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GWH\02_BGKV\Statistik\BGKV Bestenlisten\BESTENLISTE 2014\"/>
    </mc:Choice>
  </mc:AlternateContent>
  <bookViews>
    <workbookView xWindow="0" yWindow="0" windowWidth="21840" windowHeight="11040" tabRatio="775" firstSheet="1" activeTab="1"/>
  </bookViews>
  <sheets>
    <sheet name="Athleten aufbereitet 14" sheetId="4" state="hidden" r:id="rId1"/>
    <sheet name="Vereins_Bezirksübersicht 14" sheetId="25" r:id="rId2"/>
    <sheet name="Bestenliste Relativ gesamt" sheetId="5" r:id="rId3"/>
    <sheet name="Bestenliste Relativ weiblich" sheetId="8" r:id="rId4"/>
    <sheet name="Bestenliste Relativ männlich" sheetId="9" r:id="rId5"/>
    <sheet name="Bestenliste Relativ Junioren" sheetId="10" r:id="rId6"/>
    <sheet name="Bestenliste Relativ Jugend" sheetId="11" r:id="rId7"/>
    <sheet name="Bestenliste Relativ AK1bis10" sheetId="12" r:id="rId8"/>
    <sheet name="Athleten aufbereitet 2" sheetId="33" state="hidden" r:id="rId9"/>
    <sheet name="Athleten aufbereitet 1" sheetId="6" state="hidden" r:id="rId10"/>
    <sheet name="Bestenliste Sin_Mel AK1bis10" sheetId="14" r:id="rId11"/>
    <sheet name="Bestenliste MKP Kinder_Schüler" sheetId="15" r:id="rId12"/>
    <sheet name="Kinder ZWK" sheetId="27" r:id="rId13"/>
    <sheet name="Schüler ZWK" sheetId="28" r:id="rId14"/>
    <sheet name="Jugend ZWK" sheetId="29" r:id="rId15"/>
    <sheet name="Junioren ZWK" sheetId="30" r:id="rId16"/>
    <sheet name="Senioren ZWK" sheetId="31" r:id="rId17"/>
    <sheet name="Masters ZWK" sheetId="32" r:id="rId18"/>
    <sheet name="Mannschaften 14" sheetId="24" r:id="rId19"/>
    <sheet name="Athleten original 14" sheetId="1" state="hidden" r:id="rId20"/>
  </sheets>
  <definedNames>
    <definedName name="_xlnm._FilterDatabase" localSheetId="9" hidden="1">'Athleten aufbereitet 1'!$A$2:$X$450</definedName>
    <definedName name="_xlnm._FilterDatabase" localSheetId="0" hidden="1">'Athleten aufbereitet 14'!$A$2:$V$450</definedName>
    <definedName name="_xlnm._FilterDatabase" localSheetId="8" hidden="1">'Athleten aufbereitet 2'!$A$2:$X$368</definedName>
    <definedName name="_xlnm._FilterDatabase" localSheetId="19" hidden="1">'Athleten original 14'!$A$2:$V$435</definedName>
    <definedName name="_xlnm._FilterDatabase" localSheetId="11" hidden="1">'Bestenliste MKP Kinder_Schüler'!$B$3:$J$50</definedName>
    <definedName name="_xlnm._FilterDatabase" localSheetId="7" hidden="1">'Bestenliste Relativ AK1bis10'!$A$3:$N$90</definedName>
    <definedName name="_xlnm._FilterDatabase" localSheetId="2" hidden="1">'Bestenliste Relativ gesamt'!$B$3:$I$244</definedName>
    <definedName name="_xlnm._FilterDatabase" localSheetId="6" hidden="1">'Bestenliste Relativ Jugend'!$A$3:$O$3</definedName>
    <definedName name="_xlnm._FilterDatabase" localSheetId="5" hidden="1">'Bestenliste Relativ Junioren'!$A$3:$O$27</definedName>
    <definedName name="_xlnm._FilterDatabase" localSheetId="4" hidden="1">'Bestenliste Relativ männlich'!$A$3:$O$307</definedName>
    <definedName name="_xlnm._FilterDatabase" localSheetId="3" hidden="1">'Bestenliste Relativ weiblich'!$A$3:$O$60</definedName>
    <definedName name="_xlnm._FilterDatabase" localSheetId="10" hidden="1">'Bestenliste Sin_Mel AK1bis10'!$B$3:$I$84</definedName>
    <definedName name="_xlnm._FilterDatabase" localSheetId="14" hidden="1">'Jugend ZWK'!$A$3:$M$51</definedName>
    <definedName name="_xlnm._FilterDatabase" localSheetId="15" hidden="1">'Junioren ZWK'!$A$3:$M$38</definedName>
    <definedName name="_xlnm._FilterDatabase" localSheetId="12" hidden="1">'Kinder ZWK'!$A$3:$M$71</definedName>
    <definedName name="_xlnm._FilterDatabase" localSheetId="18" hidden="1">'Mannschaften 14'!$A$25:$K$28</definedName>
    <definedName name="_xlnm._FilterDatabase" localSheetId="17" hidden="1">'Masters ZWK'!$A$3:$M$197</definedName>
    <definedName name="_xlnm._FilterDatabase" localSheetId="13" hidden="1">'Schüler ZWK'!$A$3:$M$60</definedName>
    <definedName name="_xlnm._FilterDatabase" localSheetId="16" hidden="1">'Senioren ZWK'!$A$3:$M$157</definedName>
    <definedName name="_xlnm.Print_Area" localSheetId="6">'Bestenliste Relativ Jugend'!$A$1:$I$32</definedName>
    <definedName name="_xlnm.Print_Area" localSheetId="5">'Bestenliste Relativ Junioren'!$A$1:$I$27</definedName>
    <definedName name="_xlnm.Print_Area" localSheetId="4">'Bestenliste Relativ männlich'!$A$1:$I$307</definedName>
    <definedName name="_xlnm.Print_Area" localSheetId="3">'Bestenliste Relativ weiblich'!$A$1:$I$60</definedName>
    <definedName name="_xlnm.Print_Titles" localSheetId="11">'Bestenliste MKP Kinder_Schüler'!$1:$1</definedName>
    <definedName name="_xlnm.Print_Titles" localSheetId="7">'Bestenliste Relativ AK1bis10'!$1:$3</definedName>
    <definedName name="_xlnm.Print_Titles" localSheetId="2">'Bestenliste Relativ gesamt'!$1:$3</definedName>
    <definedName name="_xlnm.Print_Titles" localSheetId="4">'Bestenliste Relativ männlich'!$1:$3</definedName>
    <definedName name="_xlnm.Print_Titles" localSheetId="3">'Bestenliste Relativ weiblich'!$1:$3</definedName>
    <definedName name="_xlnm.Print_Titles" localSheetId="10">'Bestenliste Sin_Mel AK1bis10'!$1:$3</definedName>
    <definedName name="_xlnm.Print_Titles" localSheetId="12">'Kinder ZWK'!$1:$3</definedName>
    <definedName name="_xlnm.Print_Titles" localSheetId="17">'Masters ZWK'!$1:$3</definedName>
    <definedName name="_xlnm.Print_Titles" localSheetId="16">'Senioren ZWK'!$1:$3</definedName>
    <definedName name="_xlnm.Print_Titles" localSheetId="1">'Vereins_Bezirksübersicht 14'!$1:$3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3" i="33" l="1"/>
  <c r="N42" i="33"/>
  <c r="N41" i="33"/>
  <c r="N40" i="33"/>
  <c r="N39" i="33"/>
  <c r="N38" i="33"/>
  <c r="N37" i="33"/>
  <c r="N36" i="33"/>
  <c r="N35" i="33"/>
  <c r="N33" i="33"/>
  <c r="AE21" i="25"/>
  <c r="L74" i="32"/>
  <c r="L72" i="32"/>
  <c r="L174" i="32"/>
  <c r="L157" i="31" l="1"/>
  <c r="L162" i="31"/>
  <c r="L96" i="31"/>
  <c r="L147" i="31"/>
  <c r="L32" i="30"/>
  <c r="L29" i="30"/>
  <c r="L25" i="29"/>
  <c r="AF75" i="25" l="1"/>
  <c r="AD75" i="25"/>
  <c r="AC75" i="25"/>
  <c r="AB75" i="25"/>
  <c r="AA75" i="25"/>
  <c r="Z75" i="25"/>
  <c r="Y76" i="25" s="1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Y72" i="25"/>
  <c r="AF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Q73" i="25" s="1"/>
  <c r="C71" i="25"/>
  <c r="AF67" i="25"/>
  <c r="AD67" i="25"/>
  <c r="AC67" i="25"/>
  <c r="AB67" i="25"/>
  <c r="AA67" i="25"/>
  <c r="AA68" i="25" s="1"/>
  <c r="Z67" i="25"/>
  <c r="Y67" i="25"/>
  <c r="X67" i="25"/>
  <c r="W67" i="25"/>
  <c r="W68" i="25" s="1"/>
  <c r="V67" i="25"/>
  <c r="U67" i="25"/>
  <c r="T67" i="25"/>
  <c r="S67" i="25"/>
  <c r="S68" i="25" s="1"/>
  <c r="R67" i="25"/>
  <c r="Q67" i="25"/>
  <c r="P67" i="25"/>
  <c r="O67" i="25"/>
  <c r="O68" i="25" s="1"/>
  <c r="N67" i="25"/>
  <c r="M67" i="25"/>
  <c r="L67" i="25"/>
  <c r="K67" i="25"/>
  <c r="K68" i="25" s="1"/>
  <c r="J67" i="25"/>
  <c r="I67" i="25"/>
  <c r="H67" i="25"/>
  <c r="G67" i="25"/>
  <c r="G68" i="25" s="1"/>
  <c r="F67" i="25"/>
  <c r="E67" i="25"/>
  <c r="D67" i="25"/>
  <c r="C67" i="25"/>
  <c r="AF63" i="25"/>
  <c r="AD63" i="25"/>
  <c r="AC63" i="25"/>
  <c r="AB63" i="25"/>
  <c r="AA63" i="25"/>
  <c r="AA64" i="25" s="1"/>
  <c r="Z63" i="25"/>
  <c r="Y63" i="25"/>
  <c r="X63" i="25"/>
  <c r="W63" i="25"/>
  <c r="V63" i="25"/>
  <c r="U63" i="25"/>
  <c r="T63" i="25"/>
  <c r="S63" i="25"/>
  <c r="S64" i="25" s="1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AF59" i="25"/>
  <c r="AD59" i="25"/>
  <c r="AC59" i="25"/>
  <c r="AB59" i="25"/>
  <c r="AA59" i="25"/>
  <c r="Z59" i="25"/>
  <c r="Y59" i="25"/>
  <c r="X59" i="25"/>
  <c r="W59" i="25"/>
  <c r="V59" i="25"/>
  <c r="U59" i="25"/>
  <c r="U60" i="25" s="1"/>
  <c r="T59" i="25"/>
  <c r="S59" i="25"/>
  <c r="R59" i="25"/>
  <c r="Q59" i="25"/>
  <c r="Q60" i="25" s="1"/>
  <c r="P59" i="25"/>
  <c r="O59" i="25"/>
  <c r="N59" i="25"/>
  <c r="M59" i="25"/>
  <c r="M60" i="25" s="1"/>
  <c r="L59" i="25"/>
  <c r="K59" i="25"/>
  <c r="J59" i="25"/>
  <c r="I59" i="25"/>
  <c r="I60" i="25" s="1"/>
  <c r="H59" i="25"/>
  <c r="G59" i="25"/>
  <c r="F59" i="25"/>
  <c r="E59" i="25"/>
  <c r="E60" i="25" s="1"/>
  <c r="D59" i="25"/>
  <c r="C59" i="25"/>
  <c r="AF55" i="25"/>
  <c r="AD55" i="25"/>
  <c r="AC55" i="25"/>
  <c r="AC56" i="25" s="1"/>
  <c r="AB55" i="25"/>
  <c r="AA55" i="25"/>
  <c r="AA56" i="25" s="1"/>
  <c r="Z55" i="25"/>
  <c r="Y55" i="25"/>
  <c r="Y56" i="25" s="1"/>
  <c r="X55" i="25"/>
  <c r="W55" i="25"/>
  <c r="W56" i="25" s="1"/>
  <c r="V55" i="25"/>
  <c r="U55" i="25"/>
  <c r="U56" i="25" s="1"/>
  <c r="T55" i="25"/>
  <c r="S55" i="25"/>
  <c r="R55" i="25"/>
  <c r="Q55" i="25"/>
  <c r="Q56" i="25" s="1"/>
  <c r="P55" i="25"/>
  <c r="O55" i="25"/>
  <c r="O56" i="25" s="1"/>
  <c r="N55" i="25"/>
  <c r="M55" i="25"/>
  <c r="M56" i="25" s="1"/>
  <c r="L55" i="25"/>
  <c r="K55" i="25"/>
  <c r="J55" i="25"/>
  <c r="I55" i="25"/>
  <c r="I56" i="25" s="1"/>
  <c r="H55" i="25"/>
  <c r="G55" i="25"/>
  <c r="G56" i="25" s="1"/>
  <c r="F55" i="25"/>
  <c r="E55" i="25"/>
  <c r="E56" i="25" s="1"/>
  <c r="D55" i="25"/>
  <c r="C55" i="25"/>
  <c r="C56" i="25" s="1"/>
  <c r="AF51" i="25"/>
  <c r="AD51" i="25"/>
  <c r="AC51" i="25"/>
  <c r="AB51" i="25"/>
  <c r="AA51" i="25"/>
  <c r="AA52" i="25" s="1"/>
  <c r="Z51" i="25"/>
  <c r="Y51" i="25"/>
  <c r="X51" i="25"/>
  <c r="W51" i="25"/>
  <c r="W52" i="25" s="1"/>
  <c r="V51" i="25"/>
  <c r="U51" i="25"/>
  <c r="U52" i="25" s="1"/>
  <c r="T51" i="25"/>
  <c r="S51" i="25"/>
  <c r="S52" i="25" s="1"/>
  <c r="R51" i="25"/>
  <c r="Q51" i="25"/>
  <c r="P51" i="25"/>
  <c r="O51" i="25"/>
  <c r="N51" i="25"/>
  <c r="M51" i="25"/>
  <c r="L51" i="25"/>
  <c r="K51" i="25"/>
  <c r="J51" i="25"/>
  <c r="I51" i="25"/>
  <c r="H51" i="25"/>
  <c r="G51" i="25"/>
  <c r="G52" i="25" s="1"/>
  <c r="F51" i="25"/>
  <c r="E51" i="25"/>
  <c r="E52" i="25" s="1"/>
  <c r="D51" i="25"/>
  <c r="C51" i="25"/>
  <c r="AF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AE46" i="25"/>
  <c r="AE45" i="25"/>
  <c r="AE44" i="25"/>
  <c r="AE43" i="25"/>
  <c r="AE42" i="25"/>
  <c r="AE41" i="25"/>
  <c r="AE40" i="25"/>
  <c r="AE39" i="25"/>
  <c r="AE38" i="25"/>
  <c r="AE37" i="25"/>
  <c r="AE36" i="25"/>
  <c r="AE35" i="25"/>
  <c r="AE34" i="25"/>
  <c r="AE33" i="25"/>
  <c r="AE32" i="25"/>
  <c r="AE30" i="25"/>
  <c r="AE29" i="25"/>
  <c r="AE28" i="25"/>
  <c r="AE27" i="25"/>
  <c r="AE26" i="25"/>
  <c r="AE25" i="25"/>
  <c r="AE24" i="25"/>
  <c r="AE23" i="25"/>
  <c r="AE22" i="25"/>
  <c r="AE20" i="25"/>
  <c r="AE19" i="25"/>
  <c r="AE18" i="25"/>
  <c r="AE16" i="25"/>
  <c r="AE15" i="25"/>
  <c r="AE14" i="25"/>
  <c r="AE13" i="25"/>
  <c r="AE12" i="25"/>
  <c r="AE11" i="25"/>
  <c r="AE10" i="25"/>
  <c r="AE9" i="25"/>
  <c r="AE8" i="25"/>
  <c r="AE7" i="25"/>
  <c r="AE55" i="25" s="1"/>
  <c r="AE6" i="25"/>
  <c r="AE5" i="25"/>
  <c r="AE4" i="25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4" i="10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4" i="11"/>
  <c r="N405" i="6"/>
  <c r="N403" i="6"/>
  <c r="N402" i="6"/>
  <c r="N401" i="6"/>
  <c r="N400" i="6"/>
  <c r="N399" i="6"/>
  <c r="N398" i="6"/>
  <c r="N397" i="6"/>
  <c r="N396" i="6"/>
  <c r="N364" i="6"/>
  <c r="O52" i="25" l="1"/>
  <c r="K52" i="25"/>
  <c r="C68" i="25"/>
  <c r="S48" i="25"/>
  <c r="AA48" i="25"/>
  <c r="K64" i="25"/>
  <c r="Q65" i="25"/>
  <c r="C65" i="25"/>
  <c r="S56" i="25"/>
  <c r="K56" i="25"/>
  <c r="S76" i="25"/>
  <c r="AA76" i="25"/>
  <c r="K76" i="25"/>
  <c r="Q49" i="25"/>
  <c r="G72" i="25"/>
  <c r="Q72" i="25"/>
  <c r="K48" i="25"/>
  <c r="Q61" i="25"/>
  <c r="AE67" i="25"/>
  <c r="AE71" i="25"/>
  <c r="AE75" i="25"/>
  <c r="M48" i="25"/>
  <c r="AC48" i="25"/>
  <c r="Y60" i="25"/>
  <c r="AC60" i="25"/>
  <c r="C64" i="25"/>
  <c r="I72" i="25"/>
  <c r="C77" i="25"/>
  <c r="C49" i="25"/>
  <c r="C48" i="25"/>
  <c r="Q57" i="25"/>
  <c r="M64" i="25"/>
  <c r="W72" i="25"/>
  <c r="I76" i="25"/>
  <c r="Q76" i="25"/>
  <c r="AE56" i="25"/>
  <c r="G48" i="25"/>
  <c r="O48" i="25"/>
  <c r="W48" i="25"/>
  <c r="I52" i="25"/>
  <c r="M52" i="25"/>
  <c r="Q52" i="25"/>
  <c r="Y52" i="25"/>
  <c r="AC52" i="25"/>
  <c r="K60" i="25"/>
  <c r="S60" i="25"/>
  <c r="AA60" i="25"/>
  <c r="G64" i="25"/>
  <c r="O64" i="25"/>
  <c r="W64" i="25"/>
  <c r="E68" i="25"/>
  <c r="I68" i="25"/>
  <c r="M68" i="25"/>
  <c r="Q68" i="25"/>
  <c r="U68" i="25"/>
  <c r="Y68" i="25"/>
  <c r="AC68" i="25"/>
  <c r="E72" i="25"/>
  <c r="M72" i="25"/>
  <c r="U72" i="25"/>
  <c r="AC72" i="25"/>
  <c r="AE51" i="25"/>
  <c r="E48" i="25"/>
  <c r="U48" i="25"/>
  <c r="Q53" i="25"/>
  <c r="E64" i="25"/>
  <c r="K72" i="25"/>
  <c r="O72" i="25"/>
  <c r="S72" i="25"/>
  <c r="AA72" i="25"/>
  <c r="E76" i="25"/>
  <c r="M76" i="25"/>
  <c r="U76" i="25"/>
  <c r="AC76" i="25"/>
  <c r="C60" i="25"/>
  <c r="Q77" i="25"/>
  <c r="C76" i="25"/>
  <c r="AE47" i="25"/>
  <c r="AE59" i="25"/>
  <c r="AE63" i="25"/>
  <c r="C57" i="25"/>
  <c r="Q69" i="25"/>
  <c r="C72" i="25"/>
  <c r="C73" i="25"/>
  <c r="I48" i="25"/>
  <c r="Q48" i="25"/>
  <c r="Y48" i="25"/>
  <c r="C52" i="25"/>
  <c r="C53" i="25"/>
  <c r="G60" i="25"/>
  <c r="O60" i="25"/>
  <c r="W60" i="25"/>
  <c r="C61" i="25"/>
  <c r="I64" i="25"/>
  <c r="Q64" i="25"/>
  <c r="U64" i="25"/>
  <c r="Y64" i="25"/>
  <c r="AC64" i="25"/>
  <c r="G76" i="25"/>
  <c r="O76" i="25"/>
  <c r="W76" i="25"/>
  <c r="C69" i="25"/>
  <c r="L403" i="4"/>
  <c r="L397" i="4"/>
  <c r="L398" i="4"/>
  <c r="L402" i="4"/>
  <c r="L396" i="4"/>
  <c r="L401" i="4"/>
  <c r="L405" i="4"/>
  <c r="L399" i="4"/>
  <c r="L400" i="4"/>
  <c r="L364" i="4"/>
  <c r="AE68" i="25" l="1"/>
  <c r="AE52" i="25"/>
  <c r="AE48" i="25"/>
  <c r="AE64" i="25"/>
  <c r="AE72" i="25"/>
  <c r="AE76" i="25"/>
  <c r="AE60" i="25"/>
  <c r="L359" i="1"/>
  <c r="L358" i="1"/>
  <c r="L357" i="1"/>
  <c r="L356" i="1"/>
  <c r="L355" i="1"/>
  <c r="L354" i="1"/>
  <c r="L353" i="1"/>
  <c r="L352" i="1"/>
  <c r="L351" i="1"/>
  <c r="L289" i="1"/>
</calcChain>
</file>

<file path=xl/sharedStrings.xml><?xml version="1.0" encoding="utf-8"?>
<sst xmlns="http://schemas.openxmlformats.org/spreadsheetml/2006/main" count="25479" uniqueCount="1055">
  <si>
    <t>k.A.</t>
  </si>
  <si>
    <t>94</t>
  </si>
  <si>
    <t>m</t>
  </si>
  <si>
    <t>Oliver</t>
  </si>
  <si>
    <t>Schroll</t>
  </si>
  <si>
    <t>Unterfranken</t>
  </si>
  <si>
    <t>Junioren</t>
  </si>
  <si>
    <t>KSV Kitzingen</t>
  </si>
  <si>
    <t>85</t>
  </si>
  <si>
    <t>Armin</t>
  </si>
  <si>
    <t>Uhl</t>
  </si>
  <si>
    <t>Senioren</t>
  </si>
  <si>
    <t>+75</t>
  </si>
  <si>
    <t>w</t>
  </si>
  <si>
    <t>Veronika</t>
  </si>
  <si>
    <t>Ferg</t>
  </si>
  <si>
    <t>Oberbayern</t>
  </si>
  <si>
    <t>KSC Attila Dachau</t>
  </si>
  <si>
    <t>Ulrike</t>
  </si>
  <si>
    <t>Giesa</t>
  </si>
  <si>
    <t>ESV Neuaubing</t>
  </si>
  <si>
    <t>Kathrin</t>
  </si>
  <si>
    <t>Eibl</t>
  </si>
  <si>
    <t>TSV Forstenried</t>
  </si>
  <si>
    <t>76,7</t>
  </si>
  <si>
    <t>Jessica</t>
  </si>
  <si>
    <t>ESV München-Freimann</t>
  </si>
  <si>
    <t>67,0</t>
  </si>
  <si>
    <t>Katja</t>
  </si>
  <si>
    <t>Seitle</t>
  </si>
  <si>
    <t>Eichenauer SV</t>
  </si>
  <si>
    <t>68,8</t>
  </si>
  <si>
    <t>Wimberger</t>
  </si>
  <si>
    <t>Franziska</t>
  </si>
  <si>
    <t>Grote</t>
  </si>
  <si>
    <t>Steffanie</t>
  </si>
  <si>
    <t>Metzger</t>
  </si>
  <si>
    <t>58,4</t>
  </si>
  <si>
    <t>63</t>
  </si>
  <si>
    <t>Raphaela</t>
  </si>
  <si>
    <t xml:space="preserve">Rochelt </t>
  </si>
  <si>
    <t>Oberpfalz</t>
  </si>
  <si>
    <t>1. AC Regensburg</t>
  </si>
  <si>
    <t>Mittelfranken</t>
  </si>
  <si>
    <t>TV 1848 Erlangen</t>
  </si>
  <si>
    <t>Margitta</t>
  </si>
  <si>
    <t>Grötsch</t>
  </si>
  <si>
    <t>Oberfranken</t>
  </si>
  <si>
    <t>1. AC Bayreuth</t>
  </si>
  <si>
    <t>Jana</t>
  </si>
  <si>
    <t>Herrmann</t>
  </si>
  <si>
    <t>53</t>
  </si>
  <si>
    <t>Victoria</t>
  </si>
  <si>
    <t>51,9</t>
  </si>
  <si>
    <t>Aßmann</t>
  </si>
  <si>
    <t>Ludwig</t>
  </si>
  <si>
    <t>Hanseder</t>
  </si>
  <si>
    <t>Ingo</t>
  </si>
  <si>
    <t>Großmann</t>
  </si>
  <si>
    <t>+105</t>
  </si>
  <si>
    <t>Robert</t>
  </si>
  <si>
    <t>Dippl</t>
  </si>
  <si>
    <t>Andreas</t>
  </si>
  <si>
    <t>Müller</t>
  </si>
  <si>
    <t>ACO Schrobenhausen</t>
  </si>
  <si>
    <t>Florian</t>
  </si>
  <si>
    <t>Schuster</t>
  </si>
  <si>
    <t>Franz-Xaver</t>
  </si>
  <si>
    <t>Raba</t>
  </si>
  <si>
    <t>Sebastian</t>
  </si>
  <si>
    <t>Daniel</t>
  </si>
  <si>
    <t>Neumann</t>
  </si>
  <si>
    <t>Jasmin</t>
  </si>
  <si>
    <t>Schwaben</t>
  </si>
  <si>
    <t>TSG 1885 Augsburg</t>
  </si>
  <si>
    <t>Lemberg</t>
  </si>
  <si>
    <t>Maximilian</t>
  </si>
  <si>
    <t>Ernst</t>
  </si>
  <si>
    <t>Sandro</t>
  </si>
  <si>
    <t>Bauer</t>
  </si>
  <si>
    <t>Niederbayern</t>
  </si>
  <si>
    <t>TSV Regen</t>
  </si>
  <si>
    <t>Lang</t>
  </si>
  <si>
    <t>105</t>
  </si>
  <si>
    <t>David</t>
  </si>
  <si>
    <t>Woll</t>
  </si>
  <si>
    <t>KSV Bavaria Regensburg</t>
  </si>
  <si>
    <t>Yasin</t>
  </si>
  <si>
    <t>Nowara</t>
  </si>
  <si>
    <t>TB 03 Roding</t>
  </si>
  <si>
    <t>Hecht</t>
  </si>
  <si>
    <t>Michael</t>
  </si>
  <si>
    <t>Narr</t>
  </si>
  <si>
    <t>1. AC 1897 Weiden</t>
  </si>
  <si>
    <t>Manuel</t>
  </si>
  <si>
    <t>Alexej</t>
  </si>
  <si>
    <t>Wiebe</t>
  </si>
  <si>
    <t>Martin</t>
  </si>
  <si>
    <t>Nützel</t>
  </si>
  <si>
    <t>Zschoche</t>
  </si>
  <si>
    <t>Marcel</t>
  </si>
  <si>
    <t>86,2</t>
  </si>
  <si>
    <t>Alexander</t>
  </si>
  <si>
    <t>Bell</t>
  </si>
  <si>
    <t>TSV 1862 Erding</t>
  </si>
  <si>
    <t>Hamayak</t>
  </si>
  <si>
    <t>92,0</t>
  </si>
  <si>
    <t>Conrad</t>
  </si>
  <si>
    <t>TuS Raubling</t>
  </si>
  <si>
    <t>Peter</t>
  </si>
  <si>
    <t>Weinreich</t>
  </si>
  <si>
    <t>85,2</t>
  </si>
  <si>
    <t>Rudi</t>
  </si>
  <si>
    <t>Felix</t>
  </si>
  <si>
    <t>Peter Paul</t>
  </si>
  <si>
    <t>ESV München-Ost</t>
  </si>
  <si>
    <t>Bruno</t>
  </si>
  <si>
    <t>Rothbächer</t>
  </si>
  <si>
    <t>93,3</t>
  </si>
  <si>
    <t>TSV Waldkirchen</t>
  </si>
  <si>
    <t>Christian</t>
  </si>
  <si>
    <t>Heidl</t>
  </si>
  <si>
    <t>85,8</t>
  </si>
  <si>
    <t>Besler</t>
  </si>
  <si>
    <t>Merkel</t>
  </si>
  <si>
    <t>TSV Röthenbach</t>
  </si>
  <si>
    <t>Johannes</t>
  </si>
  <si>
    <t>Reusch</t>
  </si>
  <si>
    <t>AC 82 Schweinfurt</t>
  </si>
  <si>
    <t>85,1</t>
  </si>
  <si>
    <t>Elijah</t>
  </si>
  <si>
    <t>Watson</t>
  </si>
  <si>
    <t>86,1</t>
  </si>
  <si>
    <t>Stefan</t>
  </si>
  <si>
    <t>Benedikt</t>
  </si>
  <si>
    <t>Horn</t>
  </si>
  <si>
    <t>SV-DJK Kolbermoor</t>
  </si>
  <si>
    <t>80,0</t>
  </si>
  <si>
    <t>Adrian</t>
  </si>
  <si>
    <t>Reisinger</t>
  </si>
  <si>
    <t>80,9</t>
  </si>
  <si>
    <t>84,8</t>
  </si>
  <si>
    <t>Mario</t>
  </si>
  <si>
    <t>Christopher</t>
  </si>
  <si>
    <t>Doppler</t>
  </si>
  <si>
    <t>80,7</t>
  </si>
  <si>
    <t>Rafael</t>
  </si>
  <si>
    <t>Höller</t>
  </si>
  <si>
    <t>83,7</t>
  </si>
  <si>
    <t>Sperl</t>
  </si>
  <si>
    <t>83,5</t>
  </si>
  <si>
    <t>80,4</t>
  </si>
  <si>
    <t>Jörg</t>
  </si>
  <si>
    <t>Jäntschi</t>
  </si>
  <si>
    <t>Paul</t>
  </si>
  <si>
    <t>Tobias</t>
  </si>
  <si>
    <t>Lolacher</t>
  </si>
  <si>
    <t>84,6</t>
  </si>
  <si>
    <t>Siegfried</t>
  </si>
  <si>
    <t>Schemmel</t>
  </si>
  <si>
    <t>84,7</t>
  </si>
  <si>
    <t>Kevin</t>
  </si>
  <si>
    <t>85,0</t>
  </si>
  <si>
    <t>Dworschak</t>
  </si>
  <si>
    <t>81,4</t>
  </si>
  <si>
    <t xml:space="preserve">Benjamin </t>
  </si>
  <si>
    <t>Schelchshorn</t>
  </si>
  <si>
    <t>Ivan</t>
  </si>
  <si>
    <t>Dykin</t>
  </si>
  <si>
    <t>Nils</t>
  </si>
  <si>
    <t>Pfeiffer</t>
  </si>
  <si>
    <t>72,6</t>
  </si>
  <si>
    <t>Georg</t>
  </si>
  <si>
    <t>73,4</t>
  </si>
  <si>
    <t>Dominik</t>
  </si>
  <si>
    <t>Havemann</t>
  </si>
  <si>
    <t>Tom</t>
  </si>
  <si>
    <t xml:space="preserve">Brandt </t>
  </si>
  <si>
    <t>77</t>
  </si>
  <si>
    <t>SSV Höchstädt</t>
  </si>
  <si>
    <t>75,8</t>
  </si>
  <si>
    <t>Edinger</t>
  </si>
  <si>
    <t>Rösch</t>
  </si>
  <si>
    <t>ASV Neumarkt</t>
  </si>
  <si>
    <t>72,9</t>
  </si>
  <si>
    <t>Simon</t>
  </si>
  <si>
    <t>Brandhuber</t>
  </si>
  <si>
    <t>Arthur</t>
  </si>
  <si>
    <t xml:space="preserve">Enns </t>
  </si>
  <si>
    <t>76,8</t>
  </si>
  <si>
    <t>Rainer</t>
  </si>
  <si>
    <t>Dr. Klement</t>
  </si>
  <si>
    <t>Thomas</t>
  </si>
  <si>
    <t>Stöhr</t>
  </si>
  <si>
    <t>74,0</t>
  </si>
  <si>
    <t>74,9</t>
  </si>
  <si>
    <t>Nicolas</t>
  </si>
  <si>
    <t>Hofmann</t>
  </si>
  <si>
    <t>67,8</t>
  </si>
  <si>
    <t>Nachtigall</t>
  </si>
  <si>
    <t>Stephan</t>
  </si>
  <si>
    <t>Weindich</t>
  </si>
  <si>
    <t>TG 1861 Landshut</t>
  </si>
  <si>
    <t>Giglberger</t>
  </si>
  <si>
    <t>68,0</t>
  </si>
  <si>
    <t>Adil</t>
  </si>
  <si>
    <t>Günal</t>
  </si>
  <si>
    <t>61,9</t>
  </si>
  <si>
    <t>Adam</t>
  </si>
  <si>
    <t>Bialek</t>
  </si>
  <si>
    <t>Gradl</t>
  </si>
  <si>
    <t>TSV 1880 Schwandorf</t>
  </si>
  <si>
    <t>Dang</t>
  </si>
  <si>
    <t>69</t>
  </si>
  <si>
    <t>Helene</t>
  </si>
  <si>
    <t>Hörner</t>
  </si>
  <si>
    <t>Schüler</t>
  </si>
  <si>
    <t>Kerstin</t>
  </si>
  <si>
    <t>58</t>
  </si>
  <si>
    <t>Pejman</t>
  </si>
  <si>
    <t>Dennis</t>
  </si>
  <si>
    <t>Budimovic</t>
  </si>
  <si>
    <t>81,1</t>
  </si>
  <si>
    <t>Witzku</t>
  </si>
  <si>
    <t>Jakob</t>
  </si>
  <si>
    <t>Halamoda</t>
  </si>
  <si>
    <t>70,9</t>
  </si>
  <si>
    <t>Vishal</t>
  </si>
  <si>
    <t>Saini</t>
  </si>
  <si>
    <t>75,3</t>
  </si>
  <si>
    <t>Kulzer</t>
  </si>
  <si>
    <t>63,0</t>
  </si>
  <si>
    <t>Rätscher</t>
  </si>
  <si>
    <t>Patrick</t>
  </si>
  <si>
    <t>Meixner</t>
  </si>
  <si>
    <t>62</t>
  </si>
  <si>
    <t>Markus</t>
  </si>
  <si>
    <t>Fabian</t>
  </si>
  <si>
    <t>Blemel</t>
  </si>
  <si>
    <t>56</t>
  </si>
  <si>
    <t>Leon</t>
  </si>
  <si>
    <t>Koralewski</t>
  </si>
  <si>
    <t>53,9</t>
  </si>
  <si>
    <t>Bär</t>
  </si>
  <si>
    <t>48,8</t>
  </si>
  <si>
    <t>Moritz</t>
  </si>
  <si>
    <t>TSV Ingolstadt-Nord</t>
  </si>
  <si>
    <t>47,8</t>
  </si>
  <si>
    <t>50</t>
  </si>
  <si>
    <t>Landshammer</t>
  </si>
  <si>
    <t>47,6</t>
  </si>
  <si>
    <t>45</t>
  </si>
  <si>
    <t>Julian</t>
  </si>
  <si>
    <t>Schlenz</t>
  </si>
  <si>
    <t>Gotz</t>
  </si>
  <si>
    <t>+53</t>
  </si>
  <si>
    <t>Melissa</t>
  </si>
  <si>
    <t>Bruckner</t>
  </si>
  <si>
    <t>Kinder</t>
  </si>
  <si>
    <t>Bianca</t>
  </si>
  <si>
    <t>Seitz</t>
  </si>
  <si>
    <t>Paula</t>
  </si>
  <si>
    <t>32</t>
  </si>
  <si>
    <t>Ida</t>
  </si>
  <si>
    <t>36</t>
  </si>
  <si>
    <t>Marie-Kristin</t>
  </si>
  <si>
    <t>Biener</t>
  </si>
  <si>
    <t>Heiß</t>
  </si>
  <si>
    <t>Lea</t>
  </si>
  <si>
    <t>Lenz</t>
  </si>
  <si>
    <t>56,8</t>
  </si>
  <si>
    <t>Lukas</t>
  </si>
  <si>
    <t>Maier</t>
  </si>
  <si>
    <t>Erik</t>
  </si>
  <si>
    <t>Ferstl</t>
  </si>
  <si>
    <t>57,7</t>
  </si>
  <si>
    <t>Karl</t>
  </si>
  <si>
    <t>Nino</t>
  </si>
  <si>
    <t>Emil</t>
  </si>
  <si>
    <t>Pilz</t>
  </si>
  <si>
    <t>43,8</t>
  </si>
  <si>
    <t>Jannick</t>
  </si>
  <si>
    <t>Bergmann</t>
  </si>
  <si>
    <t>Geier</t>
  </si>
  <si>
    <t>37,8</t>
  </si>
  <si>
    <t>40</t>
  </si>
  <si>
    <t>Rowan</t>
  </si>
  <si>
    <t>35</t>
  </si>
  <si>
    <t>Stanton</t>
  </si>
  <si>
    <t>Rishabh</t>
  </si>
  <si>
    <t>91,7</t>
  </si>
  <si>
    <t>Simone</t>
  </si>
  <si>
    <t>Anna</t>
  </si>
  <si>
    <t>Arlt</t>
  </si>
  <si>
    <t>Tamara</t>
  </si>
  <si>
    <t>Angermeier</t>
  </si>
  <si>
    <t>Holzheimer</t>
  </si>
  <si>
    <t>Pichler</t>
  </si>
  <si>
    <t>89,5</t>
  </si>
  <si>
    <t>Schramm</t>
  </si>
  <si>
    <t>86,7</t>
  </si>
  <si>
    <t>85,7</t>
  </si>
  <si>
    <t>Gregor</t>
  </si>
  <si>
    <t>92,7</t>
  </si>
  <si>
    <t>92,1</t>
  </si>
  <si>
    <t>81,8</t>
  </si>
  <si>
    <t>Artur</t>
  </si>
  <si>
    <t>84,9</t>
  </si>
  <si>
    <t>Zeitel</t>
  </si>
  <si>
    <t>Philipp</t>
  </si>
  <si>
    <t>Amann</t>
  </si>
  <si>
    <t>Max</t>
  </si>
  <si>
    <t>Schuierer</t>
  </si>
  <si>
    <t>Jackwerth</t>
  </si>
  <si>
    <t>Lendner</t>
  </si>
  <si>
    <t>72,2</t>
  </si>
  <si>
    <t>Philip</t>
  </si>
  <si>
    <t>Schirrmacher</t>
  </si>
  <si>
    <t>76,6</t>
  </si>
  <si>
    <t>73,9</t>
  </si>
  <si>
    <t>Popel</t>
  </si>
  <si>
    <t>Ulrich</t>
  </si>
  <si>
    <t>Rabenstein</t>
  </si>
  <si>
    <t>Nico</t>
  </si>
  <si>
    <t>Feiler</t>
  </si>
  <si>
    <t>SC München 1906</t>
  </si>
  <si>
    <t>Jeckle</t>
  </si>
  <si>
    <t>Schwarz</t>
  </si>
  <si>
    <t>Sommer</t>
  </si>
  <si>
    <t>55,8</t>
  </si>
  <si>
    <t>Jugend</t>
  </si>
  <si>
    <t>Julia</t>
  </si>
  <si>
    <t>Kellermeier</t>
  </si>
  <si>
    <t>Klameth</t>
  </si>
  <si>
    <t>84,5</t>
  </si>
  <si>
    <t>Hans</t>
  </si>
  <si>
    <t>84,2</t>
  </si>
  <si>
    <t>Roman</t>
  </si>
  <si>
    <t>Lindner</t>
  </si>
  <si>
    <t>76,5</t>
  </si>
  <si>
    <t>75,7</t>
  </si>
  <si>
    <t>69,2</t>
  </si>
  <si>
    <t>Joshua</t>
  </si>
  <si>
    <t>Christoph</t>
  </si>
  <si>
    <t xml:space="preserve">Kampa </t>
  </si>
  <si>
    <t>63,5</t>
  </si>
  <si>
    <t>Rene</t>
  </si>
  <si>
    <t>67,6</t>
  </si>
  <si>
    <t>Krieg</t>
  </si>
  <si>
    <t>61,5</t>
  </si>
  <si>
    <t>Phillip</t>
  </si>
  <si>
    <t>Stauß</t>
  </si>
  <si>
    <t>Wildgans</t>
  </si>
  <si>
    <t>Pascal</t>
  </si>
  <si>
    <t>86,0</t>
  </si>
  <si>
    <t>Rupert</t>
  </si>
  <si>
    <t>AK 9</t>
  </si>
  <si>
    <t>ASV 1893 Passau</t>
  </si>
  <si>
    <t>Lothar</t>
  </si>
  <si>
    <t>Werner</t>
  </si>
  <si>
    <t>Deppner</t>
  </si>
  <si>
    <t>ASV 1981 Würzburg</t>
  </si>
  <si>
    <t>Helmut</t>
  </si>
  <si>
    <t>Greif</t>
  </si>
  <si>
    <t>101,6</t>
  </si>
  <si>
    <t>Adolf</t>
  </si>
  <si>
    <t xml:space="preserve">Höschele </t>
  </si>
  <si>
    <t>AK 8</t>
  </si>
  <si>
    <t>Josef</t>
  </si>
  <si>
    <t>ESV 1927 Regensburg</t>
  </si>
  <si>
    <t>Hermann</t>
  </si>
  <si>
    <t>73,3</t>
  </si>
  <si>
    <t>Horst</t>
  </si>
  <si>
    <t>AK 7</t>
  </si>
  <si>
    <t>Graf</t>
  </si>
  <si>
    <t>79,4</t>
  </si>
  <si>
    <t>Alwin</t>
  </si>
  <si>
    <t>Otto</t>
  </si>
  <si>
    <t>Hager</t>
  </si>
  <si>
    <t>101,0</t>
  </si>
  <si>
    <t>Vogl</t>
  </si>
  <si>
    <t>AK 6</t>
  </si>
  <si>
    <t>TSV Burgau</t>
  </si>
  <si>
    <t>97,3</t>
  </si>
  <si>
    <t>Anton</t>
  </si>
  <si>
    <t>Engelbrecht</t>
  </si>
  <si>
    <t>Gerhard</t>
  </si>
  <si>
    <t>Wilms</t>
  </si>
  <si>
    <t>ASV Neu-Ulm</t>
  </si>
  <si>
    <t>Detlef</t>
  </si>
  <si>
    <t>Anger</t>
  </si>
  <si>
    <t>82,5</t>
  </si>
  <si>
    <t>Rehmund</t>
  </si>
  <si>
    <t>Karl-Heinz</t>
  </si>
  <si>
    <t>Schwenkert</t>
  </si>
  <si>
    <t>Leopold</t>
  </si>
  <si>
    <t>Dirsch</t>
  </si>
  <si>
    <t>68,5</t>
  </si>
  <si>
    <t>Jürgen</t>
  </si>
  <si>
    <t>Wunderlich</t>
  </si>
  <si>
    <t>AK 5</t>
  </si>
  <si>
    <t>93,8</t>
  </si>
  <si>
    <t>Bernhard</t>
  </si>
  <si>
    <t>Rank</t>
  </si>
  <si>
    <t>STC Bavaria 20 Landshut</t>
  </si>
  <si>
    <t>86,5</t>
  </si>
  <si>
    <t>Walter</t>
  </si>
  <si>
    <t>85,9</t>
  </si>
  <si>
    <t>Wolfgang</t>
  </si>
  <si>
    <t xml:space="preserve">Unger </t>
  </si>
  <si>
    <t>Waldemar</t>
  </si>
  <si>
    <t>Altvater</t>
  </si>
  <si>
    <t>Pfeil</t>
  </si>
  <si>
    <t>75,4</t>
  </si>
  <si>
    <t>71,4</t>
  </si>
  <si>
    <t>69,0</t>
  </si>
  <si>
    <t>Eicher</t>
  </si>
  <si>
    <t>AK 4</t>
  </si>
  <si>
    <t>98,0</t>
  </si>
  <si>
    <t>Hans-Peter</t>
  </si>
  <si>
    <t>TSV 1946 Altenberg</t>
  </si>
  <si>
    <t>Walz</t>
  </si>
  <si>
    <t>Viktor</t>
  </si>
  <si>
    <t>Gessel</t>
  </si>
  <si>
    <t>Resch</t>
  </si>
  <si>
    <t xml:space="preserve">Riemer </t>
  </si>
  <si>
    <t>77,6</t>
  </si>
  <si>
    <t>Heinz</t>
  </si>
  <si>
    <t>Weigt</t>
  </si>
  <si>
    <t>84,4</t>
  </si>
  <si>
    <t>Fleischmann</t>
  </si>
  <si>
    <t>Toni</t>
  </si>
  <si>
    <t>Cem Guido</t>
  </si>
  <si>
    <t>Forster</t>
  </si>
  <si>
    <t>71,2</t>
  </si>
  <si>
    <t>Bernd</t>
  </si>
  <si>
    <t>Stühler</t>
  </si>
  <si>
    <t>Tien Cuong</t>
  </si>
  <si>
    <t>Kieu</t>
  </si>
  <si>
    <t>Sabine</t>
  </si>
  <si>
    <t>AK 3</t>
  </si>
  <si>
    <t>51,7</t>
  </si>
  <si>
    <t>Viola</t>
  </si>
  <si>
    <t>Lauber</t>
  </si>
  <si>
    <t>Albert</t>
  </si>
  <si>
    <t>Redl</t>
  </si>
  <si>
    <t>Nerlinger</t>
  </si>
  <si>
    <t>Erich</t>
  </si>
  <si>
    <t>Zamecnik</t>
  </si>
  <si>
    <t>86,3</t>
  </si>
  <si>
    <t>Fritsch</t>
  </si>
  <si>
    <t>93,2</t>
  </si>
  <si>
    <t>Uwe</t>
  </si>
  <si>
    <t>Dalibor</t>
  </si>
  <si>
    <t>Michl</t>
  </si>
  <si>
    <t>78,0</t>
  </si>
  <si>
    <t>83,9</t>
  </si>
  <si>
    <t>Dieter</t>
  </si>
  <si>
    <t>Frey</t>
  </si>
  <si>
    <t>Beate</t>
  </si>
  <si>
    <t>AK 2</t>
  </si>
  <si>
    <t>Kris</t>
  </si>
  <si>
    <t>Elke</t>
  </si>
  <si>
    <t>Lohan</t>
  </si>
  <si>
    <t>Berger</t>
  </si>
  <si>
    <t>Brucklachner</t>
  </si>
  <si>
    <t>Winklbauer</t>
  </si>
  <si>
    <t>Ranftl</t>
  </si>
  <si>
    <t>90,0</t>
  </si>
  <si>
    <t>83,4</t>
  </si>
  <si>
    <t>77,7</t>
  </si>
  <si>
    <t>Klose</t>
  </si>
  <si>
    <t>Konstantin</t>
  </si>
  <si>
    <t>Konstantinov</t>
  </si>
  <si>
    <t>Winfried</t>
  </si>
  <si>
    <t>Schumann</t>
  </si>
  <si>
    <t>69,7</t>
  </si>
  <si>
    <t>Fischer</t>
  </si>
  <si>
    <t>68,1</t>
  </si>
  <si>
    <t>Olga</t>
  </si>
  <si>
    <t>AK 1</t>
  </si>
  <si>
    <t>56,1</t>
  </si>
  <si>
    <t>Doris</t>
  </si>
  <si>
    <t>Strauch</t>
  </si>
  <si>
    <t>Zehner</t>
  </si>
  <si>
    <t>Matthias</t>
  </si>
  <si>
    <t>Hoffmann</t>
  </si>
  <si>
    <t>96,7</t>
  </si>
  <si>
    <t>Marcus</t>
  </si>
  <si>
    <t>Graßler</t>
  </si>
  <si>
    <t>Tomasz</t>
  </si>
  <si>
    <t>Protokowicz</t>
  </si>
  <si>
    <t>Gigl</t>
  </si>
  <si>
    <t>Torsten</t>
  </si>
  <si>
    <t>81,2</t>
  </si>
  <si>
    <t>Muhlis</t>
  </si>
  <si>
    <t>Atac</t>
  </si>
  <si>
    <t>Reischl</t>
  </si>
  <si>
    <t>Alois</t>
  </si>
  <si>
    <t>Dechant</t>
  </si>
  <si>
    <t>76,9</t>
  </si>
  <si>
    <t>Steffen</t>
  </si>
  <si>
    <t>Frick</t>
  </si>
  <si>
    <t>68,3</t>
  </si>
  <si>
    <t>MKP</t>
  </si>
  <si>
    <t>Sinclair</t>
  </si>
  <si>
    <t>Relativ</t>
  </si>
  <si>
    <t>Zweikampf</t>
  </si>
  <si>
    <t>Stossen</t>
  </si>
  <si>
    <t>Reissen</t>
  </si>
  <si>
    <t>gew.</t>
  </si>
  <si>
    <t>klasse</t>
  </si>
  <si>
    <t>gang</t>
  </si>
  <si>
    <t>schl.</t>
  </si>
  <si>
    <t>Bestleistungen</t>
  </si>
  <si>
    <t>Kö.-</t>
  </si>
  <si>
    <t>Gew.-</t>
  </si>
  <si>
    <t>Jahr-</t>
  </si>
  <si>
    <t>Ge-</t>
  </si>
  <si>
    <t>Vorname</t>
  </si>
  <si>
    <t>Name</t>
  </si>
  <si>
    <t>Bez</t>
  </si>
  <si>
    <t>AK</t>
  </si>
  <si>
    <t>Verein</t>
  </si>
  <si>
    <t>96</t>
  </si>
  <si>
    <t>68,7</t>
  </si>
  <si>
    <t>Staate</t>
  </si>
  <si>
    <t>Marco</t>
  </si>
  <si>
    <t>94,4</t>
  </si>
  <si>
    <t>88</t>
  </si>
  <si>
    <t>58,9</t>
  </si>
  <si>
    <t>95</t>
  </si>
  <si>
    <t>87,9</t>
  </si>
  <si>
    <t>Heinrich</t>
  </si>
  <si>
    <t>Renate</t>
  </si>
  <si>
    <t>57,5</t>
  </si>
  <si>
    <t>Koenen</t>
  </si>
  <si>
    <t>Sabrina</t>
  </si>
  <si>
    <t>59,7</t>
  </si>
  <si>
    <t>97</t>
  </si>
  <si>
    <t>67,9</t>
  </si>
  <si>
    <t>Schwirdewahn</t>
  </si>
  <si>
    <t>Frederik</t>
  </si>
  <si>
    <t>78</t>
  </si>
  <si>
    <t>Erding</t>
  </si>
  <si>
    <t>Neuaubing</t>
  </si>
  <si>
    <t>Gold-Blau Augsburg e.V.</t>
  </si>
  <si>
    <t>Panachow</t>
  </si>
  <si>
    <t>Schamsadin</t>
  </si>
  <si>
    <t>Mindaugas</t>
  </si>
  <si>
    <t>Gerdziunas</t>
  </si>
  <si>
    <t>107</t>
  </si>
  <si>
    <t>Sergej</t>
  </si>
  <si>
    <t>Jakunin Menke</t>
  </si>
  <si>
    <t>81</t>
  </si>
  <si>
    <t>Trinh</t>
  </si>
  <si>
    <t>Remy</t>
  </si>
  <si>
    <t>Bayreuth</t>
  </si>
  <si>
    <t>Huet</t>
  </si>
  <si>
    <t>Sebastien</t>
  </si>
  <si>
    <t>76,2</t>
  </si>
  <si>
    <t>Reithmeir</t>
  </si>
  <si>
    <t>70</t>
  </si>
  <si>
    <t>Tiller</t>
  </si>
  <si>
    <t>79,1</t>
  </si>
  <si>
    <t>Funk</t>
  </si>
  <si>
    <t>92,3</t>
  </si>
  <si>
    <t>71,5</t>
  </si>
  <si>
    <t>Hirsch</t>
  </si>
  <si>
    <t>Ferdinand</t>
  </si>
  <si>
    <t>Ben</t>
  </si>
  <si>
    <t>101,8</t>
  </si>
  <si>
    <t>88,8</t>
  </si>
  <si>
    <t>93,5</t>
  </si>
  <si>
    <t>TSG Augsburg</t>
  </si>
  <si>
    <t>Arendt</t>
  </si>
  <si>
    <t>Unglaub</t>
  </si>
  <si>
    <t>Taaer</t>
  </si>
  <si>
    <t>Hölter</t>
  </si>
  <si>
    <t>Yüksel</t>
  </si>
  <si>
    <t>München</t>
  </si>
  <si>
    <t>69,1</t>
  </si>
  <si>
    <t>Sennhenn</t>
  </si>
  <si>
    <t>Nadja</t>
  </si>
  <si>
    <t>75,1</t>
  </si>
  <si>
    <t>48,7</t>
  </si>
  <si>
    <t xml:space="preserve">Bluhm </t>
  </si>
  <si>
    <t>76,4</t>
  </si>
  <si>
    <t>77,4</t>
  </si>
  <si>
    <t>82,3</t>
  </si>
  <si>
    <t>Sembach</t>
  </si>
  <si>
    <t>Danny</t>
  </si>
  <si>
    <t>82,9</t>
  </si>
  <si>
    <t xml:space="preserve">Totz </t>
  </si>
  <si>
    <t>98</t>
  </si>
  <si>
    <t>96,0</t>
  </si>
  <si>
    <t>Peric</t>
  </si>
  <si>
    <t>Branislav</t>
  </si>
  <si>
    <t>99,1</t>
  </si>
  <si>
    <t>119,7</t>
  </si>
  <si>
    <t>1. ASC Nürnberg Süd</t>
  </si>
  <si>
    <t>Frankenliga</t>
  </si>
  <si>
    <t>Nürnberg</t>
  </si>
  <si>
    <t>Kiener</t>
  </si>
  <si>
    <t>78,6</t>
  </si>
  <si>
    <t xml:space="preserve">Hubert </t>
  </si>
  <si>
    <t>78,4</t>
  </si>
  <si>
    <t>Sebisteri</t>
  </si>
  <si>
    <t>Özge</t>
  </si>
  <si>
    <t>81,5</t>
  </si>
  <si>
    <t>Grauvogel</t>
  </si>
  <si>
    <t>Lorenz</t>
  </si>
  <si>
    <t>Bayernliga</t>
  </si>
  <si>
    <t>Roding</t>
  </si>
  <si>
    <t>90,3</t>
  </si>
  <si>
    <t>Benjamin van den Broek</t>
  </si>
  <si>
    <t>Vincent</t>
  </si>
  <si>
    <t>52,5</t>
  </si>
  <si>
    <t>53,3</t>
  </si>
  <si>
    <t>Emily</t>
  </si>
  <si>
    <t>32,3</t>
  </si>
  <si>
    <t>Jean</t>
  </si>
  <si>
    <t>64,5</t>
  </si>
  <si>
    <t>104,6</t>
  </si>
  <si>
    <t>79,8</t>
  </si>
  <si>
    <t>Paeschke</t>
  </si>
  <si>
    <t>Melanie</t>
  </si>
  <si>
    <t>32,8</t>
  </si>
  <si>
    <t>Jaqueline</t>
  </si>
  <si>
    <t>43,2</t>
  </si>
  <si>
    <t>Frieß</t>
  </si>
  <si>
    <t>54,5</t>
  </si>
  <si>
    <t>Tassilo</t>
  </si>
  <si>
    <t>49,6</t>
  </si>
  <si>
    <t>39,6</t>
  </si>
  <si>
    <t>Rumpfinger</t>
  </si>
  <si>
    <t>Koppe</t>
  </si>
  <si>
    <t>81,9</t>
  </si>
  <si>
    <t>Zeiß</t>
  </si>
  <si>
    <t>63,2</t>
  </si>
  <si>
    <t>Minh Tuan</t>
  </si>
  <si>
    <t>55,3</t>
  </si>
  <si>
    <t>82,15</t>
  </si>
  <si>
    <t>Raj</t>
  </si>
  <si>
    <t>Timea</t>
  </si>
  <si>
    <t>72,7</t>
  </si>
  <si>
    <t>88,3</t>
  </si>
  <si>
    <t>96,6</t>
  </si>
  <si>
    <t>TSV Erding</t>
  </si>
  <si>
    <t xml:space="preserve">Voit </t>
  </si>
  <si>
    <t>M</t>
  </si>
  <si>
    <t>W</t>
  </si>
  <si>
    <t>90,2</t>
  </si>
  <si>
    <t>91,9</t>
  </si>
  <si>
    <t>70,4</t>
  </si>
  <si>
    <t>79,3</t>
  </si>
  <si>
    <t>Raubling</t>
  </si>
  <si>
    <t>Hanna</t>
  </si>
  <si>
    <t>82,0</t>
  </si>
  <si>
    <t>47,7</t>
  </si>
  <si>
    <t>50,6</t>
  </si>
  <si>
    <t>92,9</t>
  </si>
  <si>
    <t>75,6</t>
  </si>
  <si>
    <t>94,3</t>
  </si>
  <si>
    <t>60,3</t>
  </si>
  <si>
    <t>86,4</t>
  </si>
  <si>
    <t>Morche</t>
  </si>
  <si>
    <t>111,7</t>
  </si>
  <si>
    <t>Balling</t>
  </si>
  <si>
    <t>Neumarkt</t>
  </si>
  <si>
    <t>ASV 1860 Neumarkt</t>
  </si>
  <si>
    <t>Amelie</t>
  </si>
  <si>
    <t>65</t>
  </si>
  <si>
    <t>Miesbauer</t>
  </si>
  <si>
    <t>Orban</t>
  </si>
  <si>
    <t>Vanessa</t>
  </si>
  <si>
    <t>Radschinsky</t>
  </si>
  <si>
    <t>Stoppa</t>
  </si>
  <si>
    <t>Nemuhen</t>
  </si>
  <si>
    <t>58,1</t>
  </si>
  <si>
    <t>Thumshirn</t>
  </si>
  <si>
    <t>48,2</t>
  </si>
  <si>
    <t>Wittler</t>
  </si>
  <si>
    <t>59,6</t>
  </si>
  <si>
    <t>1. Bundesliga</t>
  </si>
  <si>
    <t>34,9</t>
  </si>
  <si>
    <t>37,7</t>
  </si>
  <si>
    <t>+62</t>
  </si>
  <si>
    <t>44,9</t>
  </si>
  <si>
    <t>45,8</t>
  </si>
  <si>
    <t>51,4</t>
  </si>
  <si>
    <t>Cheyenne</t>
  </si>
  <si>
    <t>34,6</t>
  </si>
  <si>
    <t>35,7</t>
  </si>
  <si>
    <t>Annika</t>
  </si>
  <si>
    <t>31,2</t>
  </si>
  <si>
    <t>Marina</t>
  </si>
  <si>
    <t>Janker</t>
  </si>
  <si>
    <t>61</t>
  </si>
  <si>
    <t>Laußer</t>
  </si>
  <si>
    <t>+69</t>
  </si>
  <si>
    <t>62,5</t>
  </si>
  <si>
    <t>69,4</t>
  </si>
  <si>
    <t>76,3</t>
  </si>
  <si>
    <t>+77</t>
  </si>
  <si>
    <t>77,3</t>
  </si>
  <si>
    <t>67,5</t>
  </si>
  <si>
    <t>80,6</t>
  </si>
  <si>
    <t>89,6</t>
  </si>
  <si>
    <t>68</t>
  </si>
  <si>
    <t>Semmler</t>
  </si>
  <si>
    <t>58,5</t>
  </si>
  <si>
    <t>82</t>
  </si>
  <si>
    <t>83</t>
  </si>
  <si>
    <t>57</t>
  </si>
  <si>
    <t>104</t>
  </si>
  <si>
    <t>56,9</t>
  </si>
  <si>
    <t>94,2</t>
  </si>
  <si>
    <t>105,9</t>
  </si>
  <si>
    <t>TG Landshut</t>
  </si>
  <si>
    <t>92,8</t>
  </si>
  <si>
    <t>+94</t>
  </si>
  <si>
    <t>Enghofer</t>
  </si>
  <si>
    <t>66,3</t>
  </si>
  <si>
    <t>84,3</t>
  </si>
  <si>
    <t>62,8</t>
  </si>
  <si>
    <t>101,7</t>
  </si>
  <si>
    <t>96,4</t>
  </si>
  <si>
    <t>KSV 1894/96 Kitzingen</t>
  </si>
  <si>
    <t>Altinsoy</t>
  </si>
  <si>
    <t>Elmas Lena</t>
  </si>
  <si>
    <t>Katharina</t>
  </si>
  <si>
    <t>Waldmann</t>
  </si>
  <si>
    <t>Lucas</t>
  </si>
  <si>
    <t>Thenhart</t>
  </si>
  <si>
    <t>Saida</t>
  </si>
  <si>
    <t>Seuffert</t>
  </si>
  <si>
    <t>Thume</t>
  </si>
  <si>
    <t>Leonhard</t>
  </si>
  <si>
    <t>Graber</t>
  </si>
  <si>
    <t>Norbert</t>
  </si>
  <si>
    <t>Amend</t>
  </si>
  <si>
    <t>Süßmeier</t>
  </si>
  <si>
    <t>Leonie</t>
  </si>
  <si>
    <t>Kolbermoor</t>
  </si>
  <si>
    <t>Krebs</t>
  </si>
  <si>
    <t>Ralph</t>
  </si>
  <si>
    <t xml:space="preserve">Grillmayer </t>
  </si>
  <si>
    <t>44</t>
  </si>
  <si>
    <t>48</t>
  </si>
  <si>
    <t>Dunka</t>
  </si>
  <si>
    <t>Benkner</t>
  </si>
  <si>
    <t>Christoper</t>
  </si>
  <si>
    <t>Riedl</t>
  </si>
  <si>
    <t>Kurz</t>
  </si>
  <si>
    <t>Reinhold</t>
  </si>
  <si>
    <t>Weiden</t>
  </si>
  <si>
    <t>Bezirksliga Oberpfalz</t>
  </si>
  <si>
    <t>2. AC 1897 Weiden</t>
  </si>
  <si>
    <t>3. AC 1897 Weiden</t>
  </si>
  <si>
    <t>4. AC 1897 Weiden</t>
  </si>
  <si>
    <t>5. AC 1897 Weiden</t>
  </si>
  <si>
    <t>6. AC 1897 Weiden</t>
  </si>
  <si>
    <t>7. AC 1897 Weiden</t>
  </si>
  <si>
    <t>8. AC 1897 Weiden</t>
  </si>
  <si>
    <t>9. AC 1897 Weiden</t>
  </si>
  <si>
    <t>10. AC 1897 Weiden</t>
  </si>
  <si>
    <t>11. AC 1897 Weiden</t>
  </si>
  <si>
    <t>12. AC 1897 Weiden</t>
  </si>
  <si>
    <t>13. AC 1897 Weiden</t>
  </si>
  <si>
    <t>14. AC 1897 Weiden</t>
  </si>
  <si>
    <t>15. AC 1897 Weiden</t>
  </si>
  <si>
    <t>16. AC 1897 Weiden</t>
  </si>
  <si>
    <t>19. AC 1897 Weiden</t>
  </si>
  <si>
    <t>20. AC 1897 Weiden</t>
  </si>
  <si>
    <t>21. AC 1897 Weiden</t>
  </si>
  <si>
    <t>22. AC 1897 Weiden</t>
  </si>
  <si>
    <t>23. AC 1897 Weiden</t>
  </si>
  <si>
    <t>26. AC 1897 Weiden</t>
  </si>
  <si>
    <t>27. AC 1897 Weiden</t>
  </si>
  <si>
    <t>28. AC 1897 Weiden</t>
  </si>
  <si>
    <t>29. AC 1897 Weiden</t>
  </si>
  <si>
    <t>32. AC 1897 Weiden</t>
  </si>
  <si>
    <t>33. AC 1897 Weiden</t>
  </si>
  <si>
    <t>34. AC 1897 Weiden</t>
  </si>
  <si>
    <t>35. AC 1897 Weiden</t>
  </si>
  <si>
    <t>36. AC 1897 Weiden</t>
  </si>
  <si>
    <t>37. AC 1897 Weiden</t>
  </si>
  <si>
    <t>38. AC 1897 Weiden</t>
  </si>
  <si>
    <t>39. AC 1897 Weiden</t>
  </si>
  <si>
    <t>42. AC 1897 Weiden</t>
  </si>
  <si>
    <t>43. AC 1897 Weiden</t>
  </si>
  <si>
    <t>44. AC 1897 Weiden</t>
  </si>
  <si>
    <t>102,8</t>
  </si>
  <si>
    <t>41,9</t>
  </si>
  <si>
    <t>Koch</t>
  </si>
  <si>
    <t>Alex</t>
  </si>
  <si>
    <t>44,3</t>
  </si>
  <si>
    <t>224.40</t>
  </si>
  <si>
    <t>Zaubitzer</t>
  </si>
  <si>
    <t>41,5</t>
  </si>
  <si>
    <t>46,1</t>
  </si>
  <si>
    <t>42</t>
  </si>
  <si>
    <t>Neu-Ulm</t>
  </si>
  <si>
    <t>87,3</t>
  </si>
  <si>
    <t>80,3</t>
  </si>
  <si>
    <t>Bura</t>
  </si>
  <si>
    <t>Pakusch</t>
  </si>
  <si>
    <t>Greta</t>
  </si>
  <si>
    <t>Laska</t>
  </si>
  <si>
    <t>-84,8</t>
  </si>
  <si>
    <t>Dedeoglu</t>
  </si>
  <si>
    <t>Erdmann</t>
  </si>
  <si>
    <t>Tore</t>
  </si>
  <si>
    <t>Beck</t>
  </si>
  <si>
    <t>70,5</t>
  </si>
  <si>
    <t>75,2</t>
  </si>
  <si>
    <t>33</t>
  </si>
  <si>
    <t>Kieffa</t>
  </si>
  <si>
    <t>Nikolau</t>
  </si>
  <si>
    <t>Schulze</t>
  </si>
  <si>
    <t>Antonia Helena</t>
  </si>
  <si>
    <t>46,9</t>
  </si>
  <si>
    <t>Schiller</t>
  </si>
  <si>
    <t>46,5</t>
  </si>
  <si>
    <t>54,58</t>
  </si>
  <si>
    <t>Seibold</t>
  </si>
  <si>
    <t>47,1</t>
  </si>
  <si>
    <t>52,0</t>
  </si>
  <si>
    <t>Jonas</t>
  </si>
  <si>
    <t>46,0</t>
  </si>
  <si>
    <t>24,9</t>
  </si>
  <si>
    <t>Obermüller</t>
  </si>
  <si>
    <t>95,0</t>
  </si>
  <si>
    <t>61,2</t>
  </si>
  <si>
    <t>62,7</t>
  </si>
  <si>
    <t>104,5</t>
  </si>
  <si>
    <t>111,2</t>
  </si>
  <si>
    <t>Wagner</t>
  </si>
  <si>
    <t>65,3</t>
  </si>
  <si>
    <t>Jörgensen</t>
  </si>
  <si>
    <t>Anne-Sophie</t>
  </si>
  <si>
    <t>Steiger</t>
  </si>
  <si>
    <t>87,4</t>
  </si>
  <si>
    <t>Oberberger</t>
  </si>
  <si>
    <t>122,1</t>
  </si>
  <si>
    <t>Waldkirchen</t>
  </si>
  <si>
    <t xml:space="preserve">Glück </t>
  </si>
  <si>
    <t>Kellerman</t>
  </si>
  <si>
    <t>Bout</t>
  </si>
  <si>
    <t>31,3</t>
  </si>
  <si>
    <t>Häfele</t>
  </si>
  <si>
    <t>37,6</t>
  </si>
  <si>
    <t>Jacobi</t>
  </si>
  <si>
    <t>Hans-Ulrich</t>
  </si>
  <si>
    <t>Demmer</t>
  </si>
  <si>
    <t>100,6</t>
  </si>
  <si>
    <t>100,4</t>
  </si>
  <si>
    <t>Erwin</t>
  </si>
  <si>
    <t>66,4</t>
  </si>
  <si>
    <t>Kosoris</t>
  </si>
  <si>
    <t>Nikolai</t>
  </si>
  <si>
    <t>83,8</t>
  </si>
  <si>
    <t>Ossiander</t>
  </si>
  <si>
    <t>82,1</t>
  </si>
  <si>
    <t>Riegler</t>
  </si>
  <si>
    <t>Regen</t>
  </si>
  <si>
    <t>66,8</t>
  </si>
  <si>
    <t>121,1</t>
  </si>
  <si>
    <t>106</t>
  </si>
  <si>
    <t>78,5</t>
  </si>
  <si>
    <t>Menjaillo</t>
  </si>
  <si>
    <t>94,5</t>
  </si>
  <si>
    <t>Rieger</t>
  </si>
  <si>
    <t>Patricia</t>
  </si>
  <si>
    <t>76.5</t>
  </si>
  <si>
    <t>75.7</t>
  </si>
  <si>
    <t xml:space="preserve">Ehrmann </t>
  </si>
  <si>
    <t>Viatcheslav</t>
  </si>
  <si>
    <t>125</t>
  </si>
  <si>
    <t xml:space="preserve">Wildenstein </t>
  </si>
  <si>
    <t>67,2</t>
  </si>
  <si>
    <t>Yolkin</t>
  </si>
  <si>
    <t>52,6</t>
  </si>
  <si>
    <t xml:space="preserve">Albrandt </t>
  </si>
  <si>
    <t>SV DJK-Kolbermoor</t>
  </si>
  <si>
    <t>79</t>
  </si>
  <si>
    <t>Browne</t>
  </si>
  <si>
    <t>James</t>
  </si>
  <si>
    <t>Junge</t>
  </si>
  <si>
    <t>92,6</t>
  </si>
  <si>
    <t xml:space="preserve">Olenberg </t>
  </si>
  <si>
    <t>99,9</t>
  </si>
  <si>
    <t>Galfinger</t>
  </si>
  <si>
    <t xml:space="preserve">Erbar </t>
  </si>
  <si>
    <t>65,4</t>
  </si>
  <si>
    <t>50,1</t>
  </si>
  <si>
    <t>Dannheimer</t>
  </si>
  <si>
    <t>73,2</t>
  </si>
  <si>
    <t>Lechner</t>
  </si>
  <si>
    <t>97,1</t>
  </si>
  <si>
    <t>Brandmayr</t>
  </si>
  <si>
    <t>Maurer</t>
  </si>
  <si>
    <t>Rudolf</t>
  </si>
  <si>
    <t>110,5</t>
  </si>
  <si>
    <t>96,8</t>
  </si>
  <si>
    <t>Ilgner</t>
  </si>
  <si>
    <t>82,85</t>
  </si>
  <si>
    <t>61,1</t>
  </si>
  <si>
    <t>Asorg</t>
  </si>
  <si>
    <t>90,1</t>
  </si>
  <si>
    <t>Walker</t>
  </si>
  <si>
    <t>Götz</t>
  </si>
  <si>
    <t>87,5</t>
  </si>
  <si>
    <t>Schrobenhausen</t>
  </si>
  <si>
    <t>124,6</t>
  </si>
  <si>
    <t>120,3</t>
  </si>
  <si>
    <t>Enkelmann</t>
  </si>
  <si>
    <t>76,1</t>
  </si>
  <si>
    <t>Voigt</t>
  </si>
  <si>
    <t>Dachau</t>
  </si>
  <si>
    <t>Atzenhofer</t>
  </si>
  <si>
    <t>73,0</t>
  </si>
  <si>
    <t>140,2</t>
  </si>
  <si>
    <t>78,2</t>
  </si>
  <si>
    <t>66,0</t>
  </si>
  <si>
    <t>Sebsatian</t>
  </si>
  <si>
    <t>67,7</t>
  </si>
  <si>
    <t>70,7</t>
  </si>
  <si>
    <t>Bezirksliga Schwaben</t>
  </si>
  <si>
    <t xml:space="preserve">Papuschin </t>
  </si>
  <si>
    <t>61,7</t>
  </si>
  <si>
    <t>Kerimow</t>
  </si>
  <si>
    <t>69,00</t>
  </si>
  <si>
    <t>75</t>
  </si>
  <si>
    <t>AK 10</t>
  </si>
  <si>
    <t>+58</t>
  </si>
  <si>
    <t>+56</t>
  </si>
  <si>
    <t>Özbay</t>
  </si>
  <si>
    <t>Melih</t>
  </si>
  <si>
    <t>Bezirk</t>
  </si>
  <si>
    <t>Clara</t>
  </si>
  <si>
    <t>Wartenfelser</t>
  </si>
  <si>
    <t>Tim</t>
  </si>
  <si>
    <t>Hinz</t>
  </si>
  <si>
    <t>Korbinian</t>
  </si>
  <si>
    <t>Trunczik</t>
  </si>
  <si>
    <t>Seadighfar</t>
  </si>
  <si>
    <t>Platz</t>
  </si>
  <si>
    <t>BL</t>
  </si>
  <si>
    <t>Relativbestenliste JUNIOREN 2013</t>
  </si>
  <si>
    <t>Relativbestenliste "AK 1 bis 10" 2014</t>
  </si>
  <si>
    <t xml:space="preserve">OHNE WERTUNG - OHNE WERTUNG - OHNE WERTUNG </t>
  </si>
  <si>
    <t>Relativbestenliste JUGEND 2014</t>
  </si>
  <si>
    <t xml:space="preserve">OHNE WERTUNG - OHNE WERTUNG - OHNE WERTUNG - OHNE WERTUNG - OHNE WERTUNG - OHNE WERTUNG - OHNE WERTUNG  - OHNE WERTUNG - OHNE WERTUNG - OHNE WERTUNG - OHNE WERTUNG </t>
  </si>
  <si>
    <t>Relativbestenliste GESAMT 2014</t>
  </si>
  <si>
    <t>Relativbestenliste "weiblich" 2014</t>
  </si>
  <si>
    <t>Relativbestenliste "männlich" 2014</t>
  </si>
  <si>
    <t>Sin/Mel</t>
  </si>
  <si>
    <t>Bestenliste Mehrkampfpunkte Kinder &amp; Schüler 2014</t>
  </si>
  <si>
    <t>Sinclair/Melzer-Bestenliste "AK 1 bis 10" 2014</t>
  </si>
  <si>
    <t>Liga</t>
  </si>
  <si>
    <t>Relativ (/ Sinclair)</t>
  </si>
  <si>
    <t>Ort</t>
  </si>
  <si>
    <t>Datum</t>
  </si>
  <si>
    <t>TB 03 Roding I</t>
  </si>
  <si>
    <t>1. AC Weiden I</t>
  </si>
  <si>
    <t>ESV München-Neuaubing I</t>
  </si>
  <si>
    <t>TB 03 Roding II</t>
  </si>
  <si>
    <t>HG Landshut-Eichenau</t>
  </si>
  <si>
    <t>ESV München-Freimann I</t>
  </si>
  <si>
    <t>Freimann</t>
  </si>
  <si>
    <t xml:space="preserve">HG Regensburg </t>
  </si>
  <si>
    <t>keine Angabe</t>
  </si>
  <si>
    <t>Bezirksliga Oberbayern</t>
  </si>
  <si>
    <t>ESV München-Freimann II</t>
  </si>
  <si>
    <t>ESV München-Neuaubing II</t>
  </si>
  <si>
    <t>KSC Attila Dachau II</t>
  </si>
  <si>
    <t>TB 03 Roding III</t>
  </si>
  <si>
    <t>1. AC Weiden II</t>
  </si>
  <si>
    <t>Augsburg</t>
  </si>
  <si>
    <t>Jun</t>
  </si>
  <si>
    <t>Sen</t>
  </si>
  <si>
    <t xml:space="preserve"> Athl.</t>
  </si>
  <si>
    <t>gem.</t>
  </si>
  <si>
    <t>ges.</t>
  </si>
  <si>
    <t>Msch.</t>
  </si>
  <si>
    <t>Bezirk Unterfranken</t>
  </si>
  <si>
    <t>ASV 81 Würzburg</t>
  </si>
  <si>
    <t>Bezirk Oberfranken</t>
  </si>
  <si>
    <t>Bezirk Mittelfranken</t>
  </si>
  <si>
    <t>Bezirk Oberpfalz</t>
  </si>
  <si>
    <t>1. AC Regensburg*</t>
  </si>
  <si>
    <t>KSV Bavaria Regensburg*</t>
  </si>
  <si>
    <t>*HG Regensburg</t>
  </si>
  <si>
    <t>Bezirk Schwaben</t>
  </si>
  <si>
    <t>ASV 1897 Neu-Ulm</t>
  </si>
  <si>
    <t>AC Kaufbeuren</t>
  </si>
  <si>
    <t>ESV Augsburg</t>
  </si>
  <si>
    <t>Bezirk Niederbayern</t>
  </si>
  <si>
    <t>KSC Frauenau</t>
  </si>
  <si>
    <t>Bezirk Oberbayern</t>
  </si>
  <si>
    <t>ESV München-Neuaubing</t>
  </si>
  <si>
    <t>SC München von 1906</t>
  </si>
  <si>
    <t>SC Armin München</t>
  </si>
  <si>
    <t>Athleten nach Altersklasse/Geschlecht - gesamt</t>
  </si>
  <si>
    <t>Athleten nach Altersklasse - gesamt</t>
  </si>
  <si>
    <t>Athleten nach Geschlecht - gesamt</t>
  </si>
  <si>
    <t>UFR - Athleten nach Altersklasse/Geschlecht</t>
  </si>
  <si>
    <t>UFR - Athleten nach Altersklasse</t>
  </si>
  <si>
    <t>UFR - Athleten nach Geschlecht</t>
  </si>
  <si>
    <t>OFR - Athleten nach Altersklasse/Geschlecht</t>
  </si>
  <si>
    <t>OFR - Athleten nach Altersklasse</t>
  </si>
  <si>
    <t>OFR - Athleten nach Geschlecht</t>
  </si>
  <si>
    <t>MFR - Athleten nach Altersklasse/Geschlecht</t>
  </si>
  <si>
    <t>MFR - Athleten nach Altersklasse</t>
  </si>
  <si>
    <t>MFR - Athleten nach Geschlecht</t>
  </si>
  <si>
    <t>OPF - Athleten nach Altersklasse/Geschlecht</t>
  </si>
  <si>
    <t>OPF - Athleten nach Altersklasse</t>
  </si>
  <si>
    <t>OPF - Athleten nach Geschlecht</t>
  </si>
  <si>
    <t>SCW - Athleten nach Altersklasse/Geschlecht</t>
  </si>
  <si>
    <t>SCW - Athleten nach Altersklasse</t>
  </si>
  <si>
    <t>SCW - Athleten nach Geschlecht</t>
  </si>
  <si>
    <t>NIE - Athleten nach Altersklasse/Geschlecht</t>
  </si>
  <si>
    <t>NIE - Athleten nach Altersklasse</t>
  </si>
  <si>
    <t>NIE - Athleten nach Geschlecht</t>
  </si>
  <si>
    <t>OBB - Athleten nach Altersklasse/Geschlecht</t>
  </si>
  <si>
    <t>OBB - Athleten nach Altersklasse</t>
  </si>
  <si>
    <t>OBB - Athleten nach Geschlecht</t>
  </si>
  <si>
    <t>Bestenliste KINDER 2014</t>
  </si>
  <si>
    <t>Bestenliste SCHÜLER 2014</t>
  </si>
  <si>
    <t>Bestenliste JUGEND 2014</t>
  </si>
  <si>
    <t>Bestenliste JUNIOREN 2014</t>
  </si>
  <si>
    <t>Bestenliste SENIOREN 2014</t>
  </si>
  <si>
    <t>Bestenliste Masters 2014</t>
  </si>
  <si>
    <t>Gesamtübersicht gemeldeter Athleten und Mannschaften 2014</t>
  </si>
  <si>
    <t>AK 9/10</t>
  </si>
  <si>
    <t>Gold-Blau Augsburg</t>
  </si>
  <si>
    <t>Mannschaften 2014</t>
  </si>
  <si>
    <t>Mü-Freimann</t>
  </si>
  <si>
    <t>TB 03 Roding IV</t>
  </si>
  <si>
    <t>k.A. / 1.264,7</t>
  </si>
  <si>
    <t>k.A. / 1.049,8</t>
  </si>
  <si>
    <t>TSG Augsburg I</t>
  </si>
  <si>
    <t>TSG Augsburg II</t>
  </si>
  <si>
    <t>k.A. / 1.494,6</t>
  </si>
  <si>
    <t>k.A. / 1.062,6</t>
  </si>
  <si>
    <t>304,4 / k.A.</t>
  </si>
  <si>
    <t>k.A. / 980,6</t>
  </si>
  <si>
    <t>k.A. / 1.251,5</t>
  </si>
  <si>
    <t>128,5 / k.A.</t>
  </si>
  <si>
    <t>k.A. / 1.047,3</t>
  </si>
  <si>
    <t>34,3 / k.A.</t>
  </si>
  <si>
    <t>k.A. / 1.477,5</t>
  </si>
  <si>
    <t xml:space="preserve">KSV Kitzingen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</si>
</sst>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d/mm/yy;@"/>
    <numFmt numFmtId="166" formatCode="dd&quot;.&quot;mm&quot;.&quot;yy;@"/>
    <numFmt numFmtId="167" formatCode="#,##0.00&quot; &quot;[$€-407];[Red]&quot;-&quot;#,##0.00&quot; &quot;[$€-407]"/>
    <numFmt numFmtId="168" formatCode="#,##0.0"/>
  </numFmts>
  <fonts count="3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u/>
      <sz val="6.6"/>
      <color indexed="12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24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u/>
      <sz val="6.55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0"/>
      <color rgb="FF000000"/>
      <name val="Arial2"/>
    </font>
    <font>
      <sz val="10"/>
      <color rgb="FF000000"/>
      <name val="Arial1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rgb="FF000000"/>
      <name val="Arial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3" fillId="0" borderId="0"/>
    <xf numFmtId="0" fontId="8" fillId="0" borderId="0"/>
    <xf numFmtId="0" fontId="9" fillId="0" borderId="0" applyNumberFormat="0" applyFill="0" applyBorder="0" applyAlignment="0" applyProtection="0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9" fillId="0" borderId="0" applyNumberFormat="0" applyFill="0" applyBorder="0" applyAlignment="0" applyProtection="0">
      <alignment vertical="top"/>
      <protection locked="0"/>
    </xf>
    <xf numFmtId="0" fontId="20" fillId="0" borderId="0"/>
    <xf numFmtId="167" fontId="20" fillId="0" borderId="0"/>
    <xf numFmtId="0" fontId="8" fillId="0" borderId="0"/>
    <xf numFmtId="0" fontId="21" fillId="0" borderId="0"/>
    <xf numFmtId="0" fontId="22" fillId="0" borderId="0"/>
  </cellStyleXfs>
  <cellXfs count="295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0" fontId="1" fillId="0" borderId="0" xfId="0" applyFont="1"/>
    <xf numFmtId="2" fontId="1" fillId="0" borderId="0" xfId="0" applyNumberFormat="1" applyFont="1"/>
    <xf numFmtId="2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Fill="1"/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0" xfId="0" applyFont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10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0" xfId="2" applyFont="1" applyFill="1" applyBorder="1" applyAlignment="1">
      <alignment vertical="center" textRotation="90"/>
    </xf>
    <xf numFmtId="0" fontId="17" fillId="3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164" fontId="16" fillId="3" borderId="1" xfId="0" applyNumberFormat="1" applyFont="1" applyFill="1" applyBorder="1" applyAlignment="1">
      <alignment horizontal="center" vertical="center"/>
    </xf>
    <xf numFmtId="0" fontId="24" fillId="0" borderId="0" xfId="0" applyFont="1"/>
    <xf numFmtId="0" fontId="16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49" fontId="17" fillId="4" borderId="1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2" fontId="16" fillId="3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2" fontId="13" fillId="4" borderId="1" xfId="0" applyNumberFormat="1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0" fontId="17" fillId="3" borderId="20" xfId="0" applyFont="1" applyFill="1" applyBorder="1" applyAlignment="1">
      <alignment vertical="center"/>
    </xf>
    <xf numFmtId="0" fontId="17" fillId="4" borderId="20" xfId="0" applyFont="1" applyFill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" fontId="10" fillId="0" borderId="0" xfId="0" applyNumberFormat="1" applyFont="1"/>
    <xf numFmtId="0" fontId="5" fillId="2" borderId="6" xfId="4" applyFont="1" applyFill="1" applyBorder="1" applyAlignment="1">
      <alignment horizontal="center"/>
    </xf>
    <xf numFmtId="0" fontId="5" fillId="2" borderId="22" xfId="4" applyFont="1" applyFill="1" applyBorder="1" applyAlignment="1"/>
    <xf numFmtId="0" fontId="5" fillId="2" borderId="2" xfId="4" applyFont="1" applyFill="1" applyBorder="1" applyAlignment="1">
      <alignment horizontal="center"/>
    </xf>
    <xf numFmtId="0" fontId="5" fillId="2" borderId="2" xfId="4" applyFont="1" applyFill="1" applyBorder="1" applyAlignment="1"/>
    <xf numFmtId="0" fontId="0" fillId="0" borderId="0" xfId="0" applyFont="1"/>
    <xf numFmtId="0" fontId="11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horizontal="center" vertical="center"/>
    </xf>
    <xf numFmtId="165" fontId="7" fillId="6" borderId="1" xfId="0" applyNumberFormat="1" applyFont="1" applyFill="1" applyBorder="1" applyAlignment="1">
      <alignment vertical="center"/>
    </xf>
    <xf numFmtId="0" fontId="25" fillId="6" borderId="1" xfId="0" applyFont="1" applyFill="1" applyBorder="1" applyAlignment="1">
      <alignment vertical="center"/>
    </xf>
    <xf numFmtId="164" fontId="25" fillId="6" borderId="1" xfId="0" applyNumberFormat="1" applyFont="1" applyFill="1" applyBorder="1" applyAlignment="1">
      <alignment horizontal="center" vertical="center"/>
    </xf>
    <xf numFmtId="166" fontId="25" fillId="6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0" fontId="27" fillId="0" borderId="0" xfId="0" applyFont="1"/>
    <xf numFmtId="0" fontId="7" fillId="0" borderId="1" xfId="3" applyFont="1" applyBorder="1" applyAlignment="1">
      <alignment vertical="center"/>
    </xf>
    <xf numFmtId="164" fontId="7" fillId="0" borderId="1" xfId="3" applyNumberFormat="1" applyFont="1" applyFill="1" applyBorder="1" applyAlignment="1">
      <alignment horizontal="center" vertical="center"/>
    </xf>
    <xf numFmtId="165" fontId="7" fillId="0" borderId="1" xfId="3" applyNumberFormat="1" applyFont="1" applyBorder="1" applyAlignment="1">
      <alignment vertical="center"/>
    </xf>
    <xf numFmtId="168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7" borderId="27" xfId="0" applyFont="1" applyFill="1" applyBorder="1" applyAlignment="1">
      <alignment horizontal="center" vertical="center"/>
    </xf>
    <xf numFmtId="0" fontId="29" fillId="7" borderId="28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/>
    </xf>
    <xf numFmtId="0" fontId="28" fillId="4" borderId="30" xfId="0" applyFont="1" applyFill="1" applyBorder="1" applyAlignment="1">
      <alignment horizontal="center" vertical="center"/>
    </xf>
    <xf numFmtId="0" fontId="29" fillId="7" borderId="31" xfId="0" applyFont="1" applyFill="1" applyBorder="1" applyAlignment="1">
      <alignment horizontal="center" vertical="center"/>
    </xf>
    <xf numFmtId="0" fontId="29" fillId="7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30" fillId="0" borderId="26" xfId="0" applyFont="1" applyFill="1" applyBorder="1" applyAlignment="1">
      <alignment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30" fillId="0" borderId="35" xfId="0" applyFont="1" applyFill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30" fillId="0" borderId="3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30" fillId="0" borderId="43" xfId="0" applyFont="1" applyFill="1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8" borderId="35" xfId="0" applyFont="1" applyFill="1" applyBorder="1" applyAlignment="1">
      <alignment vertical="center"/>
    </xf>
    <xf numFmtId="0" fontId="28" fillId="8" borderId="12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8" fillId="8" borderId="20" xfId="0" applyFont="1" applyFill="1" applyBorder="1" applyAlignment="1">
      <alignment horizontal="center" vertical="center"/>
    </xf>
    <xf numFmtId="0" fontId="28" fillId="8" borderId="35" xfId="0" applyFont="1" applyFill="1" applyBorder="1" applyAlignment="1">
      <alignment horizontal="center" vertical="center"/>
    </xf>
    <xf numFmtId="0" fontId="29" fillId="8" borderId="21" xfId="0" applyFont="1" applyFill="1" applyBorder="1" applyAlignment="1">
      <alignment horizontal="center" vertical="center"/>
    </xf>
    <xf numFmtId="0" fontId="29" fillId="8" borderId="14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30" fillId="0" borderId="48" xfId="0" applyFont="1" applyFill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0" fontId="28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8" fillId="8" borderId="36" xfId="0" applyFont="1" applyFill="1" applyBorder="1" applyAlignment="1">
      <alignment vertical="center"/>
    </xf>
    <xf numFmtId="0" fontId="30" fillId="8" borderId="37" xfId="0" applyFont="1" applyFill="1" applyBorder="1" applyAlignment="1">
      <alignment vertical="center"/>
    </xf>
    <xf numFmtId="0" fontId="28" fillId="8" borderId="36" xfId="0" applyFont="1" applyFill="1" applyBorder="1" applyAlignment="1">
      <alignment horizontal="center" vertical="center"/>
    </xf>
    <xf numFmtId="0" fontId="28" fillId="8" borderId="38" xfId="0" applyFont="1" applyFill="1" applyBorder="1" applyAlignment="1">
      <alignment horizontal="center" vertical="center"/>
    </xf>
    <xf numFmtId="0" fontId="28" fillId="8" borderId="39" xfId="0" applyFont="1" applyFill="1" applyBorder="1" applyAlignment="1">
      <alignment horizontal="center" vertical="center"/>
    </xf>
    <xf numFmtId="0" fontId="28" fillId="8" borderId="37" xfId="0" applyFont="1" applyFill="1" applyBorder="1" applyAlignment="1">
      <alignment horizontal="center" vertical="center"/>
    </xf>
    <xf numFmtId="0" fontId="29" fillId="8" borderId="41" xfId="0" applyFont="1" applyFill="1" applyBorder="1" applyAlignment="1">
      <alignment horizontal="center" vertical="center"/>
    </xf>
    <xf numFmtId="0" fontId="28" fillId="0" borderId="2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3" borderId="59" xfId="0" applyFont="1" applyFill="1" applyBorder="1" applyAlignment="1">
      <alignment horizontal="center" vertical="center"/>
    </xf>
    <xf numFmtId="0" fontId="28" fillId="4" borderId="60" xfId="0" applyFont="1" applyFill="1" applyBorder="1" applyAlignment="1">
      <alignment horizontal="center" vertical="center"/>
    </xf>
    <xf numFmtId="0" fontId="29" fillId="7" borderId="61" xfId="0" applyFont="1" applyFill="1" applyBorder="1" applyAlignment="1">
      <alignment horizontal="center" vertical="center"/>
    </xf>
    <xf numFmtId="0" fontId="29" fillId="7" borderId="47" xfId="0" applyFont="1" applyFill="1" applyBorder="1" applyAlignment="1">
      <alignment horizontal="center" vertical="center"/>
    </xf>
    <xf numFmtId="0" fontId="28" fillId="0" borderId="31" xfId="0" applyFont="1" applyBorder="1" applyAlignment="1">
      <alignment vertical="center"/>
    </xf>
    <xf numFmtId="0" fontId="28" fillId="0" borderId="62" xfId="0" applyFont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61" xfId="0" applyFont="1" applyBorder="1" applyAlignment="1">
      <alignment vertical="center"/>
    </xf>
    <xf numFmtId="0" fontId="28" fillId="0" borderId="64" xfId="0" applyFont="1" applyBorder="1" applyAlignment="1">
      <alignment vertical="center"/>
    </xf>
    <xf numFmtId="0" fontId="28" fillId="3" borderId="42" xfId="0" applyFont="1" applyFill="1" applyBorder="1" applyAlignment="1">
      <alignment horizontal="center" vertical="center"/>
    </xf>
    <xf numFmtId="0" fontId="28" fillId="4" borderId="44" xfId="0" applyFont="1" applyFill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right" vertical="center" textRotation="90"/>
    </xf>
    <xf numFmtId="0" fontId="15" fillId="0" borderId="11" xfId="2" applyFont="1" applyFill="1" applyBorder="1" applyAlignment="1">
      <alignment horizontal="right" vertical="center" textRotation="90"/>
    </xf>
    <xf numFmtId="0" fontId="15" fillId="0" borderId="16" xfId="2" applyFont="1" applyFill="1" applyBorder="1" applyAlignment="1">
      <alignment horizontal="right" vertical="center" textRotation="90"/>
    </xf>
    <xf numFmtId="0" fontId="15" fillId="0" borderId="15" xfId="2" applyFont="1" applyFill="1" applyBorder="1" applyAlignment="1">
      <alignment horizontal="center" vertical="center" textRotation="90"/>
    </xf>
    <xf numFmtId="0" fontId="15" fillId="0" borderId="11" xfId="2" applyFont="1" applyFill="1" applyBorder="1" applyAlignment="1">
      <alignment horizontal="center" vertical="center" textRotation="90"/>
    </xf>
    <xf numFmtId="0" fontId="23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6" xfId="2" applyFont="1" applyFill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/>
    </xf>
    <xf numFmtId="0" fontId="15" fillId="0" borderId="15" xfId="2" applyFont="1" applyFill="1" applyBorder="1" applyAlignment="1">
      <alignment horizontal="center" textRotation="90"/>
    </xf>
    <xf numFmtId="0" fontId="15" fillId="0" borderId="11" xfId="2" applyFont="1" applyFill="1" applyBorder="1" applyAlignment="1">
      <alignment horizontal="center" textRotation="90"/>
    </xf>
    <xf numFmtId="0" fontId="15" fillId="0" borderId="16" xfId="2" applyFont="1" applyFill="1" applyBorder="1" applyAlignment="1">
      <alignment horizontal="center" textRotation="90"/>
    </xf>
    <xf numFmtId="0" fontId="1" fillId="5" borderId="21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3" borderId="65" xfId="0" applyFont="1" applyFill="1" applyBorder="1" applyAlignment="1">
      <alignment horizontal="center" vertical="center"/>
    </xf>
    <xf numFmtId="0" fontId="28" fillId="3" borderId="46" xfId="0" applyFont="1" applyFill="1" applyBorder="1" applyAlignment="1">
      <alignment horizontal="center" vertical="center"/>
    </xf>
    <xf numFmtId="0" fontId="28" fillId="3" borderId="66" xfId="0" applyFont="1" applyFill="1" applyBorder="1" applyAlignment="1">
      <alignment horizontal="center" vertical="center"/>
    </xf>
    <xf numFmtId="0" fontId="28" fillId="4" borderId="46" xfId="0" applyFont="1" applyFill="1" applyBorder="1" applyAlignment="1">
      <alignment horizontal="center" vertical="center"/>
    </xf>
    <xf numFmtId="0" fontId="28" fillId="4" borderId="66" xfId="0" applyFont="1" applyFill="1" applyBorder="1" applyAlignment="1">
      <alignment horizontal="center" vertical="center"/>
    </xf>
    <xf numFmtId="1" fontId="1" fillId="0" borderId="0" xfId="0" applyNumberFormat="1" applyFont="1"/>
    <xf numFmtId="1" fontId="13" fillId="0" borderId="0" xfId="0" applyNumberFormat="1" applyFont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2" borderId="0" xfId="0" applyNumberFormat="1" applyFill="1"/>
    <xf numFmtId="0" fontId="0" fillId="2" borderId="0" xfId="0" applyFill="1"/>
    <xf numFmtId="14" fontId="6" fillId="0" borderId="1" xfId="0" applyNumberFormat="1" applyFont="1" applyFill="1" applyBorder="1" applyAlignment="1">
      <alignment vertical="center"/>
    </xf>
    <xf numFmtId="4" fontId="26" fillId="6" borderId="1" xfId="0" applyNumberFormat="1" applyFont="1" applyFill="1" applyBorder="1" applyAlignment="1">
      <alignment horizontal="center" vertical="center"/>
    </xf>
    <xf numFmtId="0" fontId="27" fillId="0" borderId="0" xfId="0" applyFont="1" applyFill="1"/>
  </cellXfs>
  <cellStyles count="15">
    <cellStyle name="Excel_BuiltIn_Hyperlink" xfId="6"/>
    <cellStyle name="Heading" xfId="7"/>
    <cellStyle name="Heading1" xfId="8"/>
    <cellStyle name="Link 2" xfId="5"/>
    <cellStyle name="Link 3" xfId="9"/>
    <cellStyle name="Result" xfId="10"/>
    <cellStyle name="Result2" xfId="11"/>
    <cellStyle name="Standard" xfId="0" builtinId="0"/>
    <cellStyle name="Standard 2" xfId="4"/>
    <cellStyle name="Standard 2 2" xfId="12"/>
    <cellStyle name="Standard 2 3" xfId="13"/>
    <cellStyle name="Standard 2 4" xfId="14"/>
    <cellStyle name="Standard 3" xfId="1"/>
    <cellStyle name="Standard 4" xfId="2"/>
    <cellStyle name="Standard_Tabelle1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5"/>
  <sheetViews>
    <sheetView showGridLines="0" zoomScaleNormal="100" zoomScalePageLayoutView="70" workbookViewId="0">
      <pane ySplit="2" topLeftCell="A3" activePane="bottomLeft" state="frozen"/>
      <selection activeCell="B382" sqref="B382"/>
      <selection pane="bottomLeft" activeCell="D11" sqref="D11"/>
    </sheetView>
  </sheetViews>
  <sheetFormatPr baseColWidth="10" defaultColWidth="0.140625" defaultRowHeight="15"/>
  <cols>
    <col min="1" max="1" width="25.140625" bestFit="1" customWidth="1"/>
    <col min="2" max="2" width="10.42578125" style="26" customWidth="1"/>
    <col min="3" max="3" width="15" style="26" customWidth="1"/>
    <col min="4" max="4" width="16.42578125" style="6" customWidth="1"/>
    <col min="5" max="5" width="14.5703125" style="6" customWidth="1"/>
    <col min="6" max="6" width="5.7109375" style="26" customWidth="1"/>
    <col min="7" max="7" width="9.28515625" style="26" customWidth="1"/>
    <col min="8" max="8" width="8.7109375" style="26" customWidth="1"/>
    <col min="9" max="9" width="10.28515625" style="4" bestFit="1" customWidth="1"/>
    <col min="10" max="12" width="12.5703125" style="3" customWidth="1"/>
    <col min="13" max="13" width="12.5703125" style="2" customWidth="1"/>
    <col min="14" max="16" width="12.5703125" style="1" customWidth="1"/>
    <col min="17" max="42" width="12.5703125" customWidth="1"/>
  </cols>
  <sheetData>
    <row r="1" spans="1:16" s="15" customFormat="1">
      <c r="A1" s="230" t="s">
        <v>523</v>
      </c>
      <c r="B1" s="232" t="s">
        <v>522</v>
      </c>
      <c r="C1" s="232" t="s">
        <v>940</v>
      </c>
      <c r="D1" s="230" t="s">
        <v>520</v>
      </c>
      <c r="E1" s="234" t="s">
        <v>519</v>
      </c>
      <c r="F1" s="24" t="s">
        <v>518</v>
      </c>
      <c r="G1" s="24" t="s">
        <v>517</v>
      </c>
      <c r="H1" s="24" t="s">
        <v>516</v>
      </c>
      <c r="I1" s="22" t="s">
        <v>515</v>
      </c>
      <c r="J1" s="228" t="s">
        <v>514</v>
      </c>
      <c r="K1" s="229"/>
      <c r="L1" s="229"/>
      <c r="M1" s="229"/>
      <c r="N1" s="229"/>
      <c r="O1" s="229"/>
      <c r="P1" s="16"/>
    </row>
    <row r="2" spans="1:16" s="15" customFormat="1">
      <c r="A2" s="231"/>
      <c r="B2" s="233"/>
      <c r="C2" s="233"/>
      <c r="D2" s="231"/>
      <c r="E2" s="235"/>
      <c r="F2" s="25" t="s">
        <v>513</v>
      </c>
      <c r="G2" s="25" t="s">
        <v>512</v>
      </c>
      <c r="H2" s="25" t="s">
        <v>511</v>
      </c>
      <c r="I2" s="20" t="s">
        <v>510</v>
      </c>
      <c r="J2" s="19" t="s">
        <v>509</v>
      </c>
      <c r="K2" s="19" t="s">
        <v>508</v>
      </c>
      <c r="L2" s="19" t="s">
        <v>507</v>
      </c>
      <c r="M2" s="18" t="s">
        <v>506</v>
      </c>
      <c r="N2" s="17" t="s">
        <v>505</v>
      </c>
      <c r="O2" s="17" t="s">
        <v>504</v>
      </c>
      <c r="P2" s="16"/>
    </row>
    <row r="3" spans="1:16" s="13" customFormat="1" ht="21.2" customHeight="1">
      <c r="A3" s="8" t="s">
        <v>93</v>
      </c>
      <c r="B3" s="7" t="s">
        <v>330</v>
      </c>
      <c r="C3" s="7" t="s">
        <v>41</v>
      </c>
      <c r="D3" s="8" t="s">
        <v>243</v>
      </c>
      <c r="E3" s="8" t="s">
        <v>752</v>
      </c>
      <c r="F3" s="7" t="s">
        <v>2</v>
      </c>
      <c r="G3" s="7">
        <v>1998</v>
      </c>
      <c r="H3" s="12">
        <v>56</v>
      </c>
      <c r="I3" s="10">
        <v>54.5</v>
      </c>
      <c r="J3" s="11">
        <v>62</v>
      </c>
      <c r="K3" s="11">
        <v>75</v>
      </c>
      <c r="L3" s="11">
        <v>137</v>
      </c>
      <c r="M3" s="10">
        <v>54</v>
      </c>
      <c r="N3" s="9" t="s">
        <v>0</v>
      </c>
      <c r="O3" s="9" t="s">
        <v>0</v>
      </c>
      <c r="P3" s="14"/>
    </row>
    <row r="4" spans="1:16" s="13" customFormat="1" ht="21.2" customHeight="1">
      <c r="A4" s="8" t="s">
        <v>93</v>
      </c>
      <c r="B4" s="7" t="s">
        <v>330</v>
      </c>
      <c r="C4" s="7" t="s">
        <v>41</v>
      </c>
      <c r="D4" s="8" t="s">
        <v>243</v>
      </c>
      <c r="E4" s="8" t="s">
        <v>752</v>
      </c>
      <c r="F4" s="7" t="s">
        <v>2</v>
      </c>
      <c r="G4" s="7">
        <v>1998</v>
      </c>
      <c r="H4" s="12">
        <v>62</v>
      </c>
      <c r="I4" s="10">
        <v>56.5</v>
      </c>
      <c r="J4" s="11">
        <v>56</v>
      </c>
      <c r="K4" s="11">
        <v>74</v>
      </c>
      <c r="L4" s="11">
        <v>130</v>
      </c>
      <c r="M4" s="10">
        <v>42</v>
      </c>
      <c r="N4" s="9" t="s">
        <v>0</v>
      </c>
      <c r="O4" s="9" t="s">
        <v>0</v>
      </c>
      <c r="P4" s="14"/>
    </row>
    <row r="5" spans="1:16" s="13" customFormat="1" ht="21.2" customHeight="1">
      <c r="A5" s="8" t="s">
        <v>93</v>
      </c>
      <c r="B5" s="7" t="s">
        <v>216</v>
      </c>
      <c r="C5" s="7" t="s">
        <v>41</v>
      </c>
      <c r="D5" s="8" t="s">
        <v>751</v>
      </c>
      <c r="E5" s="8" t="s">
        <v>527</v>
      </c>
      <c r="F5" s="7" t="s">
        <v>2</v>
      </c>
      <c r="G5" s="7">
        <v>2001</v>
      </c>
      <c r="H5" s="12">
        <v>56</v>
      </c>
      <c r="I5" s="10">
        <v>53.6</v>
      </c>
      <c r="J5" s="11">
        <v>36</v>
      </c>
      <c r="K5" s="11">
        <v>39</v>
      </c>
      <c r="L5" s="11">
        <v>75</v>
      </c>
      <c r="M5" s="10" t="s">
        <v>0</v>
      </c>
      <c r="N5" s="9" t="s">
        <v>0</v>
      </c>
      <c r="O5" s="9">
        <v>413.89</v>
      </c>
      <c r="P5" s="14"/>
    </row>
    <row r="6" spans="1:16" s="13" customFormat="1" ht="21.2" customHeight="1">
      <c r="A6" s="8" t="s">
        <v>93</v>
      </c>
      <c r="B6" s="7" t="s">
        <v>11</v>
      </c>
      <c r="C6" s="7" t="s">
        <v>41</v>
      </c>
      <c r="D6" s="8" t="s">
        <v>123</v>
      </c>
      <c r="E6" s="8" t="s">
        <v>97</v>
      </c>
      <c r="F6" s="7" t="s">
        <v>2</v>
      </c>
      <c r="G6" s="7">
        <v>1982</v>
      </c>
      <c r="H6" s="12">
        <v>94</v>
      </c>
      <c r="I6" s="10">
        <v>87.6</v>
      </c>
      <c r="J6" s="11">
        <v>68</v>
      </c>
      <c r="K6" s="11">
        <v>92</v>
      </c>
      <c r="L6" s="11">
        <v>160</v>
      </c>
      <c r="M6" s="10">
        <v>1.9</v>
      </c>
      <c r="N6" s="9" t="s">
        <v>0</v>
      </c>
      <c r="O6" s="9" t="s">
        <v>0</v>
      </c>
      <c r="P6" s="14"/>
    </row>
    <row r="7" spans="1:16" s="13" customFormat="1" ht="21.2" customHeight="1">
      <c r="A7" s="8" t="s">
        <v>93</v>
      </c>
      <c r="B7" s="7" t="s">
        <v>216</v>
      </c>
      <c r="C7" s="7" t="s">
        <v>41</v>
      </c>
      <c r="D7" s="8" t="s">
        <v>257</v>
      </c>
      <c r="E7" s="8" t="s">
        <v>256</v>
      </c>
      <c r="F7" s="7" t="s">
        <v>13</v>
      </c>
      <c r="G7" s="7">
        <v>2001</v>
      </c>
      <c r="H7" s="12" t="s">
        <v>38</v>
      </c>
      <c r="I7" s="10">
        <v>60.9</v>
      </c>
      <c r="J7" s="11">
        <v>24</v>
      </c>
      <c r="K7" s="11">
        <v>30</v>
      </c>
      <c r="L7" s="11">
        <v>54</v>
      </c>
      <c r="M7" s="10" t="s">
        <v>0</v>
      </c>
      <c r="N7" s="9" t="s">
        <v>0</v>
      </c>
      <c r="O7" s="9" t="s">
        <v>0</v>
      </c>
      <c r="P7" s="14"/>
    </row>
    <row r="8" spans="1:16" s="13" customFormat="1" ht="21.2" customHeight="1">
      <c r="A8" s="8" t="s">
        <v>93</v>
      </c>
      <c r="B8" s="7" t="s">
        <v>258</v>
      </c>
      <c r="C8" s="7" t="s">
        <v>41</v>
      </c>
      <c r="D8" s="8" t="s">
        <v>750</v>
      </c>
      <c r="E8" s="8" t="s">
        <v>368</v>
      </c>
      <c r="F8" s="7" t="s">
        <v>2</v>
      </c>
      <c r="G8" s="7">
        <v>2002</v>
      </c>
      <c r="H8" s="12">
        <v>35</v>
      </c>
      <c r="I8" s="10">
        <v>34.5</v>
      </c>
      <c r="J8" s="11">
        <v>15</v>
      </c>
      <c r="K8" s="11">
        <v>22</v>
      </c>
      <c r="L8" s="11">
        <v>37</v>
      </c>
      <c r="M8" s="10">
        <v>0</v>
      </c>
      <c r="N8" s="9" t="s">
        <v>0</v>
      </c>
      <c r="O8" s="9" t="s">
        <v>0</v>
      </c>
      <c r="P8" s="14"/>
    </row>
    <row r="9" spans="1:16" s="13" customFormat="1" ht="21.2" customHeight="1">
      <c r="A9" s="8" t="s">
        <v>93</v>
      </c>
      <c r="B9" s="7" t="s">
        <v>258</v>
      </c>
      <c r="C9" s="7" t="s">
        <v>41</v>
      </c>
      <c r="D9" s="8" t="s">
        <v>750</v>
      </c>
      <c r="E9" s="8" t="s">
        <v>368</v>
      </c>
      <c r="F9" s="7" t="s">
        <v>2</v>
      </c>
      <c r="G9" s="7">
        <v>2002</v>
      </c>
      <c r="H9" s="12" t="s">
        <v>285</v>
      </c>
      <c r="I9" s="10">
        <v>37.799999999999997</v>
      </c>
      <c r="J9" s="11">
        <v>27</v>
      </c>
      <c r="K9" s="11">
        <v>35</v>
      </c>
      <c r="L9" s="11">
        <v>62</v>
      </c>
      <c r="M9" s="10">
        <v>10</v>
      </c>
      <c r="N9" s="9" t="s">
        <v>0</v>
      </c>
      <c r="O9" s="9">
        <v>447.11</v>
      </c>
      <c r="P9" s="14"/>
    </row>
    <row r="10" spans="1:16" s="13" customFormat="1" ht="21.2" customHeight="1">
      <c r="A10" s="8" t="s">
        <v>93</v>
      </c>
      <c r="B10" s="7" t="s">
        <v>258</v>
      </c>
      <c r="C10" s="7" t="s">
        <v>41</v>
      </c>
      <c r="D10" s="8" t="s">
        <v>747</v>
      </c>
      <c r="E10" s="8" t="s">
        <v>263</v>
      </c>
      <c r="F10" s="7" t="s">
        <v>13</v>
      </c>
      <c r="G10" s="7">
        <v>2007</v>
      </c>
      <c r="H10" s="12" t="s">
        <v>264</v>
      </c>
      <c r="I10" s="10">
        <v>34.1</v>
      </c>
      <c r="J10" s="11">
        <v>11</v>
      </c>
      <c r="K10" s="11">
        <v>15</v>
      </c>
      <c r="L10" s="11">
        <v>26</v>
      </c>
      <c r="M10" s="10" t="s">
        <v>0</v>
      </c>
      <c r="N10" s="9" t="s">
        <v>0</v>
      </c>
      <c r="O10" s="9" t="s">
        <v>0</v>
      </c>
      <c r="P10" s="14"/>
    </row>
    <row r="11" spans="1:16" s="13" customFormat="1" ht="21.2" customHeight="1">
      <c r="A11" s="8" t="s">
        <v>93</v>
      </c>
      <c r="B11" s="7" t="s">
        <v>258</v>
      </c>
      <c r="C11" s="7" t="s">
        <v>41</v>
      </c>
      <c r="D11" s="8" t="s">
        <v>747</v>
      </c>
      <c r="E11" s="8" t="s">
        <v>261</v>
      </c>
      <c r="F11" s="7" t="s">
        <v>13</v>
      </c>
      <c r="G11" s="7">
        <v>2003</v>
      </c>
      <c r="H11" s="12" t="s">
        <v>748</v>
      </c>
      <c r="I11" s="10">
        <v>43.21</v>
      </c>
      <c r="J11" s="11">
        <v>28</v>
      </c>
      <c r="K11" s="11">
        <v>37</v>
      </c>
      <c r="L11" s="11">
        <v>65</v>
      </c>
      <c r="M11" s="10" t="s">
        <v>0</v>
      </c>
      <c r="N11" s="9" t="s">
        <v>0</v>
      </c>
      <c r="O11" s="9" t="s">
        <v>0</v>
      </c>
      <c r="P11" s="14"/>
    </row>
    <row r="12" spans="1:16" s="13" customFormat="1" ht="21.2" customHeight="1">
      <c r="A12" s="8" t="s">
        <v>93</v>
      </c>
      <c r="B12" s="7" t="s">
        <v>258</v>
      </c>
      <c r="C12" s="7" t="s">
        <v>41</v>
      </c>
      <c r="D12" s="8" t="s">
        <v>747</v>
      </c>
      <c r="E12" s="8" t="s">
        <v>261</v>
      </c>
      <c r="F12" s="7" t="s">
        <v>13</v>
      </c>
      <c r="G12" s="7">
        <v>2003</v>
      </c>
      <c r="H12" s="12" t="s">
        <v>749</v>
      </c>
      <c r="I12" s="10">
        <v>45.4</v>
      </c>
      <c r="J12" s="11">
        <v>37</v>
      </c>
      <c r="K12" s="11">
        <v>47</v>
      </c>
      <c r="L12" s="11">
        <v>84</v>
      </c>
      <c r="M12" s="10">
        <v>56</v>
      </c>
      <c r="N12" s="9" t="s">
        <v>0</v>
      </c>
      <c r="O12" s="9">
        <v>477.4</v>
      </c>
      <c r="P12" s="14"/>
    </row>
    <row r="13" spans="1:16" s="13" customFormat="1" ht="21.2" customHeight="1">
      <c r="A13" s="8" t="s">
        <v>93</v>
      </c>
      <c r="B13" s="7" t="s">
        <v>417</v>
      </c>
      <c r="C13" s="7" t="s">
        <v>41</v>
      </c>
      <c r="D13" s="8" t="s">
        <v>276</v>
      </c>
      <c r="E13" s="8" t="s">
        <v>419</v>
      </c>
      <c r="F13" s="7" t="s">
        <v>2</v>
      </c>
      <c r="G13" s="7">
        <v>1960</v>
      </c>
      <c r="H13" s="12">
        <v>69</v>
      </c>
      <c r="I13" s="10">
        <v>63.2</v>
      </c>
      <c r="J13" s="11">
        <v>60</v>
      </c>
      <c r="K13" s="11">
        <v>80</v>
      </c>
      <c r="L13" s="11">
        <v>140</v>
      </c>
      <c r="M13" s="10">
        <v>25</v>
      </c>
      <c r="N13" s="9">
        <v>259.8</v>
      </c>
      <c r="O13" s="9" t="s">
        <v>0</v>
      </c>
      <c r="P13" s="14"/>
    </row>
    <row r="14" spans="1:16" s="13" customFormat="1" ht="21.2" customHeight="1">
      <c r="A14" s="8" t="s">
        <v>93</v>
      </c>
      <c r="B14" s="7" t="s">
        <v>216</v>
      </c>
      <c r="C14" s="7" t="s">
        <v>41</v>
      </c>
      <c r="D14" s="8" t="s">
        <v>276</v>
      </c>
      <c r="E14" s="8" t="s">
        <v>55</v>
      </c>
      <c r="F14" s="7" t="s">
        <v>2</v>
      </c>
      <c r="G14" s="7">
        <v>2001</v>
      </c>
      <c r="H14" s="12" t="s">
        <v>235</v>
      </c>
      <c r="I14" s="10">
        <v>58.3</v>
      </c>
      <c r="J14" s="11">
        <v>38</v>
      </c>
      <c r="K14" s="11">
        <v>50</v>
      </c>
      <c r="L14" s="11">
        <v>86</v>
      </c>
      <c r="M14" s="10" t="s">
        <v>0</v>
      </c>
      <c r="N14" s="9" t="s">
        <v>0</v>
      </c>
      <c r="O14" s="10">
        <v>387.5</v>
      </c>
      <c r="P14" s="14"/>
    </row>
    <row r="15" spans="1:16" s="13" customFormat="1" ht="21.2" customHeight="1">
      <c r="A15" s="8" t="s">
        <v>93</v>
      </c>
      <c r="B15" s="7" t="s">
        <v>216</v>
      </c>
      <c r="C15" s="7" t="s">
        <v>41</v>
      </c>
      <c r="D15" s="8" t="s">
        <v>276</v>
      </c>
      <c r="E15" s="8" t="s">
        <v>55</v>
      </c>
      <c r="F15" s="7" t="s">
        <v>2</v>
      </c>
      <c r="G15" s="7">
        <v>2001</v>
      </c>
      <c r="H15" s="12">
        <v>69</v>
      </c>
      <c r="I15" s="10">
        <v>66.8</v>
      </c>
      <c r="J15" s="11">
        <v>35</v>
      </c>
      <c r="K15" s="11">
        <v>50</v>
      </c>
      <c r="L15" s="11">
        <v>85</v>
      </c>
      <c r="M15" s="10" t="s">
        <v>0</v>
      </c>
      <c r="N15" s="10" t="s">
        <v>0</v>
      </c>
      <c r="O15" s="10" t="s">
        <v>0</v>
      </c>
      <c r="P15" s="14"/>
    </row>
    <row r="16" spans="1:16" s="13" customFormat="1" ht="21.2" customHeight="1">
      <c r="A16" s="8" t="s">
        <v>93</v>
      </c>
      <c r="B16" s="7" t="s">
        <v>11</v>
      </c>
      <c r="C16" s="7" t="s">
        <v>41</v>
      </c>
      <c r="D16" s="8" t="s">
        <v>754</v>
      </c>
      <c r="E16" s="8" t="s">
        <v>755</v>
      </c>
      <c r="F16" s="7" t="s">
        <v>2</v>
      </c>
      <c r="G16" s="7">
        <v>1989</v>
      </c>
      <c r="H16" s="12">
        <v>62</v>
      </c>
      <c r="I16" s="10">
        <v>60.9</v>
      </c>
      <c r="J16" s="11">
        <v>60</v>
      </c>
      <c r="K16" s="11">
        <v>85</v>
      </c>
      <c r="L16" s="11">
        <v>145</v>
      </c>
      <c r="M16" s="10">
        <v>41</v>
      </c>
      <c r="N16" s="9" t="s">
        <v>0</v>
      </c>
      <c r="O16" s="9" t="s">
        <v>0</v>
      </c>
      <c r="P16" s="14"/>
    </row>
    <row r="17" spans="1:16" s="13" customFormat="1" ht="21.2" customHeight="1">
      <c r="A17" s="8" t="s">
        <v>93</v>
      </c>
      <c r="B17" s="7" t="s">
        <v>258</v>
      </c>
      <c r="C17" s="7" t="s">
        <v>41</v>
      </c>
      <c r="D17" s="8" t="s">
        <v>63</v>
      </c>
      <c r="E17" s="8" t="s">
        <v>97</v>
      </c>
      <c r="F17" s="7" t="s">
        <v>2</v>
      </c>
      <c r="G17" s="7">
        <v>2004</v>
      </c>
      <c r="H17" s="12" t="s">
        <v>937</v>
      </c>
      <c r="I17" s="10">
        <v>59.2</v>
      </c>
      <c r="J17" s="11">
        <v>17</v>
      </c>
      <c r="K17" s="11">
        <v>23</v>
      </c>
      <c r="L17" s="11">
        <v>40</v>
      </c>
      <c r="M17" s="10" t="s">
        <v>0</v>
      </c>
      <c r="N17" s="9" t="s">
        <v>0</v>
      </c>
      <c r="O17" s="9">
        <v>266.04000000000002</v>
      </c>
      <c r="P17" s="14"/>
    </row>
    <row r="18" spans="1:16" s="13" customFormat="1" ht="21.2" customHeight="1">
      <c r="A18" s="8" t="s">
        <v>93</v>
      </c>
      <c r="B18" s="7" t="s">
        <v>11</v>
      </c>
      <c r="C18" s="7" t="s">
        <v>41</v>
      </c>
      <c r="D18" s="8" t="s">
        <v>92</v>
      </c>
      <c r="E18" s="8" t="s">
        <v>102</v>
      </c>
      <c r="F18" s="7" t="s">
        <v>2</v>
      </c>
      <c r="G18" s="7">
        <v>1993</v>
      </c>
      <c r="H18" s="12">
        <v>94</v>
      </c>
      <c r="I18" s="10">
        <v>93.3</v>
      </c>
      <c r="J18" s="11">
        <v>145</v>
      </c>
      <c r="K18" s="11">
        <v>175</v>
      </c>
      <c r="L18" s="11">
        <v>320</v>
      </c>
      <c r="M18" s="10">
        <v>133.4</v>
      </c>
      <c r="N18" s="9" t="s">
        <v>0</v>
      </c>
      <c r="O18" s="9" t="s">
        <v>0</v>
      </c>
      <c r="P18" s="14"/>
    </row>
    <row r="19" spans="1:16" s="13" customFormat="1" ht="21.2" customHeight="1">
      <c r="A19" s="8" t="s">
        <v>93</v>
      </c>
      <c r="B19" s="7" t="s">
        <v>11</v>
      </c>
      <c r="C19" s="7" t="s">
        <v>41</v>
      </c>
      <c r="D19" s="8" t="s">
        <v>92</v>
      </c>
      <c r="E19" s="8" t="s">
        <v>102</v>
      </c>
      <c r="F19" s="7" t="s">
        <v>2</v>
      </c>
      <c r="G19" s="7">
        <v>1993</v>
      </c>
      <c r="H19" s="12">
        <v>105</v>
      </c>
      <c r="I19" s="10">
        <v>97.7</v>
      </c>
      <c r="J19" s="11">
        <v>139</v>
      </c>
      <c r="K19" s="11">
        <v>173</v>
      </c>
      <c r="L19" s="11">
        <v>312</v>
      </c>
      <c r="M19" s="10">
        <v>119</v>
      </c>
      <c r="N19" s="9" t="s">
        <v>0</v>
      </c>
      <c r="O19" s="9" t="s">
        <v>0</v>
      </c>
      <c r="P19" s="14"/>
    </row>
    <row r="20" spans="1:16" s="13" customFormat="1" ht="21.2" customHeight="1">
      <c r="A20" s="8" t="s">
        <v>93</v>
      </c>
      <c r="B20" s="7" t="s">
        <v>11</v>
      </c>
      <c r="C20" s="7" t="s">
        <v>41</v>
      </c>
      <c r="D20" s="8" t="s">
        <v>92</v>
      </c>
      <c r="E20" s="8" t="s">
        <v>91</v>
      </c>
      <c r="F20" s="7" t="s">
        <v>2</v>
      </c>
      <c r="G20" s="7">
        <v>1990</v>
      </c>
      <c r="H20" s="12">
        <v>105</v>
      </c>
      <c r="I20" s="10">
        <v>99.6</v>
      </c>
      <c r="J20" s="11">
        <v>98</v>
      </c>
      <c r="K20" s="11">
        <v>120</v>
      </c>
      <c r="L20" s="11">
        <v>218</v>
      </c>
      <c r="M20" s="10">
        <v>20.5</v>
      </c>
      <c r="N20" s="9" t="s">
        <v>0</v>
      </c>
      <c r="O20" s="9" t="s">
        <v>0</v>
      </c>
      <c r="P20" s="14"/>
    </row>
    <row r="21" spans="1:16" s="13" customFormat="1" ht="21.2" customHeight="1">
      <c r="A21" s="8" t="s">
        <v>93</v>
      </c>
      <c r="B21" s="7" t="s">
        <v>258</v>
      </c>
      <c r="C21" s="7" t="s">
        <v>41</v>
      </c>
      <c r="D21" s="8" t="s">
        <v>938</v>
      </c>
      <c r="E21" s="8" t="s">
        <v>939</v>
      </c>
      <c r="F21" s="7" t="s">
        <v>2</v>
      </c>
      <c r="G21" s="7">
        <v>2002</v>
      </c>
      <c r="H21" s="12">
        <v>56</v>
      </c>
      <c r="I21" s="10">
        <v>54</v>
      </c>
      <c r="J21" s="11">
        <v>22</v>
      </c>
      <c r="K21" s="11">
        <v>29</v>
      </c>
      <c r="L21" s="11">
        <v>51</v>
      </c>
      <c r="M21" s="9" t="s">
        <v>0</v>
      </c>
      <c r="N21" s="9" t="s">
        <v>0</v>
      </c>
      <c r="O21" s="9" t="s">
        <v>0</v>
      </c>
      <c r="P21" s="14"/>
    </row>
    <row r="22" spans="1:16" s="13" customFormat="1" ht="21.2" customHeight="1">
      <c r="A22" s="8" t="s">
        <v>93</v>
      </c>
      <c r="B22" s="7" t="s">
        <v>258</v>
      </c>
      <c r="C22" s="7" t="s">
        <v>41</v>
      </c>
      <c r="D22" s="8" t="s">
        <v>279</v>
      </c>
      <c r="E22" s="8" t="s">
        <v>292</v>
      </c>
      <c r="F22" s="7" t="s">
        <v>13</v>
      </c>
      <c r="G22" s="7">
        <v>2002</v>
      </c>
      <c r="H22" s="12" t="s">
        <v>51</v>
      </c>
      <c r="I22" s="10">
        <v>52.5</v>
      </c>
      <c r="J22" s="11">
        <v>28</v>
      </c>
      <c r="K22" s="11">
        <v>34</v>
      </c>
      <c r="L22" s="11">
        <v>62</v>
      </c>
      <c r="M22" s="10" t="s">
        <v>0</v>
      </c>
      <c r="N22" s="9" t="s">
        <v>0</v>
      </c>
      <c r="O22" s="9" t="s">
        <v>0</v>
      </c>
      <c r="P22" s="14"/>
    </row>
    <row r="23" spans="1:16" s="13" customFormat="1" ht="21.2" customHeight="1">
      <c r="A23" s="8" t="s">
        <v>93</v>
      </c>
      <c r="B23" s="7" t="s">
        <v>258</v>
      </c>
      <c r="C23" s="7" t="s">
        <v>41</v>
      </c>
      <c r="D23" s="8" t="s">
        <v>279</v>
      </c>
      <c r="E23" s="8" t="s">
        <v>292</v>
      </c>
      <c r="F23" s="7" t="s">
        <v>13</v>
      </c>
      <c r="G23" s="7">
        <v>2002</v>
      </c>
      <c r="H23" s="12" t="s">
        <v>936</v>
      </c>
      <c r="I23" s="10">
        <v>59.4</v>
      </c>
      <c r="J23" s="11">
        <v>36</v>
      </c>
      <c r="K23" s="11">
        <v>46</v>
      </c>
      <c r="L23" s="11">
        <v>82</v>
      </c>
      <c r="M23" s="10">
        <v>32</v>
      </c>
      <c r="N23" s="9" t="s">
        <v>0</v>
      </c>
      <c r="O23" s="9">
        <v>451.35</v>
      </c>
      <c r="P23" s="14"/>
    </row>
    <row r="24" spans="1:16" s="13" customFormat="1" ht="21.2" customHeight="1">
      <c r="A24" s="8" t="s">
        <v>93</v>
      </c>
      <c r="B24" s="7" t="s">
        <v>216</v>
      </c>
      <c r="C24" s="7" t="s">
        <v>41</v>
      </c>
      <c r="D24" s="8" t="s">
        <v>279</v>
      </c>
      <c r="E24" s="8" t="s">
        <v>70</v>
      </c>
      <c r="F24" s="7" t="s">
        <v>2</v>
      </c>
      <c r="G24" s="7">
        <v>2001</v>
      </c>
      <c r="H24" s="12">
        <v>62</v>
      </c>
      <c r="I24" s="10">
        <v>59.2</v>
      </c>
      <c r="J24" s="11">
        <v>48</v>
      </c>
      <c r="K24" s="11">
        <v>60</v>
      </c>
      <c r="L24" s="11">
        <v>108</v>
      </c>
      <c r="M24" s="10" t="s">
        <v>0</v>
      </c>
      <c r="N24" s="9" t="s">
        <v>0</v>
      </c>
      <c r="O24" s="9" t="s">
        <v>0</v>
      </c>
      <c r="P24" s="14"/>
    </row>
    <row r="25" spans="1:16" s="13" customFormat="1" ht="21.2" customHeight="1">
      <c r="A25" s="8" t="s">
        <v>93</v>
      </c>
      <c r="B25" s="7" t="s">
        <v>216</v>
      </c>
      <c r="C25" s="7" t="s">
        <v>41</v>
      </c>
      <c r="D25" s="8" t="s">
        <v>279</v>
      </c>
      <c r="E25" s="8" t="s">
        <v>70</v>
      </c>
      <c r="F25" s="7" t="s">
        <v>2</v>
      </c>
      <c r="G25" s="7">
        <v>2001</v>
      </c>
      <c r="H25" s="12">
        <v>69</v>
      </c>
      <c r="I25" s="10">
        <v>64</v>
      </c>
      <c r="J25" s="11">
        <v>57</v>
      </c>
      <c r="K25" s="11">
        <v>74</v>
      </c>
      <c r="L25" s="11">
        <v>131</v>
      </c>
      <c r="M25" s="10">
        <v>16.5</v>
      </c>
      <c r="N25" s="9" t="s">
        <v>0</v>
      </c>
      <c r="O25" s="9">
        <v>479.91</v>
      </c>
      <c r="P25" s="14"/>
    </row>
    <row r="26" spans="1:16" s="13" customFormat="1" ht="21.2" customHeight="1">
      <c r="A26" s="8" t="s">
        <v>93</v>
      </c>
      <c r="B26" s="7" t="s">
        <v>6</v>
      </c>
      <c r="C26" s="7" t="s">
        <v>41</v>
      </c>
      <c r="D26" s="8" t="s">
        <v>320</v>
      </c>
      <c r="E26" s="8" t="s">
        <v>126</v>
      </c>
      <c r="F26" s="7" t="s">
        <v>2</v>
      </c>
      <c r="G26" s="7">
        <v>1994</v>
      </c>
      <c r="H26" s="12">
        <v>77</v>
      </c>
      <c r="I26" s="10">
        <v>76</v>
      </c>
      <c r="J26" s="11">
        <v>115</v>
      </c>
      <c r="K26" s="11">
        <v>140</v>
      </c>
      <c r="L26" s="11">
        <v>252</v>
      </c>
      <c r="M26" s="10">
        <v>104</v>
      </c>
      <c r="N26" s="9" t="s">
        <v>0</v>
      </c>
      <c r="O26" s="9" t="s">
        <v>0</v>
      </c>
      <c r="P26" s="14"/>
    </row>
    <row r="27" spans="1:16" s="13" customFormat="1" ht="21.2" customHeight="1">
      <c r="A27" s="8" t="s">
        <v>93</v>
      </c>
      <c r="B27" s="7" t="s">
        <v>11</v>
      </c>
      <c r="C27" s="7" t="s">
        <v>41</v>
      </c>
      <c r="D27" s="8" t="s">
        <v>753</v>
      </c>
      <c r="E27" s="8" t="s">
        <v>97</v>
      </c>
      <c r="F27" s="7" t="s">
        <v>2</v>
      </c>
      <c r="G27" s="7">
        <v>1992</v>
      </c>
      <c r="H27" s="12">
        <v>77</v>
      </c>
      <c r="I27" s="10">
        <v>75.3</v>
      </c>
      <c r="J27" s="11">
        <v>93</v>
      </c>
      <c r="K27" s="11">
        <v>113</v>
      </c>
      <c r="L27" s="11">
        <v>206</v>
      </c>
      <c r="M27" s="10">
        <v>58</v>
      </c>
      <c r="N27" s="9" t="s">
        <v>0</v>
      </c>
      <c r="O27" s="9" t="s">
        <v>0</v>
      </c>
      <c r="P27" s="14"/>
    </row>
    <row r="28" spans="1:16" s="13" customFormat="1" ht="21.2" customHeight="1">
      <c r="A28" s="8" t="s">
        <v>93</v>
      </c>
      <c r="B28" s="7" t="s">
        <v>216</v>
      </c>
      <c r="C28" s="7" t="s">
        <v>41</v>
      </c>
      <c r="D28" s="8" t="s">
        <v>159</v>
      </c>
      <c r="E28" s="8" t="s">
        <v>252</v>
      </c>
      <c r="F28" s="7" t="s">
        <v>2</v>
      </c>
      <c r="G28" s="7">
        <v>2000</v>
      </c>
      <c r="H28" s="12">
        <v>45</v>
      </c>
      <c r="I28" s="10">
        <v>44.7</v>
      </c>
      <c r="J28" s="11">
        <v>36</v>
      </c>
      <c r="K28" s="11">
        <v>52</v>
      </c>
      <c r="L28" s="11">
        <v>88</v>
      </c>
      <c r="M28" s="10" t="s">
        <v>0</v>
      </c>
      <c r="N28" s="10" t="s">
        <v>0</v>
      </c>
      <c r="O28" s="10" t="s">
        <v>0</v>
      </c>
      <c r="P28" s="14"/>
    </row>
    <row r="29" spans="1:16" s="13" customFormat="1" ht="21.2" customHeight="1">
      <c r="A29" s="8" t="s">
        <v>93</v>
      </c>
      <c r="B29" s="7" t="s">
        <v>216</v>
      </c>
      <c r="C29" s="7" t="s">
        <v>41</v>
      </c>
      <c r="D29" s="8" t="s">
        <v>159</v>
      </c>
      <c r="E29" s="8" t="s">
        <v>252</v>
      </c>
      <c r="F29" s="7" t="s">
        <v>2</v>
      </c>
      <c r="G29" s="7">
        <v>2000</v>
      </c>
      <c r="H29" s="12">
        <v>50</v>
      </c>
      <c r="I29" s="10">
        <v>49.9</v>
      </c>
      <c r="J29" s="11">
        <v>41</v>
      </c>
      <c r="K29" s="11">
        <v>51</v>
      </c>
      <c r="L29" s="11">
        <v>92</v>
      </c>
      <c r="M29" s="10" t="s">
        <v>0</v>
      </c>
      <c r="N29" s="9" t="s">
        <v>0</v>
      </c>
      <c r="O29" s="9">
        <v>470.12</v>
      </c>
      <c r="P29" s="14"/>
    </row>
    <row r="30" spans="1:16" s="13" customFormat="1" ht="21.2" customHeight="1">
      <c r="A30" s="8" t="s">
        <v>93</v>
      </c>
      <c r="B30" s="7" t="s">
        <v>216</v>
      </c>
      <c r="C30" s="7" t="s">
        <v>41</v>
      </c>
      <c r="D30" s="8" t="s">
        <v>159</v>
      </c>
      <c r="E30" s="8" t="s">
        <v>252</v>
      </c>
      <c r="F30" s="7" t="s">
        <v>2</v>
      </c>
      <c r="G30" s="7">
        <v>2000</v>
      </c>
      <c r="H30" s="12" t="s">
        <v>239</v>
      </c>
      <c r="I30" s="10">
        <v>51.5</v>
      </c>
      <c r="J30" s="11">
        <v>43</v>
      </c>
      <c r="K30" s="11">
        <v>52</v>
      </c>
      <c r="L30" s="11">
        <v>95</v>
      </c>
      <c r="M30" s="10">
        <v>23</v>
      </c>
      <c r="N30" s="9" t="s">
        <v>0</v>
      </c>
      <c r="O30" s="9">
        <v>497.36</v>
      </c>
      <c r="P30" s="14"/>
    </row>
    <row r="31" spans="1:16" s="13" customFormat="1" ht="21.2" customHeight="1">
      <c r="A31" s="8" t="s">
        <v>93</v>
      </c>
      <c r="B31" s="7" t="s">
        <v>440</v>
      </c>
      <c r="C31" s="7" t="s">
        <v>41</v>
      </c>
      <c r="D31" s="8" t="s">
        <v>159</v>
      </c>
      <c r="E31" s="8" t="s">
        <v>398</v>
      </c>
      <c r="F31" s="7" t="s">
        <v>2</v>
      </c>
      <c r="G31" s="7">
        <v>1967</v>
      </c>
      <c r="H31" s="12">
        <v>69</v>
      </c>
      <c r="I31" s="10">
        <v>67.400000000000006</v>
      </c>
      <c r="J31" s="11">
        <v>71</v>
      </c>
      <c r="K31" s="11">
        <v>89</v>
      </c>
      <c r="L31" s="11">
        <v>158</v>
      </c>
      <c r="M31" s="10">
        <v>34</v>
      </c>
      <c r="N31" s="9">
        <v>260.3</v>
      </c>
      <c r="O31" s="9" t="s">
        <v>0</v>
      </c>
      <c r="P31" s="14"/>
    </row>
    <row r="32" spans="1:16" s="13" customFormat="1" ht="21.2" customHeight="1">
      <c r="A32" s="8" t="s">
        <v>93</v>
      </c>
      <c r="B32" s="7" t="s">
        <v>330</v>
      </c>
      <c r="C32" s="7" t="s">
        <v>41</v>
      </c>
      <c r="D32" s="8" t="s">
        <v>159</v>
      </c>
      <c r="E32" s="8" t="s">
        <v>217</v>
      </c>
      <c r="F32" s="7" t="s">
        <v>13</v>
      </c>
      <c r="G32" s="7">
        <v>1998</v>
      </c>
      <c r="H32" s="12">
        <v>63</v>
      </c>
      <c r="I32" s="10">
        <v>61.4</v>
      </c>
      <c r="J32" s="11">
        <v>62</v>
      </c>
      <c r="K32" s="11">
        <v>74</v>
      </c>
      <c r="L32" s="11">
        <v>136</v>
      </c>
      <c r="M32" s="10">
        <v>81</v>
      </c>
      <c r="N32" s="9" t="s">
        <v>0</v>
      </c>
      <c r="O32" s="9">
        <v>523.70000000000005</v>
      </c>
      <c r="P32" s="14"/>
    </row>
    <row r="33" spans="1:16" s="13" customFormat="1" ht="21.2" customHeight="1">
      <c r="A33" s="8" t="s">
        <v>93</v>
      </c>
      <c r="B33" s="7" t="s">
        <v>440</v>
      </c>
      <c r="C33" s="7" t="s">
        <v>41</v>
      </c>
      <c r="D33" s="8" t="s">
        <v>159</v>
      </c>
      <c r="E33" s="8" t="s">
        <v>358</v>
      </c>
      <c r="F33" s="7" t="s">
        <v>2</v>
      </c>
      <c r="G33" s="7">
        <v>1965</v>
      </c>
      <c r="H33" s="12">
        <v>77</v>
      </c>
      <c r="I33" s="10">
        <v>76.099999999999994</v>
      </c>
      <c r="J33" s="11">
        <v>68</v>
      </c>
      <c r="K33" s="11">
        <v>90</v>
      </c>
      <c r="L33" s="11">
        <v>158</v>
      </c>
      <c r="M33" s="10">
        <v>16.5</v>
      </c>
      <c r="N33" s="9">
        <v>247.2</v>
      </c>
      <c r="O33" s="9" t="s">
        <v>0</v>
      </c>
      <c r="P33" s="14"/>
    </row>
    <row r="34" spans="1:16" s="13" customFormat="1" ht="21.2" customHeight="1">
      <c r="A34" s="8" t="s">
        <v>93</v>
      </c>
      <c r="B34" s="7" t="s">
        <v>330</v>
      </c>
      <c r="C34" s="7" t="s">
        <v>41</v>
      </c>
      <c r="D34" s="8" t="s">
        <v>159</v>
      </c>
      <c r="E34" s="8" t="s">
        <v>337</v>
      </c>
      <c r="F34" s="7" t="s">
        <v>2</v>
      </c>
      <c r="G34" s="7">
        <v>1997</v>
      </c>
      <c r="H34" s="12">
        <v>77</v>
      </c>
      <c r="I34" s="10">
        <v>75.7</v>
      </c>
      <c r="J34" s="11">
        <v>87</v>
      </c>
      <c r="K34" s="11">
        <v>107</v>
      </c>
      <c r="L34" s="11">
        <v>194</v>
      </c>
      <c r="M34" s="10">
        <v>46</v>
      </c>
      <c r="N34" s="9" t="s">
        <v>0</v>
      </c>
      <c r="O34" s="9" t="s">
        <v>0</v>
      </c>
      <c r="P34" s="14"/>
    </row>
    <row r="35" spans="1:16" s="13" customFormat="1" ht="21.2" customHeight="1">
      <c r="A35" s="8" t="s">
        <v>93</v>
      </c>
      <c r="B35" s="7" t="s">
        <v>11</v>
      </c>
      <c r="C35" s="7" t="s">
        <v>41</v>
      </c>
      <c r="D35" s="8" t="s">
        <v>159</v>
      </c>
      <c r="E35" s="8" t="s">
        <v>158</v>
      </c>
      <c r="F35" s="7" t="s">
        <v>2</v>
      </c>
      <c r="G35" s="7">
        <v>1992</v>
      </c>
      <c r="H35" s="12">
        <v>85</v>
      </c>
      <c r="I35" s="10">
        <v>82.1</v>
      </c>
      <c r="J35" s="11">
        <v>84</v>
      </c>
      <c r="K35" s="11">
        <v>110</v>
      </c>
      <c r="L35" s="11">
        <v>191</v>
      </c>
      <c r="M35" s="10">
        <v>24.2</v>
      </c>
      <c r="N35" s="9" t="s">
        <v>0</v>
      </c>
      <c r="O35" s="9" t="s">
        <v>0</v>
      </c>
      <c r="P35" s="14"/>
    </row>
    <row r="36" spans="1:16" s="13" customFormat="1" ht="21.2" customHeight="1">
      <c r="A36" s="8" t="s">
        <v>93</v>
      </c>
      <c r="B36" s="7" t="s">
        <v>11</v>
      </c>
      <c r="C36" s="7" t="s">
        <v>41</v>
      </c>
      <c r="D36" s="8" t="s">
        <v>159</v>
      </c>
      <c r="E36" s="8" t="s">
        <v>158</v>
      </c>
      <c r="F36" s="7" t="s">
        <v>2</v>
      </c>
      <c r="G36" s="7">
        <v>1992</v>
      </c>
      <c r="H36" s="12">
        <v>94</v>
      </c>
      <c r="I36" s="10">
        <v>86.7</v>
      </c>
      <c r="J36" s="11">
        <v>82</v>
      </c>
      <c r="K36" s="11">
        <v>111</v>
      </c>
      <c r="L36" s="11">
        <v>192</v>
      </c>
      <c r="M36" s="10">
        <v>23.8</v>
      </c>
      <c r="N36" s="9" t="s">
        <v>0</v>
      </c>
      <c r="O36" s="9" t="s">
        <v>0</v>
      </c>
      <c r="P36" s="14"/>
    </row>
    <row r="37" spans="1:16" s="13" customFormat="1" ht="21.2" customHeight="1">
      <c r="A37" s="8" t="s">
        <v>93</v>
      </c>
      <c r="B37" s="7" t="s">
        <v>6</v>
      </c>
      <c r="C37" s="7" t="s">
        <v>41</v>
      </c>
      <c r="D37" s="8" t="s">
        <v>159</v>
      </c>
      <c r="E37" s="8" t="s">
        <v>291</v>
      </c>
      <c r="F37" s="7" t="s">
        <v>13</v>
      </c>
      <c r="G37" s="7">
        <v>1994</v>
      </c>
      <c r="H37" s="12" t="s">
        <v>213</v>
      </c>
      <c r="I37" s="10">
        <v>67.8</v>
      </c>
      <c r="J37" s="11">
        <v>51</v>
      </c>
      <c r="K37" s="11">
        <v>62</v>
      </c>
      <c r="L37" s="11">
        <v>111</v>
      </c>
      <c r="M37" s="10">
        <v>43</v>
      </c>
      <c r="N37" s="9" t="s">
        <v>0</v>
      </c>
      <c r="O37" s="9" t="s">
        <v>0</v>
      </c>
      <c r="P37" s="14"/>
    </row>
    <row r="38" spans="1:16" s="13" customFormat="1" ht="21.2" customHeight="1">
      <c r="A38" s="8" t="s">
        <v>93</v>
      </c>
      <c r="B38" s="7" t="s">
        <v>216</v>
      </c>
      <c r="C38" s="7" t="s">
        <v>41</v>
      </c>
      <c r="D38" s="8" t="s">
        <v>159</v>
      </c>
      <c r="E38" s="8" t="s">
        <v>155</v>
      </c>
      <c r="F38" s="7" t="s">
        <v>2</v>
      </c>
      <c r="G38" s="7">
        <v>2001</v>
      </c>
      <c r="H38" s="12">
        <v>50</v>
      </c>
      <c r="I38" s="10">
        <v>46.9</v>
      </c>
      <c r="J38" s="11">
        <v>36</v>
      </c>
      <c r="K38" s="11">
        <v>43</v>
      </c>
      <c r="L38" s="11">
        <v>79</v>
      </c>
      <c r="M38" s="10" t="s">
        <v>0</v>
      </c>
      <c r="N38" s="9" t="s">
        <v>0</v>
      </c>
      <c r="O38" s="9">
        <v>461.46</v>
      </c>
      <c r="P38" s="14"/>
    </row>
    <row r="39" spans="1:16" s="13" customFormat="1" ht="21.2" customHeight="1">
      <c r="A39" s="8" t="s">
        <v>93</v>
      </c>
      <c r="B39" s="7" t="s">
        <v>216</v>
      </c>
      <c r="C39" s="7" t="s">
        <v>41</v>
      </c>
      <c r="D39" s="8" t="s">
        <v>159</v>
      </c>
      <c r="E39" s="8" t="s">
        <v>155</v>
      </c>
      <c r="F39" s="7" t="s">
        <v>2</v>
      </c>
      <c r="G39" s="7">
        <v>2001</v>
      </c>
      <c r="H39" s="12">
        <v>56</v>
      </c>
      <c r="I39" s="10">
        <v>53.2</v>
      </c>
      <c r="J39" s="11">
        <v>42</v>
      </c>
      <c r="K39" s="11">
        <v>50</v>
      </c>
      <c r="L39" s="11">
        <v>92</v>
      </c>
      <c r="M39" s="10">
        <v>15</v>
      </c>
      <c r="N39" s="9" t="s">
        <v>0</v>
      </c>
      <c r="O39" s="9" t="s">
        <v>0</v>
      </c>
      <c r="P39" s="14"/>
    </row>
    <row r="40" spans="1:16" s="13" customFormat="1" ht="21.2" customHeight="1">
      <c r="A40" s="8" t="s">
        <v>93</v>
      </c>
      <c r="B40" s="7" t="s">
        <v>6</v>
      </c>
      <c r="C40" s="7" t="s">
        <v>41</v>
      </c>
      <c r="D40" s="8" t="s">
        <v>328</v>
      </c>
      <c r="E40" s="8" t="s">
        <v>102</v>
      </c>
      <c r="F40" s="7" t="s">
        <v>2</v>
      </c>
      <c r="G40" s="7">
        <v>1995</v>
      </c>
      <c r="H40" s="12">
        <v>69</v>
      </c>
      <c r="I40" s="10">
        <v>66.7</v>
      </c>
      <c r="J40" s="11">
        <v>95</v>
      </c>
      <c r="K40" s="11">
        <v>119</v>
      </c>
      <c r="L40" s="11">
        <v>214</v>
      </c>
      <c r="M40" s="10">
        <v>90</v>
      </c>
      <c r="N40" s="9" t="s">
        <v>0</v>
      </c>
      <c r="O40" s="9" t="s">
        <v>0</v>
      </c>
      <c r="P40" s="14"/>
    </row>
    <row r="41" spans="1:16" s="13" customFormat="1" ht="21.2" customHeight="1">
      <c r="A41" s="8" t="s">
        <v>93</v>
      </c>
      <c r="B41" s="7" t="s">
        <v>6</v>
      </c>
      <c r="C41" s="7" t="s">
        <v>41</v>
      </c>
      <c r="D41" s="8" t="s">
        <v>352</v>
      </c>
      <c r="E41" s="8" t="s">
        <v>342</v>
      </c>
      <c r="F41" s="7" t="s">
        <v>2</v>
      </c>
      <c r="G41" s="7">
        <v>1996</v>
      </c>
      <c r="H41" s="12">
        <v>62</v>
      </c>
      <c r="I41" s="10">
        <v>59.5</v>
      </c>
      <c r="J41" s="11">
        <v>72</v>
      </c>
      <c r="K41" s="11">
        <v>90</v>
      </c>
      <c r="L41" s="11">
        <v>160</v>
      </c>
      <c r="M41" s="10">
        <v>61</v>
      </c>
      <c r="N41" s="9" t="s">
        <v>0</v>
      </c>
      <c r="O41" s="9" t="s">
        <v>0</v>
      </c>
      <c r="P41" s="14"/>
    </row>
    <row r="42" spans="1:16" s="13" customFormat="1" ht="21.2" customHeight="1">
      <c r="A42" s="8" t="s">
        <v>93</v>
      </c>
      <c r="B42" s="7" t="s">
        <v>330</v>
      </c>
      <c r="C42" s="7" t="s">
        <v>41</v>
      </c>
      <c r="D42" s="8" t="s">
        <v>352</v>
      </c>
      <c r="E42" s="8" t="s">
        <v>353</v>
      </c>
      <c r="F42" s="7" t="s">
        <v>2</v>
      </c>
      <c r="G42" s="7">
        <v>1997</v>
      </c>
      <c r="H42" s="12">
        <v>62</v>
      </c>
      <c r="I42" s="10">
        <v>59.9</v>
      </c>
      <c r="J42" s="11">
        <v>50</v>
      </c>
      <c r="K42" s="11">
        <v>60</v>
      </c>
      <c r="L42" s="11">
        <v>110</v>
      </c>
      <c r="M42" s="10">
        <v>10</v>
      </c>
      <c r="N42" s="9" t="s">
        <v>0</v>
      </c>
      <c r="O42" s="9" t="s">
        <v>0</v>
      </c>
      <c r="P42" s="14"/>
    </row>
    <row r="43" spans="1:16" s="13" customFormat="1" ht="21.2" customHeight="1">
      <c r="A43" s="8" t="s">
        <v>48</v>
      </c>
      <c r="B43" s="7" t="s">
        <v>381</v>
      </c>
      <c r="C43" s="7" t="s">
        <v>47</v>
      </c>
      <c r="D43" s="8" t="s">
        <v>385</v>
      </c>
      <c r="E43" s="8" t="s">
        <v>384</v>
      </c>
      <c r="F43" s="7" t="s">
        <v>2</v>
      </c>
      <c r="G43" s="7">
        <v>1953</v>
      </c>
      <c r="H43" s="12">
        <v>105</v>
      </c>
      <c r="I43" s="10">
        <v>95.6</v>
      </c>
      <c r="J43" s="11">
        <v>78</v>
      </c>
      <c r="K43" s="11">
        <v>110</v>
      </c>
      <c r="L43" s="11">
        <v>188</v>
      </c>
      <c r="M43" s="10">
        <v>14.4</v>
      </c>
      <c r="N43" s="9">
        <v>327.10000000000002</v>
      </c>
      <c r="O43" s="9" t="s">
        <v>0</v>
      </c>
      <c r="P43" s="14"/>
    </row>
    <row r="44" spans="1:16" s="13" customFormat="1" ht="21.2" customHeight="1">
      <c r="A44" s="8" t="s">
        <v>48</v>
      </c>
      <c r="B44" s="7" t="s">
        <v>11</v>
      </c>
      <c r="C44" s="7" t="s">
        <v>47</v>
      </c>
      <c r="D44" s="8" t="s">
        <v>188</v>
      </c>
      <c r="E44" s="8" t="s">
        <v>187</v>
      </c>
      <c r="F44" s="7" t="s">
        <v>2</v>
      </c>
      <c r="G44" s="7">
        <v>1990</v>
      </c>
      <c r="H44" s="12">
        <v>69</v>
      </c>
      <c r="I44" s="10">
        <v>68.400000000000006</v>
      </c>
      <c r="J44" s="11">
        <v>95</v>
      </c>
      <c r="K44" s="11">
        <v>115</v>
      </c>
      <c r="L44" s="11">
        <v>210</v>
      </c>
      <c r="M44" s="10">
        <v>80</v>
      </c>
      <c r="N44" s="9">
        <v>288.06</v>
      </c>
      <c r="O44" s="9" t="s">
        <v>0</v>
      </c>
      <c r="P44" s="14"/>
    </row>
    <row r="45" spans="1:16" s="13" customFormat="1" ht="21.2" customHeight="1">
      <c r="A45" s="8" t="s">
        <v>48</v>
      </c>
      <c r="B45" s="7" t="s">
        <v>11</v>
      </c>
      <c r="C45" s="7" t="s">
        <v>47</v>
      </c>
      <c r="D45" s="8" t="s">
        <v>188</v>
      </c>
      <c r="E45" s="8" t="s">
        <v>187</v>
      </c>
      <c r="F45" s="7" t="s">
        <v>2</v>
      </c>
      <c r="G45" s="7">
        <v>1990</v>
      </c>
      <c r="H45" s="12">
        <v>77</v>
      </c>
      <c r="I45" s="10">
        <v>70.599999999999994</v>
      </c>
      <c r="J45" s="11">
        <v>96</v>
      </c>
      <c r="K45" s="11">
        <v>125</v>
      </c>
      <c r="L45" s="11">
        <v>221</v>
      </c>
      <c r="M45" s="10">
        <v>85</v>
      </c>
      <c r="N45" s="9">
        <v>293.02</v>
      </c>
      <c r="O45" s="9" t="s">
        <v>0</v>
      </c>
      <c r="P45" s="14"/>
    </row>
    <row r="46" spans="1:16" s="13" customFormat="1" ht="21.2" customHeight="1">
      <c r="A46" s="8" t="s">
        <v>48</v>
      </c>
      <c r="B46" s="7" t="s">
        <v>11</v>
      </c>
      <c r="C46" s="7" t="s">
        <v>47</v>
      </c>
      <c r="D46" s="8" t="s">
        <v>46</v>
      </c>
      <c r="E46" s="8" t="s">
        <v>45</v>
      </c>
      <c r="F46" s="7" t="s">
        <v>13</v>
      </c>
      <c r="G46" s="7">
        <v>1991</v>
      </c>
      <c r="H46" s="12">
        <v>58</v>
      </c>
      <c r="I46" s="10">
        <v>54.8</v>
      </c>
      <c r="J46" s="11">
        <v>41</v>
      </c>
      <c r="K46" s="11">
        <v>55</v>
      </c>
      <c r="L46" s="11">
        <v>96</v>
      </c>
      <c r="M46" s="10">
        <v>57</v>
      </c>
      <c r="N46" s="9">
        <v>228.63</v>
      </c>
      <c r="O46" s="9" t="s">
        <v>0</v>
      </c>
      <c r="P46" s="14"/>
    </row>
    <row r="47" spans="1:16" s="13" customFormat="1" ht="21.2" customHeight="1">
      <c r="A47" s="8" t="s">
        <v>48</v>
      </c>
      <c r="B47" s="7" t="s">
        <v>417</v>
      </c>
      <c r="C47" s="7" t="s">
        <v>47</v>
      </c>
      <c r="D47" s="8" t="s">
        <v>443</v>
      </c>
      <c r="E47" s="8" t="s">
        <v>442</v>
      </c>
      <c r="F47" s="7" t="s">
        <v>13</v>
      </c>
      <c r="G47" s="7">
        <v>1964</v>
      </c>
      <c r="H47" s="12">
        <v>53</v>
      </c>
      <c r="I47" s="10">
        <v>49.1</v>
      </c>
      <c r="J47" s="11">
        <v>43</v>
      </c>
      <c r="K47" s="11">
        <v>64</v>
      </c>
      <c r="L47" s="11">
        <v>107</v>
      </c>
      <c r="M47" s="10">
        <v>75</v>
      </c>
      <c r="N47" s="9">
        <v>347.2</v>
      </c>
      <c r="O47" s="9" t="s">
        <v>0</v>
      </c>
      <c r="P47" s="14"/>
    </row>
    <row r="48" spans="1:16" s="13" customFormat="1" ht="21.2" customHeight="1">
      <c r="A48" s="8" t="s">
        <v>48</v>
      </c>
      <c r="B48" s="7" t="s">
        <v>11</v>
      </c>
      <c r="C48" s="7" t="s">
        <v>47</v>
      </c>
      <c r="D48" s="8" t="s">
        <v>98</v>
      </c>
      <c r="E48" s="8" t="s">
        <v>97</v>
      </c>
      <c r="F48" s="7" t="s">
        <v>2</v>
      </c>
      <c r="G48" s="7">
        <v>1981</v>
      </c>
      <c r="H48" s="12">
        <v>105</v>
      </c>
      <c r="I48" s="10">
        <v>100</v>
      </c>
      <c r="J48" s="11">
        <v>100</v>
      </c>
      <c r="K48" s="11">
        <v>125</v>
      </c>
      <c r="L48" s="11">
        <v>225</v>
      </c>
      <c r="M48" s="10">
        <v>30</v>
      </c>
      <c r="N48" s="9">
        <v>250.33</v>
      </c>
      <c r="O48" s="9" t="s">
        <v>0</v>
      </c>
      <c r="P48" s="14"/>
    </row>
    <row r="49" spans="1:16" s="13" customFormat="1" ht="21.2" customHeight="1">
      <c r="A49" s="8" t="s">
        <v>48</v>
      </c>
      <c r="B49" s="7" t="s">
        <v>400</v>
      </c>
      <c r="C49" s="7" t="s">
        <v>47</v>
      </c>
      <c r="D49" s="8" t="s">
        <v>98</v>
      </c>
      <c r="E49" s="8" t="s">
        <v>406</v>
      </c>
      <c r="F49" s="7" t="s">
        <v>2</v>
      </c>
      <c r="G49" s="7">
        <v>1955</v>
      </c>
      <c r="H49" s="12">
        <v>85</v>
      </c>
      <c r="I49" s="10">
        <v>84.2</v>
      </c>
      <c r="J49" s="11">
        <v>74</v>
      </c>
      <c r="K49" s="11">
        <v>91</v>
      </c>
      <c r="L49" s="11">
        <v>165</v>
      </c>
      <c r="M49" s="10">
        <v>6.8</v>
      </c>
      <c r="N49" s="9">
        <v>293.2</v>
      </c>
      <c r="O49" s="9" t="s">
        <v>0</v>
      </c>
      <c r="P49" s="14"/>
    </row>
    <row r="50" spans="1:16" s="13" customFormat="1" ht="21.2" customHeight="1">
      <c r="A50" s="8" t="s">
        <v>48</v>
      </c>
      <c r="B50" s="7" t="s">
        <v>400</v>
      </c>
      <c r="C50" s="7" t="s">
        <v>47</v>
      </c>
      <c r="D50" s="8" t="s">
        <v>98</v>
      </c>
      <c r="E50" s="8" t="s">
        <v>406</v>
      </c>
      <c r="F50" s="7" t="s">
        <v>2</v>
      </c>
      <c r="G50" s="7">
        <v>1955</v>
      </c>
      <c r="H50" s="12">
        <v>94</v>
      </c>
      <c r="I50" s="10">
        <v>86.3</v>
      </c>
      <c r="J50" s="11">
        <v>73</v>
      </c>
      <c r="K50" s="11">
        <v>92</v>
      </c>
      <c r="L50" s="11">
        <v>165</v>
      </c>
      <c r="M50" s="10">
        <v>5.7</v>
      </c>
      <c r="N50" s="9">
        <v>289.64999999999998</v>
      </c>
      <c r="O50" s="9" t="s">
        <v>0</v>
      </c>
      <c r="P50" s="14"/>
    </row>
    <row r="51" spans="1:16" s="13" customFormat="1" ht="21.2" customHeight="1">
      <c r="A51" s="8" t="s">
        <v>48</v>
      </c>
      <c r="B51" s="7" t="s">
        <v>11</v>
      </c>
      <c r="C51" s="7" t="s">
        <v>47</v>
      </c>
      <c r="D51" s="8" t="s">
        <v>555</v>
      </c>
      <c r="E51" s="8" t="s">
        <v>556</v>
      </c>
      <c r="F51" s="7" t="s">
        <v>2</v>
      </c>
      <c r="G51" s="7">
        <v>1991</v>
      </c>
      <c r="H51" s="12">
        <v>77</v>
      </c>
      <c r="I51" s="10">
        <v>71.400000000000006</v>
      </c>
      <c r="J51" s="11">
        <v>75</v>
      </c>
      <c r="K51" s="11">
        <v>95</v>
      </c>
      <c r="L51" s="11">
        <v>170</v>
      </c>
      <c r="M51" s="10">
        <v>31</v>
      </c>
      <c r="N51" s="9">
        <v>223.84</v>
      </c>
      <c r="O51" s="9" t="s">
        <v>0</v>
      </c>
      <c r="P51" s="14"/>
    </row>
    <row r="52" spans="1:16" s="13" customFormat="1" ht="21.2" customHeight="1">
      <c r="A52" s="8" t="s">
        <v>48</v>
      </c>
      <c r="B52" s="7" t="s">
        <v>417</v>
      </c>
      <c r="C52" s="7" t="s">
        <v>47</v>
      </c>
      <c r="D52" s="8" t="s">
        <v>96</v>
      </c>
      <c r="E52" s="8" t="s">
        <v>102</v>
      </c>
      <c r="F52" s="7" t="s">
        <v>2</v>
      </c>
      <c r="G52" s="7">
        <v>1963</v>
      </c>
      <c r="H52" s="12">
        <v>94</v>
      </c>
      <c r="I52" s="10">
        <v>94</v>
      </c>
      <c r="J52" s="11">
        <v>90</v>
      </c>
      <c r="K52" s="11">
        <v>112</v>
      </c>
      <c r="L52" s="11">
        <v>202</v>
      </c>
      <c r="M52" s="10">
        <v>18</v>
      </c>
      <c r="N52" s="9">
        <v>289.2</v>
      </c>
      <c r="O52" s="9" t="s">
        <v>0</v>
      </c>
      <c r="P52" s="14"/>
    </row>
    <row r="53" spans="1:16" s="13" customFormat="1" ht="21.2" customHeight="1">
      <c r="A53" s="8" t="s">
        <v>48</v>
      </c>
      <c r="B53" s="7" t="s">
        <v>417</v>
      </c>
      <c r="C53" s="7" t="s">
        <v>47</v>
      </c>
      <c r="D53" s="8" t="s">
        <v>96</v>
      </c>
      <c r="E53" s="8" t="s">
        <v>102</v>
      </c>
      <c r="F53" s="7" t="s">
        <v>2</v>
      </c>
      <c r="G53" s="7">
        <v>1963</v>
      </c>
      <c r="H53" s="12">
        <v>105</v>
      </c>
      <c r="I53" s="10">
        <v>95.3</v>
      </c>
      <c r="J53" s="11">
        <v>87</v>
      </c>
      <c r="K53" s="11">
        <v>109</v>
      </c>
      <c r="L53" s="11">
        <v>196</v>
      </c>
      <c r="M53" s="10">
        <v>13.7</v>
      </c>
      <c r="N53" s="9">
        <v>279</v>
      </c>
      <c r="O53" s="9" t="s">
        <v>0</v>
      </c>
      <c r="P53" s="14"/>
    </row>
    <row r="54" spans="1:16" s="13" customFormat="1" ht="21.2" customHeight="1">
      <c r="A54" s="8" t="s">
        <v>48</v>
      </c>
      <c r="B54" s="7" t="s">
        <v>11</v>
      </c>
      <c r="C54" s="7" t="s">
        <v>47</v>
      </c>
      <c r="D54" s="8" t="s">
        <v>96</v>
      </c>
      <c r="E54" s="8" t="s">
        <v>95</v>
      </c>
      <c r="F54" s="7" t="s">
        <v>2</v>
      </c>
      <c r="G54" s="7">
        <v>1991</v>
      </c>
      <c r="H54" s="12">
        <v>105</v>
      </c>
      <c r="I54" s="10">
        <v>131.6</v>
      </c>
      <c r="J54" s="11">
        <v>120</v>
      </c>
      <c r="K54" s="11">
        <v>170</v>
      </c>
      <c r="L54" s="11">
        <v>290</v>
      </c>
      <c r="M54" s="10">
        <v>63</v>
      </c>
      <c r="N54" s="9">
        <v>298.02999999999997</v>
      </c>
      <c r="O54" s="9" t="s">
        <v>0</v>
      </c>
      <c r="P54" s="14"/>
    </row>
    <row r="55" spans="1:16" s="13" customFormat="1" ht="21.2" customHeight="1">
      <c r="A55" s="8" t="s">
        <v>48</v>
      </c>
      <c r="B55" s="7" t="s">
        <v>381</v>
      </c>
      <c r="C55" s="7" t="s">
        <v>47</v>
      </c>
      <c r="D55" s="8" t="s">
        <v>399</v>
      </c>
      <c r="E55" s="8" t="s">
        <v>398</v>
      </c>
      <c r="F55" s="7" t="s">
        <v>2</v>
      </c>
      <c r="G55" s="7">
        <v>1951</v>
      </c>
      <c r="H55" s="12">
        <v>69</v>
      </c>
      <c r="I55" s="10">
        <v>68</v>
      </c>
      <c r="J55" s="11">
        <v>67</v>
      </c>
      <c r="K55" s="11">
        <v>87</v>
      </c>
      <c r="L55" s="11">
        <v>154</v>
      </c>
      <c r="M55" s="10">
        <v>27</v>
      </c>
      <c r="N55" s="9">
        <v>331.3</v>
      </c>
      <c r="O55" s="9" t="s">
        <v>0</v>
      </c>
      <c r="P55" s="14"/>
    </row>
    <row r="56" spans="1:16" s="13" customFormat="1" ht="21.2" customHeight="1">
      <c r="A56" s="8" t="s">
        <v>48</v>
      </c>
      <c r="B56" s="7" t="s">
        <v>11</v>
      </c>
      <c r="C56" s="7" t="s">
        <v>47</v>
      </c>
      <c r="D56" s="8" t="s">
        <v>99</v>
      </c>
      <c r="E56" s="8" t="s">
        <v>91</v>
      </c>
      <c r="F56" s="7" t="s">
        <v>2</v>
      </c>
      <c r="G56" s="7">
        <v>1981</v>
      </c>
      <c r="H56" s="12">
        <v>94</v>
      </c>
      <c r="I56" s="10">
        <v>94</v>
      </c>
      <c r="J56" s="11">
        <v>95</v>
      </c>
      <c r="K56" s="11">
        <v>140</v>
      </c>
      <c r="L56" s="11">
        <v>235</v>
      </c>
      <c r="M56" s="10">
        <v>47</v>
      </c>
      <c r="N56" s="9">
        <v>268.08999999999997</v>
      </c>
      <c r="O56" s="9" t="s">
        <v>0</v>
      </c>
      <c r="P56" s="14"/>
    </row>
    <row r="57" spans="1:16" s="13" customFormat="1" ht="21.2" customHeight="1">
      <c r="A57" s="8" t="s">
        <v>48</v>
      </c>
      <c r="B57" s="7" t="s">
        <v>11</v>
      </c>
      <c r="C57" s="7" t="s">
        <v>47</v>
      </c>
      <c r="D57" s="8" t="s">
        <v>99</v>
      </c>
      <c r="E57" s="8" t="s">
        <v>91</v>
      </c>
      <c r="F57" s="7" t="s">
        <v>2</v>
      </c>
      <c r="G57" s="7">
        <v>1981</v>
      </c>
      <c r="H57" s="12">
        <v>105</v>
      </c>
      <c r="I57" s="10">
        <v>98.2</v>
      </c>
      <c r="J57" s="11">
        <v>100</v>
      </c>
      <c r="K57" s="11">
        <v>140</v>
      </c>
      <c r="L57" s="11">
        <v>240</v>
      </c>
      <c r="M57" s="10">
        <v>46</v>
      </c>
      <c r="N57" s="9">
        <v>268.92</v>
      </c>
      <c r="O57" s="9" t="s">
        <v>0</v>
      </c>
      <c r="P57" s="14"/>
    </row>
    <row r="58" spans="1:16" s="13" customFormat="1" ht="21.2" customHeight="1">
      <c r="A58" s="8" t="s">
        <v>42</v>
      </c>
      <c r="B58" s="7" t="s">
        <v>460</v>
      </c>
      <c r="C58" s="7" t="s">
        <v>41</v>
      </c>
      <c r="D58" s="8" t="s">
        <v>884</v>
      </c>
      <c r="E58" s="8" t="s">
        <v>479</v>
      </c>
      <c r="F58" s="7" t="s">
        <v>13</v>
      </c>
      <c r="G58" s="7">
        <v>1974</v>
      </c>
      <c r="H58" s="12" t="s">
        <v>12</v>
      </c>
      <c r="I58" s="10" t="s">
        <v>141</v>
      </c>
      <c r="J58" s="11">
        <v>61</v>
      </c>
      <c r="K58" s="11">
        <v>78</v>
      </c>
      <c r="L58" s="11">
        <v>139</v>
      </c>
      <c r="M58" s="10">
        <v>41</v>
      </c>
      <c r="N58" s="9" t="s">
        <v>0</v>
      </c>
      <c r="O58" s="9" t="s">
        <v>0</v>
      </c>
      <c r="P58" s="27"/>
    </row>
    <row r="59" spans="1:16" s="13" customFormat="1" ht="21.2" customHeight="1">
      <c r="A59" s="8" t="s">
        <v>42</v>
      </c>
      <c r="B59" s="7" t="s">
        <v>6</v>
      </c>
      <c r="C59" s="7" t="s">
        <v>41</v>
      </c>
      <c r="D59" s="8" t="s">
        <v>877</v>
      </c>
      <c r="E59" s="8" t="s">
        <v>878</v>
      </c>
      <c r="F59" s="7" t="s">
        <v>2</v>
      </c>
      <c r="G59" s="7">
        <v>1995</v>
      </c>
      <c r="H59" s="12" t="s">
        <v>59</v>
      </c>
      <c r="I59" s="10" t="s">
        <v>879</v>
      </c>
      <c r="J59" s="11">
        <v>97</v>
      </c>
      <c r="K59" s="11">
        <v>115</v>
      </c>
      <c r="L59" s="11">
        <v>212</v>
      </c>
      <c r="M59" s="10">
        <v>5</v>
      </c>
      <c r="N59" s="9" t="s">
        <v>0</v>
      </c>
      <c r="O59" s="9" t="s">
        <v>0</v>
      </c>
      <c r="P59" s="27"/>
    </row>
    <row r="60" spans="1:16" s="13" customFormat="1" ht="21.2" customHeight="1">
      <c r="A60" s="8" t="s">
        <v>42</v>
      </c>
      <c r="B60" s="7" t="s">
        <v>11</v>
      </c>
      <c r="C60" s="7" t="s">
        <v>41</v>
      </c>
      <c r="D60" s="8" t="s">
        <v>40</v>
      </c>
      <c r="E60" s="8" t="s">
        <v>39</v>
      </c>
      <c r="F60" s="7" t="s">
        <v>13</v>
      </c>
      <c r="G60" s="7">
        <v>1988</v>
      </c>
      <c r="H60" s="12" t="s">
        <v>218</v>
      </c>
      <c r="I60" s="10" t="s">
        <v>270</v>
      </c>
      <c r="J60" s="11">
        <v>47</v>
      </c>
      <c r="K60" s="11">
        <v>55</v>
      </c>
      <c r="L60" s="11">
        <v>102</v>
      </c>
      <c r="M60" s="10">
        <v>59</v>
      </c>
      <c r="N60" s="9" t="s">
        <v>0</v>
      </c>
      <c r="O60" s="9" t="s">
        <v>0</v>
      </c>
      <c r="P60" s="27"/>
    </row>
    <row r="61" spans="1:16" s="13" customFormat="1" ht="21.2" customHeight="1">
      <c r="A61" s="8" t="s">
        <v>42</v>
      </c>
      <c r="B61" s="7" t="s">
        <v>11</v>
      </c>
      <c r="C61" s="7" t="s">
        <v>41</v>
      </c>
      <c r="D61" s="8" t="s">
        <v>40</v>
      </c>
      <c r="E61" s="8" t="s">
        <v>52</v>
      </c>
      <c r="F61" s="7" t="s">
        <v>13</v>
      </c>
      <c r="G61" s="7">
        <v>1986</v>
      </c>
      <c r="H61" s="12" t="s">
        <v>51</v>
      </c>
      <c r="I61" s="10" t="s">
        <v>883</v>
      </c>
      <c r="J61" s="11">
        <v>40</v>
      </c>
      <c r="K61" s="11">
        <v>54</v>
      </c>
      <c r="L61" s="11">
        <v>94</v>
      </c>
      <c r="M61" s="10">
        <v>59</v>
      </c>
      <c r="N61" s="9" t="s">
        <v>0</v>
      </c>
      <c r="O61" s="9" t="s">
        <v>0</v>
      </c>
      <c r="P61" s="27"/>
    </row>
    <row r="62" spans="1:16" s="13" customFormat="1" ht="21.2" customHeight="1">
      <c r="A62" s="8" t="s">
        <v>42</v>
      </c>
      <c r="B62" s="7" t="s">
        <v>367</v>
      </c>
      <c r="C62" s="7" t="s">
        <v>41</v>
      </c>
      <c r="D62" s="8" t="s">
        <v>880</v>
      </c>
      <c r="E62" s="8" t="s">
        <v>372</v>
      </c>
      <c r="F62" s="7" t="s">
        <v>2</v>
      </c>
      <c r="G62" s="7">
        <v>1941</v>
      </c>
      <c r="H62" s="12" t="s">
        <v>213</v>
      </c>
      <c r="I62" s="10" t="s">
        <v>881</v>
      </c>
      <c r="J62" s="11">
        <v>45</v>
      </c>
      <c r="K62" s="11">
        <v>62</v>
      </c>
      <c r="L62" s="11">
        <v>107</v>
      </c>
      <c r="M62" s="10" t="s">
        <v>0</v>
      </c>
      <c r="N62" s="9" t="s">
        <v>0</v>
      </c>
      <c r="O62" s="9" t="s">
        <v>0</v>
      </c>
      <c r="P62" s="27"/>
    </row>
    <row r="63" spans="1:16" s="13" customFormat="1" ht="21.2" customHeight="1">
      <c r="A63" s="8" t="s">
        <v>42</v>
      </c>
      <c r="B63" s="7" t="s">
        <v>330</v>
      </c>
      <c r="C63" s="7" t="s">
        <v>41</v>
      </c>
      <c r="D63" s="8" t="s">
        <v>882</v>
      </c>
      <c r="E63" s="8" t="s">
        <v>102</v>
      </c>
      <c r="F63" s="7" t="s">
        <v>2</v>
      </c>
      <c r="G63" s="7">
        <v>1998</v>
      </c>
      <c r="H63" s="12">
        <v>56</v>
      </c>
      <c r="I63" s="10">
        <v>54.5</v>
      </c>
      <c r="J63" s="11">
        <v>38</v>
      </c>
      <c r="K63" s="11">
        <v>58</v>
      </c>
      <c r="L63" s="11">
        <v>96</v>
      </c>
      <c r="M63" s="10">
        <v>18</v>
      </c>
      <c r="N63" s="9" t="s">
        <v>0</v>
      </c>
      <c r="O63" s="9" t="s">
        <v>0</v>
      </c>
      <c r="P63" s="27"/>
    </row>
    <row r="64" spans="1:16" s="13" customFormat="1" ht="21.2" customHeight="1">
      <c r="A64" s="8" t="s">
        <v>600</v>
      </c>
      <c r="B64" s="7" t="s">
        <v>330</v>
      </c>
      <c r="C64" s="7" t="s">
        <v>43</v>
      </c>
      <c r="D64" s="8" t="s">
        <v>610</v>
      </c>
      <c r="E64" s="8" t="s">
        <v>611</v>
      </c>
      <c r="F64" s="7" t="s">
        <v>2</v>
      </c>
      <c r="G64" s="7">
        <v>1997</v>
      </c>
      <c r="H64" s="12" t="s">
        <v>178</v>
      </c>
      <c r="I64" s="10" t="s">
        <v>173</v>
      </c>
      <c r="J64" s="11">
        <v>66</v>
      </c>
      <c r="K64" s="11">
        <v>78</v>
      </c>
      <c r="L64" s="11">
        <v>144</v>
      </c>
      <c r="M64" s="10">
        <v>6.5</v>
      </c>
      <c r="N64" s="9" t="s">
        <v>0</v>
      </c>
      <c r="O64" s="9" t="s">
        <v>0</v>
      </c>
      <c r="P64" s="14"/>
    </row>
    <row r="65" spans="1:16" s="13" customFormat="1" ht="21.2" customHeight="1">
      <c r="A65" s="8" t="s">
        <v>600</v>
      </c>
      <c r="B65" s="7" t="s">
        <v>11</v>
      </c>
      <c r="C65" s="7" t="s">
        <v>43</v>
      </c>
      <c r="D65" s="8" t="s">
        <v>605</v>
      </c>
      <c r="E65" s="8" t="s">
        <v>447</v>
      </c>
      <c r="F65" s="7" t="s">
        <v>2</v>
      </c>
      <c r="G65" s="7">
        <v>1986</v>
      </c>
      <c r="H65" s="12" t="s">
        <v>178</v>
      </c>
      <c r="I65" s="10" t="s">
        <v>318</v>
      </c>
      <c r="J65" s="11">
        <v>91</v>
      </c>
      <c r="K65" s="11">
        <v>116</v>
      </c>
      <c r="L65" s="11">
        <v>207</v>
      </c>
      <c r="M65" s="10" t="s">
        <v>0</v>
      </c>
      <c r="N65" s="9">
        <v>261.39999999999998</v>
      </c>
      <c r="O65" s="9" t="s">
        <v>0</v>
      </c>
      <c r="P65" s="14"/>
    </row>
    <row r="66" spans="1:16" s="13" customFormat="1" ht="21.2" customHeight="1">
      <c r="A66" s="8" t="s">
        <v>600</v>
      </c>
      <c r="B66" s="7" t="s">
        <v>11</v>
      </c>
      <c r="C66" s="7" t="s">
        <v>43</v>
      </c>
      <c r="D66" s="8" t="s">
        <v>605</v>
      </c>
      <c r="E66" s="8" t="s">
        <v>447</v>
      </c>
      <c r="F66" s="7" t="s">
        <v>2</v>
      </c>
      <c r="G66" s="7">
        <v>1986</v>
      </c>
      <c r="H66" s="12" t="s">
        <v>8</v>
      </c>
      <c r="I66" s="10" t="s">
        <v>606</v>
      </c>
      <c r="J66" s="11">
        <v>93</v>
      </c>
      <c r="K66" s="11">
        <v>113</v>
      </c>
      <c r="L66" s="11">
        <v>206</v>
      </c>
      <c r="M66" s="10" t="s">
        <v>0</v>
      </c>
      <c r="N66" s="9">
        <v>251.52</v>
      </c>
      <c r="O66" s="9" t="s">
        <v>0</v>
      </c>
      <c r="P66" s="14"/>
    </row>
    <row r="67" spans="1:16" s="13" customFormat="1" ht="21.2" customHeight="1">
      <c r="A67" s="8" t="s">
        <v>600</v>
      </c>
      <c r="B67" s="7" t="s">
        <v>11</v>
      </c>
      <c r="C67" s="7" t="s">
        <v>43</v>
      </c>
      <c r="D67" s="8" t="s">
        <v>603</v>
      </c>
      <c r="E67" s="8" t="s">
        <v>343</v>
      </c>
      <c r="F67" s="7" t="s">
        <v>2</v>
      </c>
      <c r="G67" s="7">
        <v>1989</v>
      </c>
      <c r="H67" s="12" t="s">
        <v>178</v>
      </c>
      <c r="I67" s="10" t="s">
        <v>339</v>
      </c>
      <c r="J67" s="11">
        <v>86</v>
      </c>
      <c r="K67" s="11">
        <v>121</v>
      </c>
      <c r="L67" s="11">
        <v>207</v>
      </c>
      <c r="M67" s="10" t="s">
        <v>0</v>
      </c>
      <c r="N67" s="9">
        <v>261.60000000000002</v>
      </c>
      <c r="O67" s="9" t="s">
        <v>0</v>
      </c>
      <c r="P67" s="14"/>
    </row>
    <row r="68" spans="1:16" s="13" customFormat="1" ht="21.2" customHeight="1">
      <c r="A68" s="8" t="s">
        <v>600</v>
      </c>
      <c r="B68" s="7" t="s">
        <v>11</v>
      </c>
      <c r="C68" s="7" t="s">
        <v>43</v>
      </c>
      <c r="D68" s="8" t="s">
        <v>603</v>
      </c>
      <c r="E68" s="8" t="s">
        <v>343</v>
      </c>
      <c r="F68" s="7" t="s">
        <v>2</v>
      </c>
      <c r="G68" s="7">
        <v>1989</v>
      </c>
      <c r="H68" s="12" t="s">
        <v>8</v>
      </c>
      <c r="I68" s="10" t="s">
        <v>604</v>
      </c>
      <c r="J68" s="11">
        <v>87</v>
      </c>
      <c r="K68" s="11">
        <v>122</v>
      </c>
      <c r="L68" s="11">
        <v>209</v>
      </c>
      <c r="M68" s="10" t="s">
        <v>0</v>
      </c>
      <c r="N68" s="9">
        <v>260.20999999999998</v>
      </c>
      <c r="O68" s="9" t="s">
        <v>0</v>
      </c>
      <c r="P68" s="14"/>
    </row>
    <row r="69" spans="1:16" s="13" customFormat="1" ht="21.2" customHeight="1">
      <c r="A69" s="8" t="s">
        <v>600</v>
      </c>
      <c r="B69" s="7" t="s">
        <v>11</v>
      </c>
      <c r="C69" s="7" t="s">
        <v>43</v>
      </c>
      <c r="D69" s="8" t="s">
        <v>607</v>
      </c>
      <c r="E69" s="8" t="s">
        <v>608</v>
      </c>
      <c r="F69" s="7" t="s">
        <v>2</v>
      </c>
      <c r="G69" s="7">
        <v>1989</v>
      </c>
      <c r="H69" s="12" t="s">
        <v>8</v>
      </c>
      <c r="I69" s="10" t="s">
        <v>609</v>
      </c>
      <c r="J69" s="11">
        <v>75</v>
      </c>
      <c r="K69" s="11">
        <v>95</v>
      </c>
      <c r="L69" s="11">
        <v>170</v>
      </c>
      <c r="M69" s="10" t="s">
        <v>0</v>
      </c>
      <c r="N69" s="9">
        <v>207.57</v>
      </c>
      <c r="O69" s="9" t="s">
        <v>0</v>
      </c>
      <c r="P69" s="14"/>
    </row>
    <row r="70" spans="1:16" s="13" customFormat="1" ht="21.2" customHeight="1">
      <c r="A70" s="8" t="s">
        <v>128</v>
      </c>
      <c r="B70" s="7" t="s">
        <v>400</v>
      </c>
      <c r="C70" s="7" t="s">
        <v>5</v>
      </c>
      <c r="D70" s="8" t="s">
        <v>668</v>
      </c>
      <c r="E70" s="8" t="s">
        <v>408</v>
      </c>
      <c r="F70" s="7" t="s">
        <v>2</v>
      </c>
      <c r="G70" s="7">
        <v>1956</v>
      </c>
      <c r="H70" s="12">
        <v>94</v>
      </c>
      <c r="I70" s="10" t="s">
        <v>129</v>
      </c>
      <c r="J70" s="11">
        <v>76</v>
      </c>
      <c r="K70" s="11">
        <v>95</v>
      </c>
      <c r="L70" s="11">
        <v>171</v>
      </c>
      <c r="M70" s="10">
        <v>9.9</v>
      </c>
      <c r="N70" s="9">
        <v>295.92200000000003</v>
      </c>
      <c r="O70" s="9" t="s">
        <v>0</v>
      </c>
      <c r="P70" s="14"/>
    </row>
    <row r="71" spans="1:16" s="13" customFormat="1" ht="21.2" customHeight="1">
      <c r="A71" s="8" t="s">
        <v>128</v>
      </c>
      <c r="B71" s="7" t="s">
        <v>440</v>
      </c>
      <c r="C71" s="7" t="s">
        <v>5</v>
      </c>
      <c r="D71" s="8" t="s">
        <v>453</v>
      </c>
      <c r="E71" s="8" t="s">
        <v>452</v>
      </c>
      <c r="F71" s="7" t="s">
        <v>2</v>
      </c>
      <c r="G71" s="7">
        <v>1967</v>
      </c>
      <c r="H71" s="12">
        <v>94</v>
      </c>
      <c r="I71" s="10" t="s">
        <v>303</v>
      </c>
      <c r="J71" s="11">
        <v>95</v>
      </c>
      <c r="K71" s="11">
        <v>110</v>
      </c>
      <c r="L71" s="11">
        <v>205</v>
      </c>
      <c r="M71" s="10">
        <v>19.600000000000001</v>
      </c>
      <c r="N71" s="9">
        <v>286.334</v>
      </c>
      <c r="O71" s="9" t="s">
        <v>0</v>
      </c>
      <c r="P71" s="14"/>
    </row>
    <row r="72" spans="1:16" s="13" customFormat="1" ht="21.2" customHeight="1">
      <c r="A72" s="8" t="s">
        <v>128</v>
      </c>
      <c r="B72" s="7" t="s">
        <v>440</v>
      </c>
      <c r="C72" s="7" t="s">
        <v>5</v>
      </c>
      <c r="D72" s="8" t="s">
        <v>453</v>
      </c>
      <c r="E72" s="8" t="s">
        <v>452</v>
      </c>
      <c r="F72" s="7" t="s">
        <v>2</v>
      </c>
      <c r="G72" s="7">
        <v>1967</v>
      </c>
      <c r="H72" s="12">
        <v>105</v>
      </c>
      <c r="I72" s="10" t="s">
        <v>663</v>
      </c>
      <c r="J72" s="11">
        <v>90</v>
      </c>
      <c r="K72" s="11">
        <v>105</v>
      </c>
      <c r="L72" s="11">
        <v>195</v>
      </c>
      <c r="M72" s="10">
        <v>10.7</v>
      </c>
      <c r="N72" s="9">
        <v>270.37299999999999</v>
      </c>
      <c r="O72" s="9" t="s">
        <v>0</v>
      </c>
      <c r="P72" s="14"/>
    </row>
    <row r="73" spans="1:16" s="13" customFormat="1" ht="21.2" customHeight="1">
      <c r="A73" s="8" t="s">
        <v>128</v>
      </c>
      <c r="B73" s="7" t="s">
        <v>480</v>
      </c>
      <c r="C73" s="7" t="s">
        <v>5</v>
      </c>
      <c r="D73" s="8" t="s">
        <v>191</v>
      </c>
      <c r="E73" s="8" t="s">
        <v>190</v>
      </c>
      <c r="F73" s="7" t="s">
        <v>2</v>
      </c>
      <c r="G73" s="7">
        <v>1979</v>
      </c>
      <c r="H73" s="12">
        <v>77</v>
      </c>
      <c r="I73" s="10" t="s">
        <v>371</v>
      </c>
      <c r="J73" s="11">
        <v>65</v>
      </c>
      <c r="K73" s="11">
        <v>84</v>
      </c>
      <c r="L73" s="11">
        <v>149</v>
      </c>
      <c r="M73" s="10">
        <v>12.5</v>
      </c>
      <c r="N73" s="9">
        <v>193.089</v>
      </c>
      <c r="O73" s="9" t="s">
        <v>0</v>
      </c>
      <c r="P73" s="14"/>
    </row>
    <row r="74" spans="1:16" s="13" customFormat="1" ht="21.2" customHeight="1">
      <c r="A74" s="8" t="s">
        <v>128</v>
      </c>
      <c r="B74" s="7" t="s">
        <v>11</v>
      </c>
      <c r="C74" s="7" t="s">
        <v>5</v>
      </c>
      <c r="D74" s="8" t="s">
        <v>657</v>
      </c>
      <c r="E74" s="8" t="s">
        <v>236</v>
      </c>
      <c r="F74" s="7" t="s">
        <v>2</v>
      </c>
      <c r="G74" s="7">
        <v>1993</v>
      </c>
      <c r="H74" s="12">
        <v>77</v>
      </c>
      <c r="I74" s="10" t="s">
        <v>194</v>
      </c>
      <c r="J74" s="11">
        <v>67</v>
      </c>
      <c r="K74" s="11">
        <v>83</v>
      </c>
      <c r="L74" s="11">
        <v>150</v>
      </c>
      <c r="M74" s="10">
        <v>9</v>
      </c>
      <c r="N74" s="9">
        <v>235.053</v>
      </c>
      <c r="O74" s="9" t="s">
        <v>0</v>
      </c>
      <c r="P74" s="14"/>
    </row>
    <row r="75" spans="1:16" s="13" customFormat="1" ht="21.2" customHeight="1">
      <c r="A75" s="8" t="s">
        <v>128</v>
      </c>
      <c r="B75" s="7" t="s">
        <v>6</v>
      </c>
      <c r="C75" s="7" t="s">
        <v>5</v>
      </c>
      <c r="D75" s="8" t="s">
        <v>296</v>
      </c>
      <c r="E75" s="8" t="s">
        <v>94</v>
      </c>
      <c r="F75" s="7" t="s">
        <v>2</v>
      </c>
      <c r="G75" s="7">
        <v>1995</v>
      </c>
      <c r="H75" s="12">
        <v>105</v>
      </c>
      <c r="I75" s="10" t="s">
        <v>418</v>
      </c>
      <c r="J75" s="11">
        <v>85</v>
      </c>
      <c r="K75" s="11">
        <v>95</v>
      </c>
      <c r="L75" s="11">
        <v>180</v>
      </c>
      <c r="M75" s="10">
        <v>0</v>
      </c>
      <c r="N75" s="9">
        <v>201.852</v>
      </c>
      <c r="O75" s="9" t="s">
        <v>0</v>
      </c>
      <c r="P75" s="14"/>
    </row>
    <row r="76" spans="1:16" s="13" customFormat="1" ht="21.2" customHeight="1">
      <c r="A76" s="8" t="s">
        <v>128</v>
      </c>
      <c r="B76" s="7" t="s">
        <v>460</v>
      </c>
      <c r="C76" s="7" t="s">
        <v>5</v>
      </c>
      <c r="D76" s="8" t="s">
        <v>471</v>
      </c>
      <c r="E76" s="8" t="s">
        <v>337</v>
      </c>
      <c r="F76" s="7" t="s">
        <v>2</v>
      </c>
      <c r="G76" s="7">
        <v>1973</v>
      </c>
      <c r="H76" s="12">
        <v>77</v>
      </c>
      <c r="I76" s="10" t="s">
        <v>662</v>
      </c>
      <c r="J76" s="11">
        <v>70</v>
      </c>
      <c r="K76" s="11">
        <v>102</v>
      </c>
      <c r="L76" s="11">
        <v>172</v>
      </c>
      <c r="M76" s="10">
        <v>28</v>
      </c>
      <c r="N76" s="9">
        <v>251.06399999999999</v>
      </c>
      <c r="O76" s="9" t="s">
        <v>0</v>
      </c>
      <c r="P76" s="14"/>
    </row>
    <row r="77" spans="1:16" s="13" customFormat="1" ht="21.2" customHeight="1">
      <c r="A77" s="8" t="s">
        <v>128</v>
      </c>
      <c r="B77" s="7" t="s">
        <v>460</v>
      </c>
      <c r="C77" s="7" t="s">
        <v>5</v>
      </c>
      <c r="D77" s="8" t="s">
        <v>471</v>
      </c>
      <c r="E77" s="8" t="s">
        <v>337</v>
      </c>
      <c r="F77" s="7" t="s">
        <v>2</v>
      </c>
      <c r="G77" s="7">
        <v>1973</v>
      </c>
      <c r="H77" s="12">
        <v>85</v>
      </c>
      <c r="I77" s="10" t="s">
        <v>470</v>
      </c>
      <c r="J77" s="11">
        <v>77</v>
      </c>
      <c r="K77" s="11">
        <v>105</v>
      </c>
      <c r="L77" s="11">
        <v>182</v>
      </c>
      <c r="M77" s="10">
        <v>28</v>
      </c>
      <c r="N77" s="9">
        <v>261.548</v>
      </c>
      <c r="O77" s="9" t="s">
        <v>0</v>
      </c>
      <c r="P77" s="14"/>
    </row>
    <row r="78" spans="1:16" s="13" customFormat="1" ht="21.2" customHeight="1">
      <c r="A78" s="8" t="s">
        <v>128</v>
      </c>
      <c r="B78" s="7" t="s">
        <v>11</v>
      </c>
      <c r="C78" s="7" t="s">
        <v>5</v>
      </c>
      <c r="D78" s="8" t="s">
        <v>314</v>
      </c>
      <c r="E78" s="8" t="s">
        <v>309</v>
      </c>
      <c r="F78" s="7" t="s">
        <v>2</v>
      </c>
      <c r="G78" s="7">
        <v>1993</v>
      </c>
      <c r="H78" s="12">
        <v>85</v>
      </c>
      <c r="I78" s="10" t="s">
        <v>658</v>
      </c>
      <c r="J78" s="11">
        <v>90</v>
      </c>
      <c r="K78" s="11">
        <v>115</v>
      </c>
      <c r="L78" s="11">
        <v>205</v>
      </c>
      <c r="M78" s="10">
        <v>41</v>
      </c>
      <c r="N78" s="9">
        <v>249.51</v>
      </c>
      <c r="O78" s="9" t="s">
        <v>0</v>
      </c>
      <c r="P78" s="14"/>
    </row>
    <row r="79" spans="1:16" s="13" customFormat="1" ht="21.2" customHeight="1">
      <c r="A79" s="8" t="s">
        <v>128</v>
      </c>
      <c r="B79" s="7" t="s">
        <v>440</v>
      </c>
      <c r="C79" s="7" t="s">
        <v>5</v>
      </c>
      <c r="D79" s="8" t="s">
        <v>454</v>
      </c>
      <c r="E79" s="8" t="s">
        <v>109</v>
      </c>
      <c r="F79" s="7" t="s">
        <v>2</v>
      </c>
      <c r="G79" s="7">
        <v>1968</v>
      </c>
      <c r="H79" s="12">
        <v>94</v>
      </c>
      <c r="I79" s="10" t="s">
        <v>303</v>
      </c>
      <c r="J79" s="11">
        <v>73</v>
      </c>
      <c r="K79" s="11">
        <v>92</v>
      </c>
      <c r="L79" s="11">
        <v>165</v>
      </c>
      <c r="M79" s="10">
        <v>0</v>
      </c>
      <c r="N79" s="9">
        <v>228.57</v>
      </c>
      <c r="O79" s="9" t="s">
        <v>0</v>
      </c>
      <c r="P79" s="14"/>
    </row>
    <row r="80" spans="1:16" s="13" customFormat="1" ht="21.2" customHeight="1">
      <c r="A80" s="8" t="s">
        <v>128</v>
      </c>
      <c r="B80" s="7" t="s">
        <v>417</v>
      </c>
      <c r="C80" s="7" t="s">
        <v>5</v>
      </c>
      <c r="D80" s="8" t="s">
        <v>666</v>
      </c>
      <c r="E80" s="8" t="s">
        <v>435</v>
      </c>
      <c r="F80" s="7" t="s">
        <v>2</v>
      </c>
      <c r="G80" s="7">
        <v>1961</v>
      </c>
      <c r="H80" s="12" t="s">
        <v>59</v>
      </c>
      <c r="I80" s="10" t="s">
        <v>667</v>
      </c>
      <c r="J80" s="11">
        <v>75</v>
      </c>
      <c r="K80" s="11">
        <v>101</v>
      </c>
      <c r="L80" s="11">
        <v>176</v>
      </c>
      <c r="M80" s="10">
        <v>0</v>
      </c>
      <c r="N80" s="9">
        <v>243.703</v>
      </c>
      <c r="O80" s="9" t="s">
        <v>0</v>
      </c>
      <c r="P80" s="14"/>
    </row>
    <row r="81" spans="1:16" s="13" customFormat="1" ht="21.2" customHeight="1">
      <c r="A81" s="8" t="s">
        <v>128</v>
      </c>
      <c r="B81" s="7" t="s">
        <v>11</v>
      </c>
      <c r="C81" s="7" t="s">
        <v>5</v>
      </c>
      <c r="D81" s="8" t="s">
        <v>127</v>
      </c>
      <c r="E81" s="8" t="s">
        <v>126</v>
      </c>
      <c r="F81" s="7" t="s">
        <v>2</v>
      </c>
      <c r="G81" s="7">
        <v>1992</v>
      </c>
      <c r="H81" s="12">
        <v>85</v>
      </c>
      <c r="I81" s="10" t="s">
        <v>157</v>
      </c>
      <c r="J81" s="11">
        <v>81</v>
      </c>
      <c r="K81" s="11">
        <v>108</v>
      </c>
      <c r="L81" s="11">
        <v>189</v>
      </c>
      <c r="M81" s="10">
        <v>23.4</v>
      </c>
      <c r="N81" s="9">
        <v>226.38399999999999</v>
      </c>
      <c r="O81" s="9" t="s">
        <v>0</v>
      </c>
      <c r="P81" s="14"/>
    </row>
    <row r="82" spans="1:16" s="13" customFormat="1" ht="21.2" customHeight="1">
      <c r="A82" s="8" t="s">
        <v>128</v>
      </c>
      <c r="B82" s="7" t="s">
        <v>440</v>
      </c>
      <c r="C82" s="7" t="s">
        <v>5</v>
      </c>
      <c r="D82" s="8" t="s">
        <v>253</v>
      </c>
      <c r="E82" s="8" t="s">
        <v>439</v>
      </c>
      <c r="F82" s="7" t="s">
        <v>13</v>
      </c>
      <c r="G82" s="7">
        <v>1967</v>
      </c>
      <c r="H82" s="12">
        <v>58</v>
      </c>
      <c r="I82" s="10" t="s">
        <v>481</v>
      </c>
      <c r="J82" s="11">
        <v>35</v>
      </c>
      <c r="K82" s="11">
        <v>43</v>
      </c>
      <c r="L82" s="11">
        <v>78</v>
      </c>
      <c r="M82" s="10">
        <v>35</v>
      </c>
      <c r="N82" s="9">
        <v>136.99700000000001</v>
      </c>
      <c r="O82" s="9" t="s">
        <v>0</v>
      </c>
      <c r="P82" s="14"/>
    </row>
    <row r="83" spans="1:16" s="13" customFormat="1" ht="21.2" customHeight="1">
      <c r="A83" s="8" t="s">
        <v>128</v>
      </c>
      <c r="B83" s="7" t="s">
        <v>480</v>
      </c>
      <c r="C83" s="7" t="s">
        <v>5</v>
      </c>
      <c r="D83" s="8" t="s">
        <v>483</v>
      </c>
      <c r="E83" s="8" t="s">
        <v>482</v>
      </c>
      <c r="F83" s="7" t="s">
        <v>13</v>
      </c>
      <c r="G83" s="7">
        <v>1975</v>
      </c>
      <c r="H83" s="12">
        <v>58</v>
      </c>
      <c r="I83" s="10" t="s">
        <v>329</v>
      </c>
      <c r="J83" s="11">
        <v>35</v>
      </c>
      <c r="K83" s="11">
        <v>47</v>
      </c>
      <c r="L83" s="11">
        <v>82</v>
      </c>
      <c r="M83" s="10">
        <v>41</v>
      </c>
      <c r="N83" s="9">
        <v>133.66999999999999</v>
      </c>
      <c r="O83" s="9" t="s">
        <v>0</v>
      </c>
      <c r="P83" s="14"/>
    </row>
    <row r="84" spans="1:16" s="13" customFormat="1" ht="21.2" customHeight="1">
      <c r="A84" s="8" t="s">
        <v>128</v>
      </c>
      <c r="B84" s="7" t="s">
        <v>417</v>
      </c>
      <c r="C84" s="7" t="s">
        <v>5</v>
      </c>
      <c r="D84" s="8" t="s">
        <v>436</v>
      </c>
      <c r="E84" s="8" t="s">
        <v>435</v>
      </c>
      <c r="F84" s="7" t="s">
        <v>2</v>
      </c>
      <c r="G84" s="7">
        <v>1963</v>
      </c>
      <c r="H84" s="12">
        <v>62</v>
      </c>
      <c r="I84" s="10" t="s">
        <v>664</v>
      </c>
      <c r="J84" s="11">
        <v>50</v>
      </c>
      <c r="K84" s="11">
        <v>65</v>
      </c>
      <c r="L84" s="11">
        <v>115</v>
      </c>
      <c r="M84" s="10">
        <v>13</v>
      </c>
      <c r="N84" s="9">
        <v>212.96600000000001</v>
      </c>
      <c r="O84" s="9" t="s">
        <v>0</v>
      </c>
      <c r="P84" s="14"/>
    </row>
    <row r="85" spans="1:16" s="13" customFormat="1" ht="21.2" customHeight="1">
      <c r="A85" s="8" t="s">
        <v>128</v>
      </c>
      <c r="B85" s="7" t="s">
        <v>417</v>
      </c>
      <c r="C85" s="7" t="s">
        <v>5</v>
      </c>
      <c r="D85" s="8" t="s">
        <v>421</v>
      </c>
      <c r="E85" s="8" t="s">
        <v>192</v>
      </c>
      <c r="F85" s="7" t="s">
        <v>2</v>
      </c>
      <c r="G85" s="7">
        <v>1961</v>
      </c>
      <c r="H85" s="12">
        <v>85</v>
      </c>
      <c r="I85" s="10" t="s">
        <v>150</v>
      </c>
      <c r="J85" s="11">
        <v>87</v>
      </c>
      <c r="K85" s="11">
        <v>114</v>
      </c>
      <c r="L85" s="11">
        <v>201</v>
      </c>
      <c r="M85" s="10">
        <v>34</v>
      </c>
      <c r="N85" s="9">
        <v>313.37900000000002</v>
      </c>
      <c r="O85" s="9" t="s">
        <v>0</v>
      </c>
      <c r="P85" s="14"/>
    </row>
    <row r="86" spans="1:16" s="13" customFormat="1" ht="21.2" customHeight="1">
      <c r="A86" s="8" t="s">
        <v>128</v>
      </c>
      <c r="B86" s="7" t="s">
        <v>417</v>
      </c>
      <c r="C86" s="7" t="s">
        <v>5</v>
      </c>
      <c r="D86" s="8" t="s">
        <v>421</v>
      </c>
      <c r="E86" s="8" t="s">
        <v>192</v>
      </c>
      <c r="F86" s="7" t="s">
        <v>2</v>
      </c>
      <c r="G86" s="7">
        <v>1961</v>
      </c>
      <c r="H86" s="12">
        <v>94</v>
      </c>
      <c r="I86" s="10" t="s">
        <v>665</v>
      </c>
      <c r="J86" s="11">
        <v>83</v>
      </c>
      <c r="K86" s="11">
        <v>112</v>
      </c>
      <c r="L86" s="11">
        <v>195</v>
      </c>
      <c r="M86" s="10">
        <v>25.6</v>
      </c>
      <c r="N86" s="9">
        <v>298.90600000000001</v>
      </c>
      <c r="O86" s="9" t="s">
        <v>0</v>
      </c>
      <c r="P86" s="14"/>
    </row>
    <row r="87" spans="1:16" s="13" customFormat="1" ht="21.2" customHeight="1">
      <c r="A87" s="8" t="s">
        <v>128</v>
      </c>
      <c r="B87" s="7" t="s">
        <v>480</v>
      </c>
      <c r="C87" s="7" t="s">
        <v>5</v>
      </c>
      <c r="D87" s="8" t="s">
        <v>484</v>
      </c>
      <c r="E87" s="8" t="s">
        <v>493</v>
      </c>
      <c r="F87" s="7" t="s">
        <v>2</v>
      </c>
      <c r="G87" s="7">
        <v>1976</v>
      </c>
      <c r="H87" s="12">
        <v>94</v>
      </c>
      <c r="I87" s="10" t="s">
        <v>661</v>
      </c>
      <c r="J87" s="11">
        <v>90</v>
      </c>
      <c r="K87" s="11">
        <v>115</v>
      </c>
      <c r="L87" s="11">
        <v>205</v>
      </c>
      <c r="M87" s="10">
        <v>22.1</v>
      </c>
      <c r="N87" s="9">
        <v>261.61399999999998</v>
      </c>
      <c r="O87" s="9" t="s">
        <v>0</v>
      </c>
      <c r="P87" s="14"/>
    </row>
    <row r="88" spans="1:16" s="13" customFormat="1" ht="21.2" customHeight="1">
      <c r="A88" s="8" t="s">
        <v>128</v>
      </c>
      <c r="B88" s="7" t="s">
        <v>480</v>
      </c>
      <c r="C88" s="7" t="s">
        <v>5</v>
      </c>
      <c r="D88" s="8" t="s">
        <v>484</v>
      </c>
      <c r="E88" s="8" t="s">
        <v>493</v>
      </c>
      <c r="F88" s="7" t="s">
        <v>2</v>
      </c>
      <c r="G88" s="7">
        <v>1976</v>
      </c>
      <c r="H88" s="12">
        <v>105</v>
      </c>
      <c r="I88" s="10" t="s">
        <v>487</v>
      </c>
      <c r="J88" s="11">
        <v>96</v>
      </c>
      <c r="K88" s="11">
        <v>123</v>
      </c>
      <c r="L88" s="11">
        <v>219</v>
      </c>
      <c r="M88" s="10">
        <v>27</v>
      </c>
      <c r="N88" s="9">
        <v>274.82499999999999</v>
      </c>
      <c r="O88" s="9" t="s">
        <v>0</v>
      </c>
      <c r="P88" s="14"/>
    </row>
    <row r="89" spans="1:16" s="13" customFormat="1" ht="21.2" customHeight="1">
      <c r="A89" s="8" t="s">
        <v>128</v>
      </c>
      <c r="B89" s="7" t="s">
        <v>480</v>
      </c>
      <c r="C89" s="7" t="s">
        <v>5</v>
      </c>
      <c r="D89" s="8" t="s">
        <v>484</v>
      </c>
      <c r="E89" s="8" t="s">
        <v>18</v>
      </c>
      <c r="F89" s="7" t="s">
        <v>13</v>
      </c>
      <c r="G89" s="7">
        <v>1977</v>
      </c>
      <c r="H89" s="12">
        <v>48</v>
      </c>
      <c r="I89" s="10" t="s">
        <v>659</v>
      </c>
      <c r="J89" s="11">
        <v>47</v>
      </c>
      <c r="K89" s="11">
        <v>58</v>
      </c>
      <c r="L89" s="11">
        <v>105</v>
      </c>
      <c r="M89" s="10">
        <v>75</v>
      </c>
      <c r="N89" s="9">
        <v>190.37899999999999</v>
      </c>
      <c r="O89" s="9" t="s">
        <v>0</v>
      </c>
      <c r="P89" s="14"/>
    </row>
    <row r="90" spans="1:16" s="13" customFormat="1" ht="21.2" customHeight="1">
      <c r="A90" s="8" t="s">
        <v>128</v>
      </c>
      <c r="B90" s="7" t="s">
        <v>480</v>
      </c>
      <c r="C90" s="7" t="s">
        <v>5</v>
      </c>
      <c r="D90" s="8" t="s">
        <v>484</v>
      </c>
      <c r="E90" s="8" t="s">
        <v>18</v>
      </c>
      <c r="F90" s="7" t="s">
        <v>13</v>
      </c>
      <c r="G90" s="7">
        <v>1977</v>
      </c>
      <c r="H90" s="12">
        <v>53</v>
      </c>
      <c r="I90" s="10" t="s">
        <v>660</v>
      </c>
      <c r="J90" s="11">
        <v>48</v>
      </c>
      <c r="K90" s="11">
        <v>58</v>
      </c>
      <c r="L90" s="11">
        <v>106</v>
      </c>
      <c r="M90" s="10">
        <v>73</v>
      </c>
      <c r="N90" s="9">
        <v>182.69</v>
      </c>
      <c r="O90" s="9" t="s">
        <v>0</v>
      </c>
      <c r="P90" s="14"/>
    </row>
    <row r="91" spans="1:16" s="13" customFormat="1" ht="21.2" customHeight="1">
      <c r="A91" s="8" t="s">
        <v>64</v>
      </c>
      <c r="B91" s="7" t="s">
        <v>440</v>
      </c>
      <c r="C91" s="7" t="s">
        <v>16</v>
      </c>
      <c r="D91" s="8" t="s">
        <v>465</v>
      </c>
      <c r="E91" s="8" t="s">
        <v>368</v>
      </c>
      <c r="F91" s="7" t="s">
        <v>2</v>
      </c>
      <c r="G91" s="7">
        <v>1969</v>
      </c>
      <c r="H91" s="12">
        <v>94</v>
      </c>
      <c r="I91" s="10" t="s">
        <v>401</v>
      </c>
      <c r="J91" s="11">
        <v>70</v>
      </c>
      <c r="K91" s="11">
        <v>90</v>
      </c>
      <c r="L91" s="11">
        <v>160</v>
      </c>
      <c r="M91" s="10">
        <v>0</v>
      </c>
      <c r="N91" s="9" t="s">
        <v>0</v>
      </c>
      <c r="O91" s="9" t="s">
        <v>0</v>
      </c>
      <c r="P91" s="14"/>
    </row>
    <row r="92" spans="1:16" s="13" customFormat="1" ht="21.2" customHeight="1">
      <c r="A92" s="8" t="s">
        <v>64</v>
      </c>
      <c r="B92" s="7" t="s">
        <v>440</v>
      </c>
      <c r="C92" s="7" t="s">
        <v>16</v>
      </c>
      <c r="D92" s="8" t="s">
        <v>465</v>
      </c>
      <c r="E92" s="8" t="s">
        <v>368</v>
      </c>
      <c r="F92" s="7" t="s">
        <v>2</v>
      </c>
      <c r="G92" s="7">
        <v>1969</v>
      </c>
      <c r="H92" s="12">
        <v>105</v>
      </c>
      <c r="I92" s="10" t="s">
        <v>524</v>
      </c>
      <c r="J92" s="11">
        <v>68</v>
      </c>
      <c r="K92" s="11">
        <v>90</v>
      </c>
      <c r="L92" s="11">
        <v>158</v>
      </c>
      <c r="M92" s="10">
        <v>0</v>
      </c>
      <c r="N92" s="9" t="s">
        <v>0</v>
      </c>
      <c r="O92" s="9" t="s">
        <v>0</v>
      </c>
      <c r="P92" s="14"/>
    </row>
    <row r="93" spans="1:16" s="13" customFormat="1" ht="21.2" customHeight="1">
      <c r="A93" s="8" t="s">
        <v>64</v>
      </c>
      <c r="B93" s="7" t="s">
        <v>11</v>
      </c>
      <c r="C93" s="7" t="s">
        <v>16</v>
      </c>
      <c r="D93" s="8" t="s">
        <v>144</v>
      </c>
      <c r="E93" s="8" t="s">
        <v>143</v>
      </c>
      <c r="F93" s="7" t="s">
        <v>2</v>
      </c>
      <c r="G93" s="7">
        <v>1989</v>
      </c>
      <c r="H93" s="12">
        <v>85</v>
      </c>
      <c r="I93" s="10" t="s">
        <v>886</v>
      </c>
      <c r="J93" s="11">
        <v>70</v>
      </c>
      <c r="K93" s="11">
        <v>85</v>
      </c>
      <c r="L93" s="11">
        <v>155</v>
      </c>
      <c r="M93" s="10">
        <v>7</v>
      </c>
      <c r="N93" s="9" t="s">
        <v>0</v>
      </c>
      <c r="O93" s="9" t="s">
        <v>0</v>
      </c>
      <c r="P93" s="14"/>
    </row>
    <row r="94" spans="1:16" s="13" customFormat="1" ht="21.2" customHeight="1">
      <c r="A94" s="8" t="s">
        <v>64</v>
      </c>
      <c r="B94" s="7" t="s">
        <v>367</v>
      </c>
      <c r="C94" s="7" t="s">
        <v>16</v>
      </c>
      <c r="D94" s="8" t="s">
        <v>917</v>
      </c>
      <c r="E94" s="8" t="s">
        <v>109</v>
      </c>
      <c r="F94" s="7" t="s">
        <v>2</v>
      </c>
      <c r="G94" s="7">
        <v>1943</v>
      </c>
      <c r="H94" s="12">
        <v>77</v>
      </c>
      <c r="I94" s="10" t="s">
        <v>918</v>
      </c>
      <c r="J94" s="11">
        <v>39</v>
      </c>
      <c r="K94" s="11">
        <v>53</v>
      </c>
      <c r="L94" s="11">
        <v>92</v>
      </c>
      <c r="M94" s="10">
        <v>0</v>
      </c>
      <c r="N94" s="9" t="s">
        <v>0</v>
      </c>
      <c r="O94" s="9" t="s">
        <v>0</v>
      </c>
      <c r="P94" s="14"/>
    </row>
    <row r="95" spans="1:16" s="13" customFormat="1" ht="21.2" customHeight="1">
      <c r="A95" s="8" t="s">
        <v>64</v>
      </c>
      <c r="B95" s="7" t="s">
        <v>367</v>
      </c>
      <c r="C95" s="7" t="s">
        <v>16</v>
      </c>
      <c r="D95" s="8" t="s">
        <v>917</v>
      </c>
      <c r="E95" s="8" t="s">
        <v>109</v>
      </c>
      <c r="F95" s="7" t="s">
        <v>2</v>
      </c>
      <c r="G95" s="7">
        <v>1943</v>
      </c>
      <c r="H95" s="12">
        <v>85</v>
      </c>
      <c r="I95" s="10" t="s">
        <v>886</v>
      </c>
      <c r="J95" s="11">
        <v>40</v>
      </c>
      <c r="K95" s="11">
        <v>53</v>
      </c>
      <c r="L95" s="11">
        <v>93</v>
      </c>
      <c r="M95" s="10">
        <v>0</v>
      </c>
      <c r="N95" s="9" t="s">
        <v>0</v>
      </c>
      <c r="O95" s="9" t="s">
        <v>0</v>
      </c>
      <c r="P95" s="14"/>
    </row>
    <row r="96" spans="1:16" s="13" customFormat="1" ht="21.2" customHeight="1">
      <c r="A96" s="8" t="s">
        <v>64</v>
      </c>
      <c r="B96" s="7" t="s">
        <v>6</v>
      </c>
      <c r="C96" s="7" t="s">
        <v>16</v>
      </c>
      <c r="D96" s="8" t="s">
        <v>297</v>
      </c>
      <c r="E96" s="8" t="s">
        <v>126</v>
      </c>
      <c r="F96" s="7" t="s">
        <v>2</v>
      </c>
      <c r="G96" s="7">
        <v>1994</v>
      </c>
      <c r="H96" s="12">
        <v>94</v>
      </c>
      <c r="I96" s="10" t="s">
        <v>101</v>
      </c>
      <c r="J96" s="11">
        <v>71</v>
      </c>
      <c r="K96" s="11">
        <v>102</v>
      </c>
      <c r="L96" s="11">
        <v>173</v>
      </c>
      <c r="M96" s="10">
        <v>15.8</v>
      </c>
      <c r="N96" s="9" t="s">
        <v>0</v>
      </c>
      <c r="O96" s="9" t="s">
        <v>0</v>
      </c>
      <c r="P96" s="14"/>
    </row>
    <row r="97" spans="1:16" s="13" customFormat="1" ht="21.2" customHeight="1">
      <c r="A97" s="8" t="s">
        <v>64</v>
      </c>
      <c r="B97" s="7" t="s">
        <v>11</v>
      </c>
      <c r="C97" s="7" t="s">
        <v>16</v>
      </c>
      <c r="D97" s="8" t="s">
        <v>68</v>
      </c>
      <c r="E97" s="8" t="s">
        <v>67</v>
      </c>
      <c r="F97" s="7" t="s">
        <v>2</v>
      </c>
      <c r="G97" s="7">
        <v>1980</v>
      </c>
      <c r="H97" s="12" t="s">
        <v>59</v>
      </c>
      <c r="I97" s="10" t="s">
        <v>915</v>
      </c>
      <c r="J97" s="11">
        <v>95</v>
      </c>
      <c r="K97" s="11">
        <v>130</v>
      </c>
      <c r="L97" s="11">
        <v>225</v>
      </c>
      <c r="M97" s="10">
        <v>20</v>
      </c>
      <c r="N97" s="9" t="s">
        <v>0</v>
      </c>
      <c r="O97" s="9" t="s">
        <v>0</v>
      </c>
      <c r="P97" s="14"/>
    </row>
    <row r="98" spans="1:16" s="13" customFormat="1" ht="21.2" customHeight="1">
      <c r="A98" s="8" t="s">
        <v>64</v>
      </c>
      <c r="B98" s="7" t="s">
        <v>11</v>
      </c>
      <c r="C98" s="7" t="s">
        <v>16</v>
      </c>
      <c r="D98" s="8" t="s">
        <v>66</v>
      </c>
      <c r="E98" s="8" t="s">
        <v>65</v>
      </c>
      <c r="F98" s="7" t="s">
        <v>2</v>
      </c>
      <c r="G98" s="7">
        <v>1991</v>
      </c>
      <c r="H98" s="12" t="s">
        <v>59</v>
      </c>
      <c r="I98" s="10" t="s">
        <v>916</v>
      </c>
      <c r="J98" s="11">
        <v>85</v>
      </c>
      <c r="K98" s="11">
        <v>110</v>
      </c>
      <c r="L98" s="11">
        <v>195</v>
      </c>
      <c r="M98" s="10">
        <v>2</v>
      </c>
      <c r="N98" s="9" t="s">
        <v>0</v>
      </c>
      <c r="O98" s="9" t="s">
        <v>0</v>
      </c>
      <c r="P98" s="14"/>
    </row>
    <row r="99" spans="1:16" s="13" customFormat="1" ht="21.2" customHeight="1">
      <c r="A99" s="8" t="s">
        <v>64</v>
      </c>
      <c r="B99" s="7" t="s">
        <v>216</v>
      </c>
      <c r="C99" s="7" t="s">
        <v>16</v>
      </c>
      <c r="D99" s="8" t="s">
        <v>919</v>
      </c>
      <c r="E99" s="8" t="s">
        <v>102</v>
      </c>
      <c r="F99" s="7" t="s">
        <v>2</v>
      </c>
      <c r="G99" s="7">
        <v>1999</v>
      </c>
      <c r="H99" s="12">
        <v>85</v>
      </c>
      <c r="I99" s="10" t="s">
        <v>713</v>
      </c>
      <c r="J99" s="11">
        <v>46</v>
      </c>
      <c r="K99" s="11">
        <v>65</v>
      </c>
      <c r="L99" s="11">
        <v>106</v>
      </c>
      <c r="M99" s="10">
        <v>0</v>
      </c>
      <c r="N99" s="9" t="s">
        <v>0</v>
      </c>
      <c r="O99" s="9" t="s">
        <v>0</v>
      </c>
      <c r="P99" s="14"/>
    </row>
    <row r="100" spans="1:16" s="13" customFormat="1" ht="21.2" customHeight="1">
      <c r="A100" s="8" t="s">
        <v>670</v>
      </c>
      <c r="B100" s="7" t="s">
        <v>258</v>
      </c>
      <c r="C100" s="7" t="s">
        <v>41</v>
      </c>
      <c r="D100" s="8" t="s">
        <v>79</v>
      </c>
      <c r="E100" s="8" t="s">
        <v>278</v>
      </c>
      <c r="F100" s="7" t="s">
        <v>2</v>
      </c>
      <c r="G100" s="7">
        <v>2003</v>
      </c>
      <c r="H100" s="12" t="s">
        <v>937</v>
      </c>
      <c r="I100" s="10">
        <v>58</v>
      </c>
      <c r="J100" s="11">
        <v>30</v>
      </c>
      <c r="K100" s="11">
        <v>40</v>
      </c>
      <c r="L100" s="11">
        <v>70</v>
      </c>
      <c r="M100" s="10">
        <v>0</v>
      </c>
      <c r="N100" s="9" t="s">
        <v>0</v>
      </c>
      <c r="O100" s="9">
        <v>387.59</v>
      </c>
      <c r="P100" s="14"/>
    </row>
    <row r="101" spans="1:16" s="13" customFormat="1" ht="21.2" customHeight="1">
      <c r="A101" s="8" t="s">
        <v>670</v>
      </c>
      <c r="B101" s="7" t="s">
        <v>258</v>
      </c>
      <c r="C101" s="7" t="s">
        <v>41</v>
      </c>
      <c r="D101" s="8" t="s">
        <v>79</v>
      </c>
      <c r="E101" s="8" t="s">
        <v>278</v>
      </c>
      <c r="F101" s="7" t="s">
        <v>2</v>
      </c>
      <c r="G101" s="7">
        <v>2003</v>
      </c>
      <c r="H101" s="12">
        <v>56</v>
      </c>
      <c r="I101" s="10">
        <v>55.4</v>
      </c>
      <c r="J101" s="11">
        <v>27</v>
      </c>
      <c r="K101" s="11">
        <v>32</v>
      </c>
      <c r="L101" s="11">
        <v>59</v>
      </c>
      <c r="M101" s="10" t="s">
        <v>0</v>
      </c>
      <c r="N101" s="10" t="s">
        <v>0</v>
      </c>
      <c r="O101" s="10" t="s">
        <v>0</v>
      </c>
      <c r="P101" s="14"/>
    </row>
    <row r="102" spans="1:16" s="13" customFormat="1" ht="21.2" customHeight="1">
      <c r="A102" s="8" t="s">
        <v>670</v>
      </c>
      <c r="B102" s="7" t="s">
        <v>460</v>
      </c>
      <c r="C102" s="7" t="s">
        <v>41</v>
      </c>
      <c r="D102" s="8" t="s">
        <v>79</v>
      </c>
      <c r="E102" s="8" t="s">
        <v>236</v>
      </c>
      <c r="F102" s="7" t="s">
        <v>2</v>
      </c>
      <c r="G102" s="7">
        <v>1972</v>
      </c>
      <c r="H102" s="12" t="s">
        <v>1</v>
      </c>
      <c r="I102" s="10" t="s">
        <v>303</v>
      </c>
      <c r="J102" s="11">
        <v>97</v>
      </c>
      <c r="K102" s="11">
        <v>116</v>
      </c>
      <c r="L102" s="11">
        <v>212</v>
      </c>
      <c r="M102" s="10">
        <v>26.6</v>
      </c>
      <c r="N102" s="9" t="s">
        <v>0</v>
      </c>
      <c r="O102" s="9" t="s">
        <v>0</v>
      </c>
      <c r="P102" s="14"/>
    </row>
    <row r="103" spans="1:16" s="13" customFormat="1" ht="21.2" customHeight="1">
      <c r="A103" s="8" t="s">
        <v>670</v>
      </c>
      <c r="B103" s="7" t="s">
        <v>216</v>
      </c>
      <c r="C103" s="7" t="s">
        <v>41</v>
      </c>
      <c r="D103" s="8" t="s">
        <v>238</v>
      </c>
      <c r="E103" s="8" t="s">
        <v>237</v>
      </c>
      <c r="F103" s="7" t="s">
        <v>2</v>
      </c>
      <c r="G103" s="7">
        <v>1999</v>
      </c>
      <c r="H103" s="12" t="s">
        <v>235</v>
      </c>
      <c r="I103" s="10" t="s">
        <v>349</v>
      </c>
      <c r="J103" s="11">
        <v>76</v>
      </c>
      <c r="K103" s="11">
        <v>97</v>
      </c>
      <c r="L103" s="11">
        <v>173</v>
      </c>
      <c r="M103" s="10">
        <v>69</v>
      </c>
      <c r="N103" s="9" t="s">
        <v>0</v>
      </c>
      <c r="O103" s="9">
        <v>631.28</v>
      </c>
      <c r="P103" s="14"/>
    </row>
    <row r="104" spans="1:16" s="13" customFormat="1" ht="21.2" customHeight="1">
      <c r="A104" s="8" t="s">
        <v>670</v>
      </c>
      <c r="B104" s="7" t="s">
        <v>216</v>
      </c>
      <c r="C104" s="7" t="s">
        <v>41</v>
      </c>
      <c r="D104" s="8" t="s">
        <v>238</v>
      </c>
      <c r="E104" s="8" t="s">
        <v>237</v>
      </c>
      <c r="F104" s="7" t="s">
        <v>2</v>
      </c>
      <c r="G104" s="7">
        <v>1999</v>
      </c>
      <c r="H104" s="12" t="s">
        <v>213</v>
      </c>
      <c r="I104" s="10" t="s">
        <v>345</v>
      </c>
      <c r="J104" s="11">
        <v>81</v>
      </c>
      <c r="K104" s="11">
        <v>106</v>
      </c>
      <c r="L104" s="11">
        <v>185</v>
      </c>
      <c r="M104" s="10">
        <v>71</v>
      </c>
      <c r="N104" s="9" t="s">
        <v>0</v>
      </c>
      <c r="O104" s="9">
        <v>637.79999999999995</v>
      </c>
      <c r="P104" s="14"/>
    </row>
    <row r="105" spans="1:16" s="13" customFormat="1" ht="21.2" customHeight="1">
      <c r="A105" s="8" t="s">
        <v>670</v>
      </c>
      <c r="B105" s="7" t="s">
        <v>6</v>
      </c>
      <c r="C105" s="7" t="s">
        <v>41</v>
      </c>
      <c r="D105" s="8" t="s">
        <v>238</v>
      </c>
      <c r="E105" s="8" t="s">
        <v>91</v>
      </c>
      <c r="F105" s="7" t="s">
        <v>2</v>
      </c>
      <c r="G105" s="7">
        <v>1996</v>
      </c>
      <c r="H105" s="12" t="s">
        <v>178</v>
      </c>
      <c r="I105" s="10" t="s">
        <v>340</v>
      </c>
      <c r="J105" s="11">
        <v>95</v>
      </c>
      <c r="K105" s="11">
        <v>120</v>
      </c>
      <c r="L105" s="11">
        <v>215</v>
      </c>
      <c r="M105" s="10">
        <v>67</v>
      </c>
      <c r="N105" s="9" t="s">
        <v>0</v>
      </c>
      <c r="O105" s="9" t="s">
        <v>0</v>
      </c>
      <c r="P105" s="14"/>
    </row>
    <row r="106" spans="1:16" s="13" customFormat="1" ht="21.2" customHeight="1">
      <c r="A106" s="8" t="s">
        <v>670</v>
      </c>
      <c r="B106" s="7" t="s">
        <v>6</v>
      </c>
      <c r="C106" s="7" t="s">
        <v>41</v>
      </c>
      <c r="D106" s="8" t="s">
        <v>238</v>
      </c>
      <c r="E106" s="8" t="s">
        <v>91</v>
      </c>
      <c r="F106" s="7" t="s">
        <v>2</v>
      </c>
      <c r="G106" s="7">
        <v>1996</v>
      </c>
      <c r="H106" s="12" t="s">
        <v>8</v>
      </c>
      <c r="I106" s="10" t="s">
        <v>140</v>
      </c>
      <c r="J106" s="11">
        <v>100</v>
      </c>
      <c r="K106" s="11">
        <v>120</v>
      </c>
      <c r="L106" s="11">
        <v>220</v>
      </c>
      <c r="M106" s="10">
        <v>58.2</v>
      </c>
      <c r="N106" s="9" t="s">
        <v>0</v>
      </c>
      <c r="O106" s="9" t="s">
        <v>0</v>
      </c>
      <c r="P106" s="14"/>
    </row>
    <row r="107" spans="1:16" s="13" customFormat="1" ht="21.2" customHeight="1">
      <c r="A107" s="8" t="s">
        <v>670</v>
      </c>
      <c r="B107" s="7" t="s">
        <v>258</v>
      </c>
      <c r="C107" s="7" t="s">
        <v>41</v>
      </c>
      <c r="D107" s="8" t="s">
        <v>215</v>
      </c>
      <c r="E107" s="8" t="s">
        <v>671</v>
      </c>
      <c r="F107" s="7" t="s">
        <v>13</v>
      </c>
      <c r="G107" s="7">
        <v>2002</v>
      </c>
      <c r="H107" s="12" t="s">
        <v>51</v>
      </c>
      <c r="I107" s="10" t="s">
        <v>244</v>
      </c>
      <c r="J107" s="11">
        <v>20</v>
      </c>
      <c r="K107" s="11">
        <v>30</v>
      </c>
      <c r="L107" s="11">
        <v>50</v>
      </c>
      <c r="M107" s="10">
        <v>19</v>
      </c>
      <c r="N107" s="9" t="s">
        <v>0</v>
      </c>
      <c r="O107" s="9" t="s">
        <v>0</v>
      </c>
      <c r="P107" s="14"/>
    </row>
    <row r="108" spans="1:16" s="13" customFormat="1" ht="21.2" customHeight="1">
      <c r="A108" s="8" t="s">
        <v>670</v>
      </c>
      <c r="B108" s="7" t="s">
        <v>330</v>
      </c>
      <c r="C108" s="7" t="s">
        <v>41</v>
      </c>
      <c r="D108" s="8" t="s">
        <v>215</v>
      </c>
      <c r="E108" s="8" t="s">
        <v>214</v>
      </c>
      <c r="F108" s="7" t="s">
        <v>13</v>
      </c>
      <c r="G108" s="7">
        <v>1998</v>
      </c>
      <c r="H108" s="12" t="s">
        <v>213</v>
      </c>
      <c r="I108" s="10" t="s">
        <v>478</v>
      </c>
      <c r="J108" s="11">
        <v>63</v>
      </c>
      <c r="K108" s="11">
        <v>76</v>
      </c>
      <c r="L108" s="11">
        <v>139</v>
      </c>
      <c r="M108" s="10">
        <v>69</v>
      </c>
      <c r="N108" s="9" t="s">
        <v>0</v>
      </c>
      <c r="O108" s="9" t="s">
        <v>0</v>
      </c>
      <c r="P108" s="14"/>
    </row>
    <row r="109" spans="1:16" s="13" customFormat="1" ht="21.2" customHeight="1">
      <c r="A109" s="8" t="s">
        <v>670</v>
      </c>
      <c r="B109" s="7" t="s">
        <v>6</v>
      </c>
      <c r="C109" s="7" t="s">
        <v>41</v>
      </c>
      <c r="D109" s="8" t="s">
        <v>215</v>
      </c>
      <c r="E109" s="8" t="s">
        <v>337</v>
      </c>
      <c r="F109" s="7" t="s">
        <v>2</v>
      </c>
      <c r="G109" s="7">
        <v>1996</v>
      </c>
      <c r="H109" s="12" t="s">
        <v>178</v>
      </c>
      <c r="I109" s="10" t="s">
        <v>500</v>
      </c>
      <c r="J109" s="11">
        <v>93</v>
      </c>
      <c r="K109" s="11">
        <v>110</v>
      </c>
      <c r="L109" s="11">
        <v>203</v>
      </c>
      <c r="M109" s="10">
        <v>52</v>
      </c>
      <c r="N109" s="9" t="s">
        <v>0</v>
      </c>
      <c r="O109" s="9" t="s">
        <v>0</v>
      </c>
      <c r="P109" s="14"/>
    </row>
    <row r="110" spans="1:16" s="13" customFormat="1" ht="21.2" customHeight="1">
      <c r="A110" s="8" t="s">
        <v>670</v>
      </c>
      <c r="B110" s="7" t="s">
        <v>6</v>
      </c>
      <c r="C110" s="7" t="s">
        <v>41</v>
      </c>
      <c r="D110" s="8" t="s">
        <v>215</v>
      </c>
      <c r="E110" s="8" t="s">
        <v>337</v>
      </c>
      <c r="F110" s="7" t="s">
        <v>2</v>
      </c>
      <c r="G110" s="7">
        <v>1996</v>
      </c>
      <c r="H110" s="12" t="s">
        <v>8</v>
      </c>
      <c r="I110" s="10" t="s">
        <v>140</v>
      </c>
      <c r="J110" s="11">
        <v>102</v>
      </c>
      <c r="K110" s="11">
        <v>120</v>
      </c>
      <c r="L110" s="11">
        <v>222</v>
      </c>
      <c r="M110" s="10">
        <v>61.8</v>
      </c>
      <c r="N110" s="9" t="s">
        <v>0</v>
      </c>
      <c r="O110" s="9" t="s">
        <v>0</v>
      </c>
      <c r="P110" s="14"/>
    </row>
    <row r="111" spans="1:16" s="13" customFormat="1" ht="21.2" customHeight="1">
      <c r="A111" s="8" t="s">
        <v>670</v>
      </c>
      <c r="B111" s="7" t="s">
        <v>11</v>
      </c>
      <c r="C111" s="7" t="s">
        <v>41</v>
      </c>
      <c r="D111" s="8" t="s">
        <v>326</v>
      </c>
      <c r="E111" s="8" t="s">
        <v>91</v>
      </c>
      <c r="F111" s="7" t="s">
        <v>2</v>
      </c>
      <c r="G111" s="7">
        <v>1993</v>
      </c>
      <c r="H111" s="12" t="s">
        <v>213</v>
      </c>
      <c r="I111" s="10" t="s">
        <v>672</v>
      </c>
      <c r="J111" s="11">
        <v>77</v>
      </c>
      <c r="K111" s="11">
        <v>101</v>
      </c>
      <c r="L111" s="11">
        <v>178</v>
      </c>
      <c r="M111" s="10">
        <v>60</v>
      </c>
      <c r="N111" s="9" t="s">
        <v>0</v>
      </c>
      <c r="O111" s="9" t="s">
        <v>0</v>
      </c>
      <c r="P111" s="14"/>
    </row>
    <row r="112" spans="1:16" s="13" customFormat="1" ht="21.2" customHeight="1">
      <c r="A112" s="8" t="s">
        <v>670</v>
      </c>
      <c r="B112" s="7" t="s">
        <v>216</v>
      </c>
      <c r="C112" s="7" t="s">
        <v>41</v>
      </c>
      <c r="D112" s="8" t="s">
        <v>673</v>
      </c>
      <c r="E112" s="8" t="s">
        <v>252</v>
      </c>
      <c r="F112" s="7" t="s">
        <v>2</v>
      </c>
      <c r="G112" s="7">
        <v>2000</v>
      </c>
      <c r="H112" s="12" t="s">
        <v>248</v>
      </c>
      <c r="I112" s="10">
        <v>49</v>
      </c>
      <c r="J112" s="11">
        <v>26</v>
      </c>
      <c r="K112" s="11">
        <v>30</v>
      </c>
      <c r="L112" s="11">
        <v>56</v>
      </c>
      <c r="M112" s="10">
        <v>0</v>
      </c>
      <c r="N112" s="9" t="s">
        <v>0</v>
      </c>
      <c r="O112" s="9" t="s">
        <v>0</v>
      </c>
      <c r="P112" s="14"/>
    </row>
    <row r="113" spans="1:16" s="13" customFormat="1" ht="21.2" customHeight="1">
      <c r="A113" s="8" t="s">
        <v>670</v>
      </c>
      <c r="B113" s="7" t="s">
        <v>258</v>
      </c>
      <c r="C113" s="7" t="s">
        <v>41</v>
      </c>
      <c r="D113" s="8" t="s">
        <v>674</v>
      </c>
      <c r="E113" s="8" t="s">
        <v>675</v>
      </c>
      <c r="F113" s="7" t="s">
        <v>13</v>
      </c>
      <c r="G113" s="7">
        <v>2006</v>
      </c>
      <c r="H113" s="12">
        <v>28</v>
      </c>
      <c r="I113" s="10">
        <v>27.9</v>
      </c>
      <c r="J113" s="11">
        <v>7</v>
      </c>
      <c r="K113" s="11">
        <v>14</v>
      </c>
      <c r="L113" s="11">
        <v>16</v>
      </c>
      <c r="M113" s="10" t="s">
        <v>0</v>
      </c>
      <c r="N113" s="10" t="s">
        <v>0</v>
      </c>
      <c r="O113" s="10" t="s">
        <v>0</v>
      </c>
      <c r="P113" s="14"/>
    </row>
    <row r="114" spans="1:16" s="13" customFormat="1" ht="21.2" customHeight="1">
      <c r="A114" s="8" t="s">
        <v>670</v>
      </c>
      <c r="B114" s="7" t="s">
        <v>258</v>
      </c>
      <c r="C114" s="7" t="s">
        <v>41</v>
      </c>
      <c r="D114" s="8" t="s">
        <v>674</v>
      </c>
      <c r="E114" s="8" t="s">
        <v>675</v>
      </c>
      <c r="F114" s="7" t="s">
        <v>13</v>
      </c>
      <c r="G114" s="7">
        <v>2006</v>
      </c>
      <c r="H114" s="12" t="s">
        <v>262</v>
      </c>
      <c r="I114" s="10">
        <v>30</v>
      </c>
      <c r="J114" s="11">
        <v>8</v>
      </c>
      <c r="K114" s="11">
        <v>12</v>
      </c>
      <c r="L114" s="11">
        <v>20</v>
      </c>
      <c r="M114" s="10">
        <v>0</v>
      </c>
      <c r="N114" s="9" t="s">
        <v>0</v>
      </c>
      <c r="O114" s="9" t="s">
        <v>0</v>
      </c>
      <c r="P114" s="14"/>
    </row>
    <row r="115" spans="1:16" s="13" customFormat="1" ht="21.2" customHeight="1">
      <c r="A115" s="8" t="s">
        <v>670</v>
      </c>
      <c r="B115" s="7" t="s">
        <v>11</v>
      </c>
      <c r="C115" s="7" t="s">
        <v>41</v>
      </c>
      <c r="D115" s="8" t="s">
        <v>676</v>
      </c>
      <c r="E115" s="8" t="s">
        <v>435</v>
      </c>
      <c r="F115" s="7" t="s">
        <v>2</v>
      </c>
      <c r="G115" s="7">
        <v>1983</v>
      </c>
      <c r="H115" s="12" t="s">
        <v>178</v>
      </c>
      <c r="I115" s="10" t="s">
        <v>180</v>
      </c>
      <c r="J115" s="11">
        <v>78</v>
      </c>
      <c r="K115" s="11">
        <v>98</v>
      </c>
      <c r="L115" s="11">
        <v>176</v>
      </c>
      <c r="M115" s="10">
        <v>28</v>
      </c>
      <c r="N115" s="9" t="s">
        <v>0</v>
      </c>
      <c r="O115" s="9" t="s">
        <v>0</v>
      </c>
      <c r="P115" s="14"/>
    </row>
    <row r="116" spans="1:16" s="13" customFormat="1" ht="21.2" customHeight="1">
      <c r="A116" s="8" t="s">
        <v>670</v>
      </c>
      <c r="B116" s="7" t="s">
        <v>11</v>
      </c>
      <c r="C116" s="7" t="s">
        <v>41</v>
      </c>
      <c r="D116" s="8" t="s">
        <v>182</v>
      </c>
      <c r="E116" s="8" t="s">
        <v>60</v>
      </c>
      <c r="F116" s="7" t="s">
        <v>2</v>
      </c>
      <c r="G116" s="7">
        <v>1983</v>
      </c>
      <c r="H116" s="12" t="s">
        <v>178</v>
      </c>
      <c r="I116" s="10" t="s">
        <v>195</v>
      </c>
      <c r="J116" s="11">
        <v>77</v>
      </c>
      <c r="K116" s="11">
        <v>100</v>
      </c>
      <c r="L116" s="11">
        <v>177</v>
      </c>
      <c r="M116" s="10">
        <v>32</v>
      </c>
      <c r="N116" s="9" t="s">
        <v>0</v>
      </c>
      <c r="O116" s="9" t="s">
        <v>0</v>
      </c>
      <c r="P116" s="14"/>
    </row>
    <row r="117" spans="1:16" s="13" customFormat="1" ht="21.2" customHeight="1">
      <c r="A117" s="8" t="s">
        <v>670</v>
      </c>
      <c r="B117" s="7" t="s">
        <v>216</v>
      </c>
      <c r="C117" s="7" t="s">
        <v>41</v>
      </c>
      <c r="D117" s="8" t="s">
        <v>677</v>
      </c>
      <c r="E117" s="8" t="s">
        <v>678</v>
      </c>
      <c r="F117" s="7" t="s">
        <v>2</v>
      </c>
      <c r="G117" s="7">
        <v>1999</v>
      </c>
      <c r="H117" s="12" t="s">
        <v>235</v>
      </c>
      <c r="I117" s="10" t="s">
        <v>679</v>
      </c>
      <c r="J117" s="11">
        <v>22</v>
      </c>
      <c r="K117" s="11">
        <v>35</v>
      </c>
      <c r="L117" s="11">
        <v>57</v>
      </c>
      <c r="M117" s="10">
        <v>0</v>
      </c>
      <c r="N117" s="9" t="s">
        <v>0</v>
      </c>
      <c r="O117" s="9" t="s">
        <v>0</v>
      </c>
      <c r="P117" s="14"/>
    </row>
    <row r="118" spans="1:16" s="13" customFormat="1" ht="21.2" customHeight="1">
      <c r="A118" s="8" t="s">
        <v>670</v>
      </c>
      <c r="B118" s="7" t="s">
        <v>216</v>
      </c>
      <c r="C118" s="7" t="s">
        <v>41</v>
      </c>
      <c r="D118" s="8" t="s">
        <v>680</v>
      </c>
      <c r="E118" s="8" t="s">
        <v>237</v>
      </c>
      <c r="F118" s="7" t="s">
        <v>2</v>
      </c>
      <c r="G118" s="7">
        <v>2001</v>
      </c>
      <c r="H118" s="12" t="s">
        <v>248</v>
      </c>
      <c r="I118" s="10" t="s">
        <v>681</v>
      </c>
      <c r="J118" s="11">
        <v>26</v>
      </c>
      <c r="K118" s="11">
        <v>34</v>
      </c>
      <c r="L118" s="11">
        <v>60</v>
      </c>
      <c r="M118" s="10">
        <v>2</v>
      </c>
      <c r="N118" s="9" t="s">
        <v>0</v>
      </c>
      <c r="O118" s="9" t="s">
        <v>0</v>
      </c>
      <c r="P118" s="14"/>
    </row>
    <row r="119" spans="1:16" s="13" customFormat="1" ht="21.2" customHeight="1">
      <c r="A119" s="8" t="s">
        <v>670</v>
      </c>
      <c r="B119" s="7" t="s">
        <v>216</v>
      </c>
      <c r="C119" s="7" t="s">
        <v>41</v>
      </c>
      <c r="D119" s="8" t="s">
        <v>682</v>
      </c>
      <c r="E119" s="8" t="s">
        <v>142</v>
      </c>
      <c r="F119" s="7" t="s">
        <v>2</v>
      </c>
      <c r="G119" s="7">
        <v>1999</v>
      </c>
      <c r="H119" s="12" t="s">
        <v>235</v>
      </c>
      <c r="I119" s="10" t="s">
        <v>683</v>
      </c>
      <c r="J119" s="11">
        <v>40</v>
      </c>
      <c r="K119" s="11">
        <v>52</v>
      </c>
      <c r="L119" s="11">
        <v>92</v>
      </c>
      <c r="M119" s="10">
        <v>2</v>
      </c>
      <c r="N119" s="9" t="s">
        <v>0</v>
      </c>
      <c r="O119" s="9" t="s">
        <v>0</v>
      </c>
      <c r="P119" s="14"/>
    </row>
    <row r="120" spans="1:16" s="13" customFormat="1" ht="21.2" customHeight="1">
      <c r="A120" s="8" t="s">
        <v>357</v>
      </c>
      <c r="B120" s="7" t="s">
        <v>356</v>
      </c>
      <c r="C120" s="7" t="s">
        <v>80</v>
      </c>
      <c r="D120" s="8" t="s">
        <v>847</v>
      </c>
      <c r="E120" s="8" t="s">
        <v>355</v>
      </c>
      <c r="F120" s="7" t="s">
        <v>2</v>
      </c>
      <c r="G120" s="7">
        <v>1935</v>
      </c>
      <c r="H120" s="12" t="s">
        <v>1</v>
      </c>
      <c r="I120" s="10" t="s">
        <v>354</v>
      </c>
      <c r="J120" s="11">
        <v>46</v>
      </c>
      <c r="K120" s="11">
        <v>65</v>
      </c>
      <c r="L120" s="11">
        <v>111</v>
      </c>
      <c r="M120" s="10" t="s">
        <v>0</v>
      </c>
      <c r="N120" s="9">
        <v>329.72550000000001</v>
      </c>
      <c r="O120" s="9" t="s">
        <v>0</v>
      </c>
      <c r="P120" s="27"/>
    </row>
    <row r="121" spans="1:16" s="13" customFormat="1" ht="21.2" customHeight="1">
      <c r="A121" s="8" t="s">
        <v>357</v>
      </c>
      <c r="B121" s="7" t="s">
        <v>400</v>
      </c>
      <c r="C121" s="7" t="s">
        <v>80</v>
      </c>
      <c r="D121" s="8" t="s">
        <v>848</v>
      </c>
      <c r="E121" s="8" t="s">
        <v>368</v>
      </c>
      <c r="F121" s="7" t="s">
        <v>2</v>
      </c>
      <c r="G121" s="7">
        <v>1956</v>
      </c>
      <c r="H121" s="12" t="s">
        <v>1</v>
      </c>
      <c r="I121" s="10" t="s">
        <v>101</v>
      </c>
      <c r="J121" s="11">
        <v>62</v>
      </c>
      <c r="K121" s="11">
        <v>82</v>
      </c>
      <c r="L121" s="11">
        <v>144</v>
      </c>
      <c r="M121" s="10" t="s">
        <v>0</v>
      </c>
      <c r="N121" s="9">
        <v>247.63</v>
      </c>
      <c r="O121" s="9" t="s">
        <v>0</v>
      </c>
      <c r="P121" s="27"/>
    </row>
    <row r="122" spans="1:16" s="13" customFormat="1" ht="21.2" customHeight="1">
      <c r="A122" s="8" t="s">
        <v>361</v>
      </c>
      <c r="B122" s="7" t="s">
        <v>356</v>
      </c>
      <c r="C122" s="7" t="s">
        <v>5</v>
      </c>
      <c r="D122" s="8" t="s">
        <v>360</v>
      </c>
      <c r="E122" s="8" t="s">
        <v>359</v>
      </c>
      <c r="F122" s="7" t="s">
        <v>2</v>
      </c>
      <c r="G122" s="7">
        <v>1935</v>
      </c>
      <c r="H122" s="12" t="s">
        <v>8</v>
      </c>
      <c r="I122" s="10" t="s">
        <v>162</v>
      </c>
      <c r="J122" s="11">
        <v>56</v>
      </c>
      <c r="K122" s="11">
        <v>70</v>
      </c>
      <c r="L122" s="11">
        <v>126</v>
      </c>
      <c r="M122" s="10">
        <v>0</v>
      </c>
      <c r="N122" s="9">
        <v>389.2</v>
      </c>
      <c r="O122" s="9" t="s">
        <v>0</v>
      </c>
      <c r="P122" s="14"/>
    </row>
    <row r="123" spans="1:16" s="13" customFormat="1" ht="21.2" customHeight="1">
      <c r="A123" s="8" t="s">
        <v>388</v>
      </c>
      <c r="B123" s="7" t="s">
        <v>400</v>
      </c>
      <c r="C123" s="7" t="s">
        <v>73</v>
      </c>
      <c r="D123" s="8" t="s">
        <v>411</v>
      </c>
      <c r="E123" s="8" t="s">
        <v>410</v>
      </c>
      <c r="F123" s="7" t="s">
        <v>2</v>
      </c>
      <c r="G123" s="7">
        <v>1957</v>
      </c>
      <c r="H123" s="12" t="s">
        <v>8</v>
      </c>
      <c r="I123" s="10" t="s">
        <v>805</v>
      </c>
      <c r="J123" s="11">
        <v>85</v>
      </c>
      <c r="K123" s="11">
        <v>113</v>
      </c>
      <c r="L123" s="11">
        <v>198</v>
      </c>
      <c r="M123" s="10" t="s">
        <v>0</v>
      </c>
      <c r="N123" s="9">
        <v>345.3</v>
      </c>
      <c r="O123" s="9" t="s">
        <v>0</v>
      </c>
      <c r="P123" s="14"/>
    </row>
    <row r="124" spans="1:16" s="13" customFormat="1" ht="21.2" customHeight="1">
      <c r="A124" s="8" t="s">
        <v>388</v>
      </c>
      <c r="B124" s="7" t="s">
        <v>216</v>
      </c>
      <c r="C124" s="7" t="s">
        <v>73</v>
      </c>
      <c r="D124" s="8" t="s">
        <v>496</v>
      </c>
      <c r="E124" s="8" t="s">
        <v>806</v>
      </c>
      <c r="F124" s="7" t="s">
        <v>2</v>
      </c>
      <c r="G124" s="7">
        <v>1999</v>
      </c>
      <c r="H124" s="12">
        <v>77</v>
      </c>
      <c r="I124" s="10">
        <v>75.599999999999994</v>
      </c>
      <c r="J124" s="11">
        <v>50</v>
      </c>
      <c r="K124" s="11">
        <v>65</v>
      </c>
      <c r="L124" s="11">
        <v>115</v>
      </c>
      <c r="M124" s="10" t="s">
        <v>0</v>
      </c>
      <c r="N124" s="9" t="s">
        <v>0</v>
      </c>
      <c r="O124" s="9" t="s">
        <v>0</v>
      </c>
      <c r="P124" s="14"/>
    </row>
    <row r="125" spans="1:16" s="13" customFormat="1" ht="21.2" customHeight="1">
      <c r="A125" s="8" t="s">
        <v>388</v>
      </c>
      <c r="B125" s="7" t="s">
        <v>216</v>
      </c>
      <c r="C125" s="7" t="s">
        <v>73</v>
      </c>
      <c r="D125" s="8" t="s">
        <v>496</v>
      </c>
      <c r="E125" s="8" t="s">
        <v>806</v>
      </c>
      <c r="F125" s="7" t="s">
        <v>2</v>
      </c>
      <c r="G125" s="7">
        <v>1999</v>
      </c>
      <c r="H125" s="12" t="s">
        <v>8</v>
      </c>
      <c r="I125" s="10" t="s">
        <v>606</v>
      </c>
      <c r="J125" s="11">
        <v>57</v>
      </c>
      <c r="K125" s="11">
        <v>85</v>
      </c>
      <c r="L125" s="11">
        <v>142</v>
      </c>
      <c r="M125" s="10">
        <v>7</v>
      </c>
      <c r="N125" s="9">
        <v>177.03299999999999</v>
      </c>
      <c r="O125" s="9" t="s">
        <v>0</v>
      </c>
      <c r="P125" s="14"/>
    </row>
    <row r="126" spans="1:16" s="13" customFormat="1" ht="21.2" customHeight="1">
      <c r="A126" s="8" t="s">
        <v>388</v>
      </c>
      <c r="B126" s="7" t="s">
        <v>460</v>
      </c>
      <c r="C126" s="7" t="s">
        <v>73</v>
      </c>
      <c r="D126" s="8" t="s">
        <v>496</v>
      </c>
      <c r="E126" s="8" t="s">
        <v>495</v>
      </c>
      <c r="F126" s="7" t="s">
        <v>2</v>
      </c>
      <c r="G126" s="7">
        <v>1974</v>
      </c>
      <c r="H126" s="12" t="s">
        <v>1</v>
      </c>
      <c r="I126" s="10" t="s">
        <v>804</v>
      </c>
      <c r="J126" s="11">
        <v>102</v>
      </c>
      <c r="K126" s="11">
        <v>123</v>
      </c>
      <c r="L126" s="11">
        <v>225</v>
      </c>
      <c r="M126" s="10" t="s">
        <v>0</v>
      </c>
      <c r="N126" s="9">
        <v>265.41000000000003</v>
      </c>
      <c r="O126" s="9" t="s">
        <v>0</v>
      </c>
      <c r="P126" s="14"/>
    </row>
    <row r="127" spans="1:16" s="13" customFormat="1" ht="21.2" customHeight="1">
      <c r="A127" s="8" t="s">
        <v>388</v>
      </c>
      <c r="B127" s="7" t="s">
        <v>480</v>
      </c>
      <c r="C127" s="7" t="s">
        <v>73</v>
      </c>
      <c r="D127" s="8" t="s">
        <v>499</v>
      </c>
      <c r="E127" s="8" t="s">
        <v>498</v>
      </c>
      <c r="F127" s="7" t="s">
        <v>2</v>
      </c>
      <c r="G127" s="7">
        <v>1978</v>
      </c>
      <c r="H127" s="12" t="s">
        <v>178</v>
      </c>
      <c r="I127" s="10" t="s">
        <v>339</v>
      </c>
      <c r="J127" s="11">
        <v>80</v>
      </c>
      <c r="K127" s="11">
        <v>100</v>
      </c>
      <c r="L127" s="11">
        <v>180</v>
      </c>
      <c r="M127" s="10" t="s">
        <v>0</v>
      </c>
      <c r="N127" s="9">
        <v>247.31</v>
      </c>
      <c r="O127" s="9" t="s">
        <v>0</v>
      </c>
      <c r="P127" s="14"/>
    </row>
    <row r="128" spans="1:16" s="13" customFormat="1" ht="21.2" customHeight="1">
      <c r="A128" s="8" t="s">
        <v>388</v>
      </c>
      <c r="B128" s="7" t="s">
        <v>480</v>
      </c>
      <c r="C128" s="7" t="s">
        <v>73</v>
      </c>
      <c r="D128" s="8" t="s">
        <v>502</v>
      </c>
      <c r="E128" s="8" t="s">
        <v>200</v>
      </c>
      <c r="F128" s="7" t="s">
        <v>2</v>
      </c>
      <c r="G128" s="7">
        <v>1978</v>
      </c>
      <c r="H128" s="12" t="s">
        <v>213</v>
      </c>
      <c r="I128" s="10" t="s">
        <v>213</v>
      </c>
      <c r="J128" s="11">
        <v>85</v>
      </c>
      <c r="K128" s="11">
        <v>103</v>
      </c>
      <c r="L128" s="11">
        <v>188</v>
      </c>
      <c r="M128" s="10" t="s">
        <v>0</v>
      </c>
      <c r="N128" s="9">
        <v>290.23</v>
      </c>
      <c r="O128" s="9" t="s">
        <v>0</v>
      </c>
      <c r="P128" s="14"/>
    </row>
    <row r="129" spans="1:16" s="13" customFormat="1" ht="21.2" customHeight="1">
      <c r="A129" s="8" t="s">
        <v>388</v>
      </c>
      <c r="B129" s="7" t="s">
        <v>381</v>
      </c>
      <c r="C129" s="7" t="s">
        <v>73</v>
      </c>
      <c r="D129" s="8" t="s">
        <v>387</v>
      </c>
      <c r="E129" s="8" t="s">
        <v>386</v>
      </c>
      <c r="F129" s="7" t="s">
        <v>2</v>
      </c>
      <c r="G129" s="7">
        <v>1953</v>
      </c>
      <c r="H129" s="12" t="s">
        <v>83</v>
      </c>
      <c r="I129" s="10" t="s">
        <v>531</v>
      </c>
      <c r="J129" s="11">
        <v>69</v>
      </c>
      <c r="K129" s="11">
        <v>80</v>
      </c>
      <c r="L129" s="11">
        <v>145</v>
      </c>
      <c r="M129" s="10" t="s">
        <v>0</v>
      </c>
      <c r="N129" s="9">
        <v>250.9</v>
      </c>
      <c r="O129" s="9" t="s">
        <v>0</v>
      </c>
      <c r="P129" s="14"/>
    </row>
    <row r="130" spans="1:16" s="13" customFormat="1" ht="21.2" customHeight="1">
      <c r="A130" s="8" t="s">
        <v>30</v>
      </c>
      <c r="B130" s="7" t="s">
        <v>11</v>
      </c>
      <c r="C130" s="7" t="s">
        <v>16</v>
      </c>
      <c r="D130" s="8" t="s">
        <v>79</v>
      </c>
      <c r="E130" s="8" t="s">
        <v>76</v>
      </c>
      <c r="F130" s="7" t="s">
        <v>2</v>
      </c>
      <c r="G130" s="7">
        <v>1980</v>
      </c>
      <c r="H130" s="12">
        <v>94</v>
      </c>
      <c r="I130" s="10" t="s">
        <v>614</v>
      </c>
      <c r="J130" s="11">
        <v>55</v>
      </c>
      <c r="K130" s="11">
        <v>80</v>
      </c>
      <c r="L130" s="11">
        <v>135</v>
      </c>
      <c r="M130" s="10">
        <v>0</v>
      </c>
      <c r="N130" s="9" t="s">
        <v>0</v>
      </c>
      <c r="O130" s="9" t="s">
        <v>0</v>
      </c>
      <c r="P130" s="14"/>
    </row>
    <row r="131" spans="1:16" s="13" customFormat="1" ht="21.2" customHeight="1">
      <c r="A131" s="8" t="s">
        <v>30</v>
      </c>
      <c r="B131" s="7" t="s">
        <v>258</v>
      </c>
      <c r="C131" s="7" t="s">
        <v>16</v>
      </c>
      <c r="D131" s="8" t="s">
        <v>615</v>
      </c>
      <c r="E131" s="8" t="s">
        <v>616</v>
      </c>
      <c r="F131" s="7" t="s">
        <v>2</v>
      </c>
      <c r="G131" s="7">
        <v>2004</v>
      </c>
      <c r="H131" s="12" t="s">
        <v>248</v>
      </c>
      <c r="I131" s="10" t="s">
        <v>250</v>
      </c>
      <c r="J131" s="11">
        <v>13</v>
      </c>
      <c r="K131" s="11">
        <v>17</v>
      </c>
      <c r="L131" s="11">
        <v>30</v>
      </c>
      <c r="M131" s="10" t="s">
        <v>0</v>
      </c>
      <c r="N131" s="9" t="s">
        <v>0</v>
      </c>
      <c r="O131" s="9">
        <v>274.81</v>
      </c>
      <c r="P131" s="14"/>
    </row>
    <row r="132" spans="1:16" s="13" customFormat="1" ht="21.2" customHeight="1">
      <c r="A132" s="8" t="s">
        <v>30</v>
      </c>
      <c r="B132" s="7" t="s">
        <v>216</v>
      </c>
      <c r="C132" s="7" t="s">
        <v>16</v>
      </c>
      <c r="D132" s="8" t="s">
        <v>282</v>
      </c>
      <c r="E132" s="8" t="s">
        <v>281</v>
      </c>
      <c r="F132" s="7" t="s">
        <v>2</v>
      </c>
      <c r="G132" s="7">
        <v>2001</v>
      </c>
      <c r="H132" s="12" t="s">
        <v>239</v>
      </c>
      <c r="I132" s="10" t="s">
        <v>617</v>
      </c>
      <c r="J132" s="11">
        <v>42</v>
      </c>
      <c r="K132" s="11">
        <v>57</v>
      </c>
      <c r="L132" s="11">
        <v>99</v>
      </c>
      <c r="M132" s="10" t="s">
        <v>0</v>
      </c>
      <c r="N132" s="9" t="s">
        <v>0</v>
      </c>
      <c r="O132" s="9">
        <v>497.54</v>
      </c>
      <c r="P132" s="14"/>
    </row>
    <row r="133" spans="1:16" s="13" customFormat="1" ht="21.2" customHeight="1">
      <c r="A133" s="8" t="s">
        <v>30</v>
      </c>
      <c r="B133" s="7" t="s">
        <v>216</v>
      </c>
      <c r="C133" s="7" t="s">
        <v>16</v>
      </c>
      <c r="D133" s="8" t="s">
        <v>433</v>
      </c>
      <c r="E133" s="8" t="s">
        <v>224</v>
      </c>
      <c r="F133" s="7" t="s">
        <v>2</v>
      </c>
      <c r="G133" s="7">
        <v>2000</v>
      </c>
      <c r="H133" s="12" t="s">
        <v>239</v>
      </c>
      <c r="I133" s="10" t="s">
        <v>618</v>
      </c>
      <c r="J133" s="11">
        <v>20</v>
      </c>
      <c r="K133" s="11">
        <v>27</v>
      </c>
      <c r="L133" s="11">
        <v>47</v>
      </c>
      <c r="M133" s="10" t="s">
        <v>0</v>
      </c>
      <c r="N133" s="9" t="s">
        <v>0</v>
      </c>
      <c r="O133" s="9">
        <v>201.09</v>
      </c>
      <c r="P133" s="14"/>
    </row>
    <row r="134" spans="1:16" s="13" customFormat="1" ht="21.2" customHeight="1">
      <c r="A134" s="8" t="s">
        <v>30</v>
      </c>
      <c r="B134" s="7" t="s">
        <v>356</v>
      </c>
      <c r="C134" s="7" t="s">
        <v>16</v>
      </c>
      <c r="D134" s="8" t="s">
        <v>363</v>
      </c>
      <c r="E134" s="8" t="s">
        <v>362</v>
      </c>
      <c r="F134" s="7" t="s">
        <v>2</v>
      </c>
      <c r="G134" s="7">
        <v>1935</v>
      </c>
      <c r="H134" s="12">
        <v>77</v>
      </c>
      <c r="I134" s="10" t="s">
        <v>24</v>
      </c>
      <c r="J134" s="11">
        <v>37</v>
      </c>
      <c r="K134" s="11">
        <v>55</v>
      </c>
      <c r="L134" s="11">
        <v>92</v>
      </c>
      <c r="M134" s="10" t="s">
        <v>0</v>
      </c>
      <c r="N134" s="9">
        <v>290.3</v>
      </c>
      <c r="O134" s="9" t="s">
        <v>0</v>
      </c>
      <c r="P134" s="14"/>
    </row>
    <row r="135" spans="1:16" s="13" customFormat="1" ht="21.2" customHeight="1">
      <c r="A135" s="8" t="s">
        <v>30</v>
      </c>
      <c r="B135" s="7" t="s">
        <v>258</v>
      </c>
      <c r="C135" s="7" t="s">
        <v>16</v>
      </c>
      <c r="D135" s="8" t="s">
        <v>267</v>
      </c>
      <c r="E135" s="8" t="s">
        <v>619</v>
      </c>
      <c r="F135" s="7" t="s">
        <v>13</v>
      </c>
      <c r="G135" s="7">
        <v>2003</v>
      </c>
      <c r="H135" s="12" t="s">
        <v>264</v>
      </c>
      <c r="I135" s="10" t="s">
        <v>620</v>
      </c>
      <c r="J135" s="11">
        <v>13</v>
      </c>
      <c r="K135" s="11">
        <v>17</v>
      </c>
      <c r="L135" s="11">
        <v>30</v>
      </c>
      <c r="M135" s="10" t="s">
        <v>0</v>
      </c>
      <c r="N135" s="9" t="s">
        <v>0</v>
      </c>
      <c r="O135" s="9">
        <v>371.99</v>
      </c>
      <c r="P135" s="14"/>
    </row>
    <row r="136" spans="1:16" s="13" customFormat="1" ht="21.2" customHeight="1">
      <c r="A136" s="8" t="s">
        <v>30</v>
      </c>
      <c r="B136" s="7" t="s">
        <v>11</v>
      </c>
      <c r="C136" s="7" t="s">
        <v>16</v>
      </c>
      <c r="D136" s="8" t="s">
        <v>486</v>
      </c>
      <c r="E136" s="8" t="s">
        <v>621</v>
      </c>
      <c r="F136" s="7" t="s">
        <v>13</v>
      </c>
      <c r="G136" s="7">
        <v>1980</v>
      </c>
      <c r="H136" s="12">
        <v>69</v>
      </c>
      <c r="I136" s="10" t="s">
        <v>622</v>
      </c>
      <c r="J136" s="11">
        <v>59</v>
      </c>
      <c r="K136" s="11">
        <v>75</v>
      </c>
      <c r="L136" s="11">
        <v>133</v>
      </c>
      <c r="M136" s="10">
        <v>71</v>
      </c>
      <c r="N136" s="9" t="s">
        <v>0</v>
      </c>
      <c r="O136" s="9" t="s">
        <v>0</v>
      </c>
      <c r="P136" s="14"/>
    </row>
    <row r="137" spans="1:16" s="13" customFormat="1" ht="21.2" customHeight="1">
      <c r="A137" s="8" t="s">
        <v>30</v>
      </c>
      <c r="B137" s="7" t="s">
        <v>480</v>
      </c>
      <c r="C137" s="7" t="s">
        <v>16</v>
      </c>
      <c r="D137" s="8" t="s">
        <v>486</v>
      </c>
      <c r="E137" s="8" t="s">
        <v>485</v>
      </c>
      <c r="F137" s="7" t="s">
        <v>2</v>
      </c>
      <c r="G137" s="7">
        <v>1978</v>
      </c>
      <c r="H137" s="12">
        <v>105</v>
      </c>
      <c r="I137" s="10" t="s">
        <v>623</v>
      </c>
      <c r="J137" s="11">
        <v>120</v>
      </c>
      <c r="K137" s="11">
        <v>150</v>
      </c>
      <c r="L137" s="11">
        <v>270</v>
      </c>
      <c r="M137" s="10">
        <v>66</v>
      </c>
      <c r="N137" s="9" t="s">
        <v>0</v>
      </c>
      <c r="O137" s="9" t="s">
        <v>0</v>
      </c>
      <c r="P137" s="14"/>
    </row>
    <row r="138" spans="1:16" s="13" customFormat="1" ht="21.2" customHeight="1">
      <c r="A138" s="8" t="s">
        <v>30</v>
      </c>
      <c r="B138" s="7" t="s">
        <v>460</v>
      </c>
      <c r="C138" s="7" t="s">
        <v>16</v>
      </c>
      <c r="D138" s="8" t="s">
        <v>473</v>
      </c>
      <c r="E138" s="8" t="s">
        <v>472</v>
      </c>
      <c r="F138" s="7" t="s">
        <v>2</v>
      </c>
      <c r="G138" s="7">
        <v>1973</v>
      </c>
      <c r="H138" s="12">
        <v>77</v>
      </c>
      <c r="I138" s="10" t="s">
        <v>371</v>
      </c>
      <c r="J138" s="11">
        <v>95</v>
      </c>
      <c r="K138" s="11">
        <v>123</v>
      </c>
      <c r="L138" s="11">
        <v>213</v>
      </c>
      <c r="M138" s="10">
        <v>70</v>
      </c>
      <c r="N138" s="9">
        <v>316.60000000000002</v>
      </c>
      <c r="O138" s="9" t="s">
        <v>0</v>
      </c>
      <c r="P138" s="14"/>
    </row>
    <row r="139" spans="1:16" s="13" customFormat="1" ht="21.2" customHeight="1">
      <c r="A139" s="8" t="s">
        <v>30</v>
      </c>
      <c r="B139" s="7" t="s">
        <v>216</v>
      </c>
      <c r="C139" s="7" t="s">
        <v>16</v>
      </c>
      <c r="D139" s="8" t="s">
        <v>63</v>
      </c>
      <c r="E139" s="8" t="s">
        <v>271</v>
      </c>
      <c r="F139" s="7" t="s">
        <v>2</v>
      </c>
      <c r="G139" s="7">
        <v>2001</v>
      </c>
      <c r="H139" s="12">
        <v>62</v>
      </c>
      <c r="I139" s="10">
        <v>61</v>
      </c>
      <c r="J139" s="11">
        <v>67</v>
      </c>
      <c r="K139" s="11">
        <v>77</v>
      </c>
      <c r="L139" s="11">
        <v>144</v>
      </c>
      <c r="M139" s="10" t="s">
        <v>0</v>
      </c>
      <c r="N139" s="9" t="s">
        <v>0</v>
      </c>
      <c r="O139" s="9" t="s">
        <v>0</v>
      </c>
      <c r="P139" s="14"/>
    </row>
    <row r="140" spans="1:16" s="13" customFormat="1" ht="21.2" customHeight="1">
      <c r="A140" s="8" t="s">
        <v>30</v>
      </c>
      <c r="B140" s="7" t="s">
        <v>216</v>
      </c>
      <c r="C140" s="7" t="s">
        <v>16</v>
      </c>
      <c r="D140" s="8" t="s">
        <v>63</v>
      </c>
      <c r="E140" s="8" t="s">
        <v>271</v>
      </c>
      <c r="F140" s="7" t="s">
        <v>2</v>
      </c>
      <c r="G140" s="7">
        <v>2001</v>
      </c>
      <c r="H140" s="12" t="s">
        <v>213</v>
      </c>
      <c r="I140" s="10" t="s">
        <v>622</v>
      </c>
      <c r="J140" s="11">
        <v>75</v>
      </c>
      <c r="K140" s="11">
        <v>80</v>
      </c>
      <c r="L140" s="11">
        <v>153</v>
      </c>
      <c r="M140" s="10" t="s">
        <v>0</v>
      </c>
      <c r="N140" s="9" t="s">
        <v>0</v>
      </c>
      <c r="O140" s="9">
        <v>583.36</v>
      </c>
      <c r="P140" s="14"/>
    </row>
    <row r="141" spans="1:16" s="13" customFormat="1" ht="21.2" customHeight="1">
      <c r="A141" s="8" t="s">
        <v>30</v>
      </c>
      <c r="B141" s="7" t="s">
        <v>367</v>
      </c>
      <c r="C141" s="7" t="s">
        <v>16</v>
      </c>
      <c r="D141" s="8" t="s">
        <v>377</v>
      </c>
      <c r="E141" s="8" t="s">
        <v>376</v>
      </c>
      <c r="F141" s="7" t="s">
        <v>2</v>
      </c>
      <c r="G141" s="7">
        <v>1944</v>
      </c>
      <c r="H141" s="12">
        <v>85</v>
      </c>
      <c r="I141" s="10" t="s">
        <v>624</v>
      </c>
      <c r="J141" s="11">
        <v>52</v>
      </c>
      <c r="K141" s="11">
        <v>75</v>
      </c>
      <c r="L141" s="11">
        <v>127</v>
      </c>
      <c r="M141" s="10" t="s">
        <v>0</v>
      </c>
      <c r="N141" s="9">
        <v>303.10000000000002</v>
      </c>
      <c r="O141" s="9" t="s">
        <v>0</v>
      </c>
      <c r="P141" s="14"/>
    </row>
    <row r="142" spans="1:16" s="13" customFormat="1" ht="21.2" customHeight="1">
      <c r="A142" s="8" t="s">
        <v>30</v>
      </c>
      <c r="B142" s="7" t="s">
        <v>258</v>
      </c>
      <c r="C142" s="7" t="s">
        <v>16</v>
      </c>
      <c r="D142" s="8" t="s">
        <v>625</v>
      </c>
      <c r="E142" s="8" t="s">
        <v>626</v>
      </c>
      <c r="F142" s="7" t="s">
        <v>13</v>
      </c>
      <c r="G142" s="7">
        <v>2003</v>
      </c>
      <c r="H142" s="12" t="s">
        <v>264</v>
      </c>
      <c r="I142" s="10" t="s">
        <v>627</v>
      </c>
      <c r="J142" s="11">
        <v>13</v>
      </c>
      <c r="K142" s="11">
        <v>16</v>
      </c>
      <c r="L142" s="11">
        <v>29</v>
      </c>
      <c r="M142" s="10" t="s">
        <v>0</v>
      </c>
      <c r="N142" s="9" t="s">
        <v>0</v>
      </c>
      <c r="O142" s="9">
        <v>394.28</v>
      </c>
      <c r="P142" s="14"/>
    </row>
    <row r="143" spans="1:16" s="13" customFormat="1" ht="21.2" customHeight="1">
      <c r="A143" s="8" t="s">
        <v>30</v>
      </c>
      <c r="B143" s="7" t="s">
        <v>11</v>
      </c>
      <c r="C143" s="7" t="s">
        <v>16</v>
      </c>
      <c r="D143" s="8" t="s">
        <v>29</v>
      </c>
      <c r="E143" s="8" t="s">
        <v>28</v>
      </c>
      <c r="F143" s="7" t="s">
        <v>13</v>
      </c>
      <c r="G143" s="7">
        <v>1988</v>
      </c>
      <c r="H143" s="12">
        <v>69</v>
      </c>
      <c r="I143" s="10" t="s">
        <v>347</v>
      </c>
      <c r="J143" s="11">
        <v>71</v>
      </c>
      <c r="K143" s="11">
        <v>91</v>
      </c>
      <c r="L143" s="11">
        <v>162</v>
      </c>
      <c r="M143" s="10">
        <v>94</v>
      </c>
      <c r="N143" s="9" t="s">
        <v>0</v>
      </c>
      <c r="O143" s="9" t="s">
        <v>0</v>
      </c>
      <c r="P143" s="14"/>
    </row>
    <row r="144" spans="1:16" s="13" customFormat="1" ht="21.2" customHeight="1">
      <c r="A144" s="8" t="s">
        <v>26</v>
      </c>
      <c r="B144" s="7" t="s">
        <v>11</v>
      </c>
      <c r="C144" s="7" t="s">
        <v>16</v>
      </c>
      <c r="D144" s="8" t="s">
        <v>901</v>
      </c>
      <c r="E144" s="8" t="s">
        <v>113</v>
      </c>
      <c r="F144" s="7" t="s">
        <v>2</v>
      </c>
      <c r="G144" s="7">
        <v>1986</v>
      </c>
      <c r="H144" s="12">
        <v>94</v>
      </c>
      <c r="I144" s="10" t="s">
        <v>614</v>
      </c>
      <c r="J144" s="11">
        <v>65</v>
      </c>
      <c r="K144" s="11">
        <v>85</v>
      </c>
      <c r="L144" s="11">
        <v>150</v>
      </c>
      <c r="M144" s="10">
        <v>0</v>
      </c>
      <c r="N144" s="9">
        <v>174.18</v>
      </c>
      <c r="O144" s="9" t="s">
        <v>0</v>
      </c>
      <c r="P144" s="14"/>
    </row>
    <row r="145" spans="1:16" s="13" customFormat="1" ht="21.2" customHeight="1">
      <c r="A145" s="8" t="s">
        <v>26</v>
      </c>
      <c r="B145" s="7" t="s">
        <v>11</v>
      </c>
      <c r="C145" s="7" t="s">
        <v>16</v>
      </c>
      <c r="D145" s="8" t="s">
        <v>897</v>
      </c>
      <c r="E145" s="8" t="s">
        <v>25</v>
      </c>
      <c r="F145" s="7" t="s">
        <v>13</v>
      </c>
      <c r="G145" s="7">
        <v>1991</v>
      </c>
      <c r="H145" s="12" t="s">
        <v>12</v>
      </c>
      <c r="I145" s="10" t="s">
        <v>180</v>
      </c>
      <c r="J145" s="11">
        <v>60</v>
      </c>
      <c r="K145" s="11">
        <v>72</v>
      </c>
      <c r="L145" s="11">
        <v>132</v>
      </c>
      <c r="M145" s="10">
        <v>51</v>
      </c>
      <c r="N145" s="9" t="s">
        <v>0</v>
      </c>
      <c r="O145" s="9" t="s">
        <v>0</v>
      </c>
      <c r="P145" s="14"/>
    </row>
    <row r="146" spans="1:16" s="13" customFormat="1" ht="21.2" customHeight="1">
      <c r="A146" s="8" t="s">
        <v>26</v>
      </c>
      <c r="B146" s="7" t="s">
        <v>460</v>
      </c>
      <c r="C146" s="7" t="s">
        <v>16</v>
      </c>
      <c r="D146" s="8" t="s">
        <v>894</v>
      </c>
      <c r="E146" s="8" t="s">
        <v>459</v>
      </c>
      <c r="F146" s="7" t="s">
        <v>13</v>
      </c>
      <c r="G146" s="7">
        <v>1971</v>
      </c>
      <c r="H146" s="12">
        <v>63</v>
      </c>
      <c r="I146" s="10" t="s">
        <v>701</v>
      </c>
      <c r="J146" s="11">
        <v>31</v>
      </c>
      <c r="K146" s="11">
        <v>41</v>
      </c>
      <c r="L146" s="11">
        <v>72</v>
      </c>
      <c r="M146" s="10">
        <v>15</v>
      </c>
      <c r="N146" s="9" t="s">
        <v>0</v>
      </c>
      <c r="O146" s="9" t="s">
        <v>0</v>
      </c>
      <c r="P146" s="14"/>
    </row>
    <row r="147" spans="1:16" s="13" customFormat="1" ht="21.2" customHeight="1">
      <c r="A147" s="8" t="s">
        <v>26</v>
      </c>
      <c r="B147" s="7" t="s">
        <v>460</v>
      </c>
      <c r="C147" s="7" t="s">
        <v>16</v>
      </c>
      <c r="D147" s="8" t="s">
        <v>894</v>
      </c>
      <c r="E147" s="8" t="s">
        <v>459</v>
      </c>
      <c r="F147" s="7" t="s">
        <v>13</v>
      </c>
      <c r="G147" s="7">
        <v>1971</v>
      </c>
      <c r="H147" s="12">
        <v>69</v>
      </c>
      <c r="I147" s="10" t="s">
        <v>895</v>
      </c>
      <c r="J147" s="11">
        <v>33</v>
      </c>
      <c r="K147" s="11">
        <v>41</v>
      </c>
      <c r="L147" s="11">
        <v>74</v>
      </c>
      <c r="M147" s="10">
        <v>10</v>
      </c>
      <c r="N147" s="9">
        <v>154.69999999999999</v>
      </c>
      <c r="O147" s="9" t="s">
        <v>0</v>
      </c>
      <c r="P147" s="14"/>
    </row>
    <row r="148" spans="1:16" s="13" customFormat="1" ht="21.2" customHeight="1">
      <c r="A148" s="8" t="s">
        <v>26</v>
      </c>
      <c r="B148" s="7" t="s">
        <v>440</v>
      </c>
      <c r="C148" s="7" t="s">
        <v>16</v>
      </c>
      <c r="D148" s="8" t="s">
        <v>894</v>
      </c>
      <c r="E148" s="8" t="s">
        <v>447</v>
      </c>
      <c r="F148" s="7" t="s">
        <v>2</v>
      </c>
      <c r="G148" s="7">
        <v>1966</v>
      </c>
      <c r="H148" s="12">
        <v>105</v>
      </c>
      <c r="I148" s="10" t="s">
        <v>900</v>
      </c>
      <c r="J148" s="11">
        <v>87</v>
      </c>
      <c r="K148" s="11">
        <v>123</v>
      </c>
      <c r="L148" s="11">
        <v>210</v>
      </c>
      <c r="M148" s="10">
        <v>26.5</v>
      </c>
      <c r="N148" s="9">
        <v>236.3</v>
      </c>
      <c r="O148" s="9" t="s">
        <v>0</v>
      </c>
      <c r="P148" s="14"/>
    </row>
    <row r="149" spans="1:16" s="13" customFormat="1" ht="21.2" customHeight="1">
      <c r="A149" s="8" t="s">
        <v>26</v>
      </c>
      <c r="B149" s="7" t="s">
        <v>480</v>
      </c>
      <c r="C149" s="7" t="s">
        <v>16</v>
      </c>
      <c r="D149" s="8" t="s">
        <v>489</v>
      </c>
      <c r="E149" s="8" t="s">
        <v>488</v>
      </c>
      <c r="F149" s="7" t="s">
        <v>2</v>
      </c>
      <c r="G149" s="7">
        <v>1977</v>
      </c>
      <c r="H149" s="12">
        <v>105</v>
      </c>
      <c r="I149" s="10" t="s">
        <v>905</v>
      </c>
      <c r="J149" s="11">
        <v>123</v>
      </c>
      <c r="K149" s="11">
        <v>140</v>
      </c>
      <c r="L149" s="11">
        <v>262</v>
      </c>
      <c r="M149" s="10">
        <v>70</v>
      </c>
      <c r="N149" s="9" t="s">
        <v>0</v>
      </c>
      <c r="O149" s="9" t="s">
        <v>0</v>
      </c>
      <c r="P149" s="14"/>
    </row>
    <row r="150" spans="1:16" s="13" customFormat="1" ht="21.2" customHeight="1">
      <c r="A150" s="8" t="s">
        <v>26</v>
      </c>
      <c r="B150" s="7" t="s">
        <v>11</v>
      </c>
      <c r="C150" s="7" t="s">
        <v>16</v>
      </c>
      <c r="D150" s="8" t="s">
        <v>50</v>
      </c>
      <c r="E150" s="8" t="s">
        <v>49</v>
      </c>
      <c r="F150" s="7" t="s">
        <v>13</v>
      </c>
      <c r="G150" s="7">
        <v>1987</v>
      </c>
      <c r="H150" s="12">
        <v>48</v>
      </c>
      <c r="I150" s="10" t="s">
        <v>247</v>
      </c>
      <c r="J150" s="11">
        <v>25</v>
      </c>
      <c r="K150" s="11">
        <v>36</v>
      </c>
      <c r="L150" s="11">
        <v>61</v>
      </c>
      <c r="M150" s="10">
        <v>31</v>
      </c>
      <c r="N150" s="9" t="s">
        <v>0</v>
      </c>
      <c r="O150" s="9" t="s">
        <v>0</v>
      </c>
      <c r="P150" s="14"/>
    </row>
    <row r="151" spans="1:16" s="13" customFormat="1" ht="21.2" customHeight="1">
      <c r="A151" s="8" t="s">
        <v>26</v>
      </c>
      <c r="B151" s="7" t="s">
        <v>11</v>
      </c>
      <c r="C151" s="7" t="s">
        <v>16</v>
      </c>
      <c r="D151" s="8" t="s">
        <v>50</v>
      </c>
      <c r="E151" s="8" t="s">
        <v>49</v>
      </c>
      <c r="F151" s="7" t="s">
        <v>13</v>
      </c>
      <c r="G151" s="7">
        <v>1987</v>
      </c>
      <c r="H151" s="12">
        <v>53</v>
      </c>
      <c r="I151" s="10" t="s">
        <v>896</v>
      </c>
      <c r="J151" s="11">
        <v>28</v>
      </c>
      <c r="K151" s="11">
        <v>41</v>
      </c>
      <c r="L151" s="11">
        <v>67</v>
      </c>
      <c r="M151" s="10">
        <v>34</v>
      </c>
      <c r="N151" s="9" t="s">
        <v>0</v>
      </c>
      <c r="O151" s="9" t="s">
        <v>0</v>
      </c>
      <c r="P151" s="14"/>
    </row>
    <row r="152" spans="1:16" s="13" customFormat="1" ht="21.2" customHeight="1">
      <c r="A152" s="8" t="s">
        <v>26</v>
      </c>
      <c r="B152" s="7" t="s">
        <v>11</v>
      </c>
      <c r="C152" s="7" t="s">
        <v>16</v>
      </c>
      <c r="D152" s="8" t="s">
        <v>906</v>
      </c>
      <c r="E152" s="8" t="s">
        <v>76</v>
      </c>
      <c r="F152" s="7" t="s">
        <v>2</v>
      </c>
      <c r="G152" s="7">
        <v>1986</v>
      </c>
      <c r="H152" s="12">
        <v>85</v>
      </c>
      <c r="I152" s="10" t="s">
        <v>907</v>
      </c>
      <c r="J152" s="11">
        <v>91</v>
      </c>
      <c r="K152" s="11">
        <v>110</v>
      </c>
      <c r="L152" s="11">
        <v>201</v>
      </c>
      <c r="M152" s="10">
        <v>35.4</v>
      </c>
      <c r="N152" s="9" t="s">
        <v>0</v>
      </c>
      <c r="O152" s="9" t="s">
        <v>0</v>
      </c>
      <c r="P152" s="14"/>
    </row>
    <row r="153" spans="1:16" s="13" customFormat="1" ht="21.2" customHeight="1">
      <c r="A153" s="8" t="s">
        <v>26</v>
      </c>
      <c r="B153" s="7" t="s">
        <v>11</v>
      </c>
      <c r="C153" s="7" t="s">
        <v>16</v>
      </c>
      <c r="D153" s="8" t="s">
        <v>899</v>
      </c>
      <c r="E153" s="8" t="s">
        <v>62</v>
      </c>
      <c r="F153" s="7" t="s">
        <v>2</v>
      </c>
      <c r="G153" s="7">
        <v>1982</v>
      </c>
      <c r="H153" s="12">
        <v>85</v>
      </c>
      <c r="I153" s="10" t="s">
        <v>456</v>
      </c>
      <c r="J153" s="11">
        <v>72</v>
      </c>
      <c r="K153" s="11">
        <v>83</v>
      </c>
      <c r="L153" s="11">
        <v>155</v>
      </c>
      <c r="M153" s="10">
        <v>0</v>
      </c>
      <c r="N153" s="9">
        <v>186.4</v>
      </c>
      <c r="O153" s="9" t="s">
        <v>0</v>
      </c>
      <c r="P153" s="14"/>
    </row>
    <row r="154" spans="1:16" s="13" customFormat="1" ht="21.2" customHeight="1">
      <c r="A154" s="8" t="s">
        <v>26</v>
      </c>
      <c r="B154" s="7" t="s">
        <v>11</v>
      </c>
      <c r="C154" s="7" t="s">
        <v>16</v>
      </c>
      <c r="D154" s="8" t="s">
        <v>899</v>
      </c>
      <c r="E154" s="8" t="s">
        <v>62</v>
      </c>
      <c r="F154" s="7" t="s">
        <v>2</v>
      </c>
      <c r="G154" s="7">
        <v>1982</v>
      </c>
      <c r="H154" s="12">
        <v>94</v>
      </c>
      <c r="I154" s="10" t="s">
        <v>300</v>
      </c>
      <c r="J154" s="11">
        <v>70</v>
      </c>
      <c r="K154" s="11">
        <v>85</v>
      </c>
      <c r="L154" s="11">
        <v>155</v>
      </c>
      <c r="M154" s="10">
        <v>0</v>
      </c>
      <c r="N154" s="9">
        <v>183.4</v>
      </c>
      <c r="O154" s="9" t="s">
        <v>0</v>
      </c>
      <c r="P154" s="14"/>
    </row>
    <row r="155" spans="1:16" s="13" customFormat="1" ht="21.2" customHeight="1">
      <c r="A155" s="8" t="s">
        <v>26</v>
      </c>
      <c r="B155" s="7" t="s">
        <v>11</v>
      </c>
      <c r="C155" s="7" t="s">
        <v>16</v>
      </c>
      <c r="D155" s="8" t="s">
        <v>902</v>
      </c>
      <c r="E155" s="8" t="s">
        <v>903</v>
      </c>
      <c r="F155" s="7" t="s">
        <v>2</v>
      </c>
      <c r="G155" s="7">
        <v>1985</v>
      </c>
      <c r="H155" s="12">
        <v>85</v>
      </c>
      <c r="I155" s="10" t="s">
        <v>150</v>
      </c>
      <c r="J155" s="11">
        <v>97</v>
      </c>
      <c r="K155" s="11">
        <v>125</v>
      </c>
      <c r="L155" s="11">
        <v>222</v>
      </c>
      <c r="M155" s="10">
        <v>55</v>
      </c>
      <c r="N155" s="9" t="s">
        <v>0</v>
      </c>
      <c r="O155" s="9" t="s">
        <v>0</v>
      </c>
      <c r="P155" s="14"/>
    </row>
    <row r="156" spans="1:16" s="13" customFormat="1" ht="21.2" customHeight="1">
      <c r="A156" s="8" t="s">
        <v>26</v>
      </c>
      <c r="B156" s="7" t="s">
        <v>11</v>
      </c>
      <c r="C156" s="7" t="s">
        <v>16</v>
      </c>
      <c r="D156" s="8" t="s">
        <v>902</v>
      </c>
      <c r="E156" s="8" t="s">
        <v>903</v>
      </c>
      <c r="F156" s="7" t="s">
        <v>2</v>
      </c>
      <c r="G156" s="7">
        <v>1985</v>
      </c>
      <c r="H156" s="12">
        <v>94</v>
      </c>
      <c r="I156" s="10" t="s">
        <v>665</v>
      </c>
      <c r="J156" s="11">
        <v>100</v>
      </c>
      <c r="K156" s="11">
        <v>130</v>
      </c>
      <c r="L156" s="11">
        <v>230</v>
      </c>
      <c r="M156" s="10">
        <v>57.2</v>
      </c>
      <c r="N156" s="9" t="s">
        <v>0</v>
      </c>
      <c r="O156" s="9" t="s">
        <v>0</v>
      </c>
      <c r="P156" s="14"/>
    </row>
    <row r="157" spans="1:16" s="13" customFormat="1" ht="21.2" customHeight="1">
      <c r="A157" s="8" t="s">
        <v>26</v>
      </c>
      <c r="B157" s="7" t="s">
        <v>480</v>
      </c>
      <c r="C157" s="7" t="s">
        <v>16</v>
      </c>
      <c r="D157" s="8" t="s">
        <v>71</v>
      </c>
      <c r="E157" s="8" t="s">
        <v>70</v>
      </c>
      <c r="F157" s="7" t="s">
        <v>2</v>
      </c>
      <c r="G157" s="7">
        <v>1979</v>
      </c>
      <c r="H157" s="12">
        <v>94</v>
      </c>
      <c r="I157" s="10" t="s">
        <v>720</v>
      </c>
      <c r="J157" s="11">
        <v>102</v>
      </c>
      <c r="K157" s="11">
        <v>127</v>
      </c>
      <c r="L157" s="11">
        <v>229</v>
      </c>
      <c r="M157" s="10">
        <v>43.4</v>
      </c>
      <c r="N157" s="9" t="s">
        <v>0</v>
      </c>
      <c r="O157" s="9" t="s">
        <v>0</v>
      </c>
      <c r="P157" s="14"/>
    </row>
    <row r="158" spans="1:16" s="13" customFormat="1" ht="21.2" customHeight="1">
      <c r="A158" s="8" t="s">
        <v>26</v>
      </c>
      <c r="B158" s="7" t="s">
        <v>480</v>
      </c>
      <c r="C158" s="7" t="s">
        <v>16</v>
      </c>
      <c r="D158" s="8" t="s">
        <v>71</v>
      </c>
      <c r="E158" s="8" t="s">
        <v>70</v>
      </c>
      <c r="F158" s="7" t="s">
        <v>2</v>
      </c>
      <c r="G158" s="7">
        <v>1979</v>
      </c>
      <c r="H158" s="12">
        <v>105</v>
      </c>
      <c r="I158" s="10" t="s">
        <v>364</v>
      </c>
      <c r="J158" s="11">
        <v>107</v>
      </c>
      <c r="K158" s="11">
        <v>134</v>
      </c>
      <c r="L158" s="11">
        <v>241</v>
      </c>
      <c r="M158" s="10">
        <v>42</v>
      </c>
      <c r="N158" s="9" t="s">
        <v>0</v>
      </c>
      <c r="O158" s="9" t="s">
        <v>0</v>
      </c>
      <c r="P158" s="14"/>
    </row>
    <row r="159" spans="1:16" s="13" customFormat="1" ht="21.2" customHeight="1">
      <c r="A159" s="8" t="s">
        <v>26</v>
      </c>
      <c r="B159" s="7" t="s">
        <v>480</v>
      </c>
      <c r="C159" s="7" t="s">
        <v>16</v>
      </c>
      <c r="D159" s="8" t="s">
        <v>491</v>
      </c>
      <c r="E159" s="8" t="s">
        <v>490</v>
      </c>
      <c r="F159" s="7" t="s">
        <v>2</v>
      </c>
      <c r="G159" s="7">
        <v>1975</v>
      </c>
      <c r="H159" s="12" t="s">
        <v>59</v>
      </c>
      <c r="I159" s="10" t="s">
        <v>904</v>
      </c>
      <c r="J159" s="11">
        <v>100</v>
      </c>
      <c r="K159" s="11">
        <v>135</v>
      </c>
      <c r="L159" s="11">
        <v>235</v>
      </c>
      <c r="M159" s="10">
        <v>31</v>
      </c>
      <c r="N159" s="9" t="s">
        <v>0</v>
      </c>
      <c r="O159" s="9" t="s">
        <v>0</v>
      </c>
      <c r="P159" s="14"/>
    </row>
    <row r="160" spans="1:16" s="13" customFormat="1" ht="21.2" customHeight="1">
      <c r="A160" s="8" t="s">
        <v>26</v>
      </c>
      <c r="B160" s="7" t="s">
        <v>417</v>
      </c>
      <c r="C160" s="7" t="s">
        <v>16</v>
      </c>
      <c r="D160" s="8" t="s">
        <v>424</v>
      </c>
      <c r="E160" s="8" t="s">
        <v>431</v>
      </c>
      <c r="F160" s="7" t="s">
        <v>2</v>
      </c>
      <c r="G160" s="7">
        <v>1963</v>
      </c>
      <c r="H160" s="12">
        <v>69</v>
      </c>
      <c r="I160" s="10" t="s">
        <v>478</v>
      </c>
      <c r="J160" s="11">
        <v>66</v>
      </c>
      <c r="K160" s="11">
        <v>81</v>
      </c>
      <c r="L160" s="11">
        <v>144</v>
      </c>
      <c r="M160" s="10">
        <v>17</v>
      </c>
      <c r="N160" s="9">
        <v>250.3</v>
      </c>
      <c r="O160" s="9" t="s">
        <v>0</v>
      </c>
      <c r="P160" s="14"/>
    </row>
    <row r="161" spans="1:16" s="13" customFormat="1" ht="21.2" customHeight="1">
      <c r="A161" s="8" t="s">
        <v>26</v>
      </c>
      <c r="B161" s="7" t="s">
        <v>480</v>
      </c>
      <c r="C161" s="7" t="s">
        <v>16</v>
      </c>
      <c r="D161" s="8" t="s">
        <v>66</v>
      </c>
      <c r="E161" s="8" t="s">
        <v>236</v>
      </c>
      <c r="F161" s="7" t="s">
        <v>2</v>
      </c>
      <c r="G161" s="7">
        <v>1975</v>
      </c>
      <c r="H161" s="12">
        <v>85</v>
      </c>
      <c r="I161" s="10" t="s">
        <v>334</v>
      </c>
      <c r="J161" s="11">
        <v>97</v>
      </c>
      <c r="K161" s="11">
        <v>115</v>
      </c>
      <c r="L161" s="11">
        <v>212</v>
      </c>
      <c r="M161" s="10">
        <v>43</v>
      </c>
      <c r="N161" s="9" t="s">
        <v>0</v>
      </c>
      <c r="O161" s="9" t="s">
        <v>0</v>
      </c>
      <c r="P161" s="14"/>
    </row>
    <row r="162" spans="1:16" s="13" customFormat="1" ht="21.2" customHeight="1">
      <c r="A162" s="8" t="s">
        <v>26</v>
      </c>
      <c r="B162" s="7" t="s">
        <v>460</v>
      </c>
      <c r="C162" s="7" t="s">
        <v>16</v>
      </c>
      <c r="D162" s="8" t="s">
        <v>288</v>
      </c>
      <c r="E162" s="8" t="s">
        <v>461</v>
      </c>
      <c r="F162" s="7" t="s">
        <v>13</v>
      </c>
      <c r="G162" s="7">
        <v>1971</v>
      </c>
      <c r="H162" s="12">
        <v>75</v>
      </c>
      <c r="I162" s="10" t="s">
        <v>898</v>
      </c>
      <c r="J162" s="11">
        <v>50</v>
      </c>
      <c r="K162" s="11">
        <v>65</v>
      </c>
      <c r="L162" s="11">
        <v>115</v>
      </c>
      <c r="M162" s="10">
        <v>36</v>
      </c>
      <c r="N162" s="9" t="s">
        <v>0</v>
      </c>
      <c r="O162" s="9" t="s">
        <v>0</v>
      </c>
      <c r="P162" s="14"/>
    </row>
    <row r="163" spans="1:16" s="13" customFormat="1" ht="21.2" customHeight="1">
      <c r="A163" s="8" t="s">
        <v>115</v>
      </c>
      <c r="B163" s="7" t="s">
        <v>11</v>
      </c>
      <c r="C163" s="7" t="s">
        <v>16</v>
      </c>
      <c r="D163" s="8" t="s">
        <v>814</v>
      </c>
      <c r="E163" s="8" t="s">
        <v>309</v>
      </c>
      <c r="F163" s="7" t="s">
        <v>2</v>
      </c>
      <c r="G163" s="7">
        <v>1988</v>
      </c>
      <c r="H163" s="12">
        <v>77</v>
      </c>
      <c r="I163" s="10" t="s">
        <v>815</v>
      </c>
      <c r="J163" s="11">
        <v>69</v>
      </c>
      <c r="K163" s="11">
        <v>85</v>
      </c>
      <c r="L163" s="11">
        <v>154</v>
      </c>
      <c r="M163" s="10">
        <v>22</v>
      </c>
      <c r="N163" s="9">
        <v>204.4</v>
      </c>
      <c r="O163" s="9" t="s">
        <v>0</v>
      </c>
      <c r="P163" s="14"/>
    </row>
    <row r="164" spans="1:16" s="13" customFormat="1" ht="21.2" customHeight="1">
      <c r="A164" s="8" t="s">
        <v>115</v>
      </c>
      <c r="B164" s="7" t="s">
        <v>11</v>
      </c>
      <c r="C164" s="7" t="s">
        <v>16</v>
      </c>
      <c r="D164" s="8" t="s">
        <v>177</v>
      </c>
      <c r="E164" s="8" t="s">
        <v>176</v>
      </c>
      <c r="F164" s="7" t="s">
        <v>2</v>
      </c>
      <c r="G164" s="7">
        <v>1988</v>
      </c>
      <c r="H164" s="12">
        <v>77</v>
      </c>
      <c r="I164" s="10" t="s">
        <v>816</v>
      </c>
      <c r="J164" s="11">
        <v>90</v>
      </c>
      <c r="K164" s="11">
        <v>115</v>
      </c>
      <c r="L164" s="11">
        <v>205</v>
      </c>
      <c r="M164" s="10">
        <v>57</v>
      </c>
      <c r="N164" s="9" t="s">
        <v>0</v>
      </c>
      <c r="O164" s="9" t="s">
        <v>0</v>
      </c>
      <c r="P164" s="14"/>
    </row>
    <row r="165" spans="1:16" s="13" customFormat="1" ht="21.2" customHeight="1">
      <c r="A165" s="8" t="s">
        <v>115</v>
      </c>
      <c r="B165" s="7" t="s">
        <v>417</v>
      </c>
      <c r="C165" s="7" t="s">
        <v>16</v>
      </c>
      <c r="D165" s="8" t="s">
        <v>811</v>
      </c>
      <c r="E165" s="8" t="s">
        <v>432</v>
      </c>
      <c r="F165" s="7" t="s">
        <v>2</v>
      </c>
      <c r="G165" s="7">
        <v>1962</v>
      </c>
      <c r="H165" s="12">
        <v>85</v>
      </c>
      <c r="I165" s="10" t="s">
        <v>455</v>
      </c>
      <c r="J165" s="11">
        <v>76</v>
      </c>
      <c r="K165" s="11">
        <v>95</v>
      </c>
      <c r="L165" s="11">
        <v>171</v>
      </c>
      <c r="M165" s="10">
        <v>18</v>
      </c>
      <c r="N165" s="9">
        <v>205.7</v>
      </c>
      <c r="O165" s="9" t="s">
        <v>0</v>
      </c>
      <c r="P165" s="14"/>
    </row>
    <row r="166" spans="1:16" s="13" customFormat="1" ht="21.2" customHeight="1">
      <c r="A166" s="8" t="s">
        <v>115</v>
      </c>
      <c r="B166" s="7" t="s">
        <v>11</v>
      </c>
      <c r="C166" s="7" t="s">
        <v>16</v>
      </c>
      <c r="D166" s="8" t="s">
        <v>812</v>
      </c>
      <c r="E166" s="8" t="s">
        <v>813</v>
      </c>
      <c r="F166" s="7" t="s">
        <v>2</v>
      </c>
      <c r="G166" s="7">
        <v>1991</v>
      </c>
      <c r="H166" s="12">
        <v>94</v>
      </c>
      <c r="I166" s="10" t="s">
        <v>572</v>
      </c>
      <c r="J166" s="11">
        <v>70</v>
      </c>
      <c r="K166" s="11">
        <v>93</v>
      </c>
      <c r="L166" s="11">
        <v>160</v>
      </c>
      <c r="M166" s="10">
        <v>4.2</v>
      </c>
      <c r="N166" s="9">
        <v>187.5</v>
      </c>
      <c r="O166" s="9" t="s">
        <v>0</v>
      </c>
      <c r="P166" s="14"/>
    </row>
    <row r="167" spans="1:16" s="13" customFormat="1" ht="21.2" customHeight="1">
      <c r="A167" s="8" t="s">
        <v>115</v>
      </c>
      <c r="B167" s="7" t="s">
        <v>258</v>
      </c>
      <c r="C167" s="7" t="s">
        <v>16</v>
      </c>
      <c r="D167" s="8" t="s">
        <v>818</v>
      </c>
      <c r="E167" s="8" t="s">
        <v>819</v>
      </c>
      <c r="F167" s="7" t="s">
        <v>2</v>
      </c>
      <c r="G167" s="7">
        <v>2004</v>
      </c>
      <c r="H167" s="12" t="s">
        <v>251</v>
      </c>
      <c r="I167" s="10" t="s">
        <v>280</v>
      </c>
      <c r="J167" s="11">
        <v>12</v>
      </c>
      <c r="K167" s="11">
        <v>10</v>
      </c>
      <c r="L167" s="11">
        <v>22</v>
      </c>
      <c r="M167" s="10" t="s">
        <v>0</v>
      </c>
      <c r="N167" s="9" t="s">
        <v>0</v>
      </c>
      <c r="O167" s="9">
        <v>273.37</v>
      </c>
      <c r="P167" s="14"/>
    </row>
    <row r="168" spans="1:16" s="13" customFormat="1" ht="21.2" customHeight="1">
      <c r="A168" s="8" t="s">
        <v>115</v>
      </c>
      <c r="B168" s="7" t="s">
        <v>11</v>
      </c>
      <c r="C168" s="7" t="s">
        <v>16</v>
      </c>
      <c r="D168" s="8" t="s">
        <v>809</v>
      </c>
      <c r="E168" s="8" t="s">
        <v>114</v>
      </c>
      <c r="F168" s="7" t="s">
        <v>2</v>
      </c>
      <c r="G168" s="7">
        <v>1984</v>
      </c>
      <c r="H168" s="12">
        <v>85</v>
      </c>
      <c r="I168" s="10" t="s">
        <v>810</v>
      </c>
      <c r="J168" s="11">
        <v>100</v>
      </c>
      <c r="K168" s="11">
        <v>125</v>
      </c>
      <c r="L168" s="11">
        <v>225</v>
      </c>
      <c r="M168" s="10">
        <v>54</v>
      </c>
      <c r="N168" s="9" t="s">
        <v>0</v>
      </c>
      <c r="O168" s="9" t="s">
        <v>0</v>
      </c>
      <c r="P168" s="14"/>
    </row>
    <row r="169" spans="1:16" s="13" customFormat="1" ht="21.2" customHeight="1">
      <c r="A169" s="8" t="s">
        <v>115</v>
      </c>
      <c r="B169" s="7" t="s">
        <v>11</v>
      </c>
      <c r="C169" s="7" t="s">
        <v>16</v>
      </c>
      <c r="D169" s="8" t="s">
        <v>807</v>
      </c>
      <c r="E169" s="8" t="s">
        <v>808</v>
      </c>
      <c r="F169" s="7" t="s">
        <v>13</v>
      </c>
      <c r="G169" s="7">
        <v>1980</v>
      </c>
      <c r="H169" s="12">
        <v>69</v>
      </c>
      <c r="I169" s="10" t="s">
        <v>204</v>
      </c>
      <c r="J169" s="11">
        <v>45</v>
      </c>
      <c r="K169" s="11">
        <v>61</v>
      </c>
      <c r="L169" s="11">
        <v>105</v>
      </c>
      <c r="M169" s="10">
        <v>37</v>
      </c>
      <c r="N169" s="9" t="s">
        <v>0</v>
      </c>
      <c r="O169" s="9" t="s">
        <v>0</v>
      </c>
      <c r="P169" s="14"/>
    </row>
    <row r="170" spans="1:16" s="13" customFormat="1" ht="21.2" customHeight="1">
      <c r="A170" s="8" t="s">
        <v>115</v>
      </c>
      <c r="B170" s="7" t="s">
        <v>258</v>
      </c>
      <c r="C170" s="7" t="s">
        <v>16</v>
      </c>
      <c r="D170" s="8" t="s">
        <v>820</v>
      </c>
      <c r="E170" s="8" t="s">
        <v>821</v>
      </c>
      <c r="F170" s="7" t="s">
        <v>13</v>
      </c>
      <c r="G170" s="7">
        <v>2004</v>
      </c>
      <c r="H170" s="12" t="s">
        <v>749</v>
      </c>
      <c r="I170" s="10" t="s">
        <v>822</v>
      </c>
      <c r="J170" s="11">
        <v>11</v>
      </c>
      <c r="K170" s="11">
        <v>15</v>
      </c>
      <c r="L170" s="11">
        <v>26</v>
      </c>
      <c r="M170" s="10" t="s">
        <v>0</v>
      </c>
      <c r="N170" s="9" t="s">
        <v>0</v>
      </c>
      <c r="O170" s="9">
        <v>343.87</v>
      </c>
      <c r="P170" s="14"/>
    </row>
    <row r="171" spans="1:16" s="13" customFormat="1" ht="21.2" customHeight="1">
      <c r="A171" s="8" t="s">
        <v>115</v>
      </c>
      <c r="B171" s="7" t="s">
        <v>258</v>
      </c>
      <c r="C171" s="7" t="s">
        <v>16</v>
      </c>
      <c r="D171" s="8" t="s">
        <v>288</v>
      </c>
      <c r="E171" s="8" t="s">
        <v>130</v>
      </c>
      <c r="F171" s="7" t="s">
        <v>2</v>
      </c>
      <c r="G171" s="7">
        <v>2004</v>
      </c>
      <c r="H171" s="12" t="s">
        <v>287</v>
      </c>
      <c r="I171" s="10" t="s">
        <v>817</v>
      </c>
      <c r="J171" s="11">
        <v>13</v>
      </c>
      <c r="K171" s="11">
        <v>17</v>
      </c>
      <c r="L171" s="11">
        <v>30</v>
      </c>
      <c r="M171" s="10" t="s">
        <v>0</v>
      </c>
      <c r="N171" s="9" t="s">
        <v>0</v>
      </c>
      <c r="O171" s="9">
        <v>379.97</v>
      </c>
      <c r="P171" s="14"/>
    </row>
    <row r="172" spans="1:16" s="13" customFormat="1" ht="21.2" customHeight="1">
      <c r="A172" s="8" t="s">
        <v>115</v>
      </c>
      <c r="B172" s="7" t="s">
        <v>258</v>
      </c>
      <c r="C172" s="7" t="s">
        <v>16</v>
      </c>
      <c r="D172" s="8" t="s">
        <v>288</v>
      </c>
      <c r="E172" s="8" t="s">
        <v>286</v>
      </c>
      <c r="F172" s="7" t="s">
        <v>2</v>
      </c>
      <c r="G172" s="7">
        <v>2004</v>
      </c>
      <c r="H172" s="12" t="s">
        <v>251</v>
      </c>
      <c r="I172" s="10" t="s">
        <v>802</v>
      </c>
      <c r="J172" s="11">
        <v>15</v>
      </c>
      <c r="K172" s="11">
        <v>19</v>
      </c>
      <c r="L172" s="11">
        <v>34</v>
      </c>
      <c r="M172" s="10" t="s">
        <v>0</v>
      </c>
      <c r="N172" s="9" t="s">
        <v>0</v>
      </c>
      <c r="O172" s="9">
        <v>343.3</v>
      </c>
      <c r="P172" s="14"/>
    </row>
    <row r="173" spans="1:16" s="13" customFormat="1" ht="21.2" customHeight="1">
      <c r="A173" s="8" t="s">
        <v>20</v>
      </c>
      <c r="B173" s="7" t="s">
        <v>11</v>
      </c>
      <c r="C173" s="7" t="s">
        <v>16</v>
      </c>
      <c r="D173" s="8" t="s">
        <v>293</v>
      </c>
      <c r="E173" s="8" t="s">
        <v>292</v>
      </c>
      <c r="F173" s="7" t="s">
        <v>13</v>
      </c>
      <c r="G173" s="7">
        <v>1993</v>
      </c>
      <c r="H173" s="12">
        <v>75</v>
      </c>
      <c r="I173" s="10" t="s">
        <v>315</v>
      </c>
      <c r="J173" s="11">
        <v>57</v>
      </c>
      <c r="K173" s="11">
        <v>80</v>
      </c>
      <c r="L173" s="11">
        <v>137</v>
      </c>
      <c r="M173" s="10">
        <v>59</v>
      </c>
      <c r="N173" s="9" t="s">
        <v>0</v>
      </c>
      <c r="O173" s="9" t="s">
        <v>0</v>
      </c>
      <c r="P173" s="27"/>
    </row>
    <row r="174" spans="1:16" s="13" customFormat="1" ht="21.2" customHeight="1">
      <c r="A174" s="8" t="s">
        <v>20</v>
      </c>
      <c r="B174" s="7" t="s">
        <v>460</v>
      </c>
      <c r="C174" s="7" t="s">
        <v>16</v>
      </c>
      <c r="D174" s="8" t="s">
        <v>464</v>
      </c>
      <c r="E174" s="8" t="s">
        <v>14</v>
      </c>
      <c r="F174" s="7" t="s">
        <v>13</v>
      </c>
      <c r="G174" s="7">
        <v>1973</v>
      </c>
      <c r="H174" s="12">
        <v>63</v>
      </c>
      <c r="I174" s="10" t="s">
        <v>530</v>
      </c>
      <c r="J174" s="11">
        <v>58</v>
      </c>
      <c r="K174" s="11">
        <v>68</v>
      </c>
      <c r="L174" s="11">
        <v>126</v>
      </c>
      <c r="M174" s="10">
        <v>79</v>
      </c>
      <c r="N174" s="9" t="s">
        <v>0</v>
      </c>
      <c r="O174" s="9" t="s">
        <v>0</v>
      </c>
      <c r="P174" s="27"/>
    </row>
    <row r="175" spans="1:16" s="13" customFormat="1" ht="21.2" customHeight="1">
      <c r="A175" s="8" t="s">
        <v>20</v>
      </c>
      <c r="B175" s="7" t="s">
        <v>400</v>
      </c>
      <c r="C175" s="7" t="s">
        <v>16</v>
      </c>
      <c r="D175" s="8" t="s">
        <v>416</v>
      </c>
      <c r="E175" s="8" t="s">
        <v>406</v>
      </c>
      <c r="F175" s="7" t="s">
        <v>2</v>
      </c>
      <c r="G175" s="7">
        <v>1958</v>
      </c>
      <c r="H175" s="12">
        <v>69</v>
      </c>
      <c r="I175" s="10" t="s">
        <v>540</v>
      </c>
      <c r="J175" s="11">
        <v>60</v>
      </c>
      <c r="K175" s="11">
        <v>82</v>
      </c>
      <c r="L175" s="11">
        <v>142</v>
      </c>
      <c r="M175" s="10">
        <v>18.5</v>
      </c>
      <c r="N175" s="9" t="s">
        <v>0</v>
      </c>
      <c r="O175" s="9" t="s">
        <v>0</v>
      </c>
      <c r="P175" s="27"/>
    </row>
    <row r="176" spans="1:16" s="13" customFormat="1" ht="21.2" customHeight="1">
      <c r="A176" s="8" t="s">
        <v>20</v>
      </c>
      <c r="B176" s="7" t="s">
        <v>11</v>
      </c>
      <c r="C176" s="7" t="s">
        <v>16</v>
      </c>
      <c r="D176" s="8" t="s">
        <v>19</v>
      </c>
      <c r="E176" s="8" t="s">
        <v>18</v>
      </c>
      <c r="F176" s="7" t="s">
        <v>13</v>
      </c>
      <c r="G176" s="7">
        <v>1984</v>
      </c>
      <c r="H176" s="12" t="s">
        <v>12</v>
      </c>
      <c r="I176" s="10" t="s">
        <v>531</v>
      </c>
      <c r="J176" s="11">
        <v>77</v>
      </c>
      <c r="K176" s="11">
        <v>97</v>
      </c>
      <c r="L176" s="11">
        <v>174</v>
      </c>
      <c r="M176" s="10">
        <v>77</v>
      </c>
      <c r="N176" s="9" t="s">
        <v>0</v>
      </c>
      <c r="O176" s="9" t="s">
        <v>0</v>
      </c>
      <c r="P176" s="27"/>
    </row>
    <row r="177" spans="1:16" s="13" customFormat="1" ht="21.2" customHeight="1">
      <c r="A177" s="8" t="s">
        <v>20</v>
      </c>
      <c r="B177" s="7" t="s">
        <v>440</v>
      </c>
      <c r="C177" s="7" t="s">
        <v>16</v>
      </c>
      <c r="D177" s="8" t="s">
        <v>533</v>
      </c>
      <c r="E177" s="8" t="s">
        <v>534</v>
      </c>
      <c r="F177" s="7" t="s">
        <v>13</v>
      </c>
      <c r="G177" s="7">
        <v>1965</v>
      </c>
      <c r="H177" s="12">
        <v>63</v>
      </c>
      <c r="I177" s="10" t="s">
        <v>535</v>
      </c>
      <c r="J177" s="11">
        <v>37</v>
      </c>
      <c r="K177" s="11">
        <v>45</v>
      </c>
      <c r="L177" s="11">
        <v>82</v>
      </c>
      <c r="M177" s="10">
        <v>41</v>
      </c>
      <c r="N177" s="9" t="s">
        <v>0</v>
      </c>
      <c r="O177" s="9" t="s">
        <v>0</v>
      </c>
      <c r="P177" s="27"/>
    </row>
    <row r="178" spans="1:16" s="13" customFormat="1" ht="21.2" customHeight="1">
      <c r="A178" s="8" t="s">
        <v>20</v>
      </c>
      <c r="B178" s="7" t="s">
        <v>417</v>
      </c>
      <c r="C178" s="7" t="s">
        <v>16</v>
      </c>
      <c r="D178" s="8" t="s">
        <v>533</v>
      </c>
      <c r="E178" s="8" t="s">
        <v>133</v>
      </c>
      <c r="F178" s="7" t="s">
        <v>2</v>
      </c>
      <c r="G178" s="7">
        <v>1962</v>
      </c>
      <c r="H178" s="12">
        <v>85</v>
      </c>
      <c r="I178" s="10" t="s">
        <v>543</v>
      </c>
      <c r="J178" s="11">
        <v>56</v>
      </c>
      <c r="K178" s="11">
        <v>79</v>
      </c>
      <c r="L178" s="11">
        <v>135</v>
      </c>
      <c r="M178" s="10">
        <v>1</v>
      </c>
      <c r="N178" s="9" t="s">
        <v>0</v>
      </c>
      <c r="O178" s="9" t="s">
        <v>0</v>
      </c>
      <c r="P178" s="27"/>
    </row>
    <row r="179" spans="1:16" s="13" customFormat="1" ht="21.2" customHeight="1">
      <c r="A179" s="8" t="s">
        <v>20</v>
      </c>
      <c r="B179" s="7" t="s">
        <v>216</v>
      </c>
      <c r="C179" s="7" t="s">
        <v>16</v>
      </c>
      <c r="D179" s="8" t="s">
        <v>944</v>
      </c>
      <c r="E179" s="8" t="s">
        <v>945</v>
      </c>
      <c r="F179" s="7" t="s">
        <v>2</v>
      </c>
      <c r="G179" s="7">
        <v>2000</v>
      </c>
      <c r="H179" s="12">
        <v>62</v>
      </c>
      <c r="I179" s="10">
        <v>60.3</v>
      </c>
      <c r="J179" s="11">
        <v>27</v>
      </c>
      <c r="K179" s="11">
        <v>38</v>
      </c>
      <c r="L179" s="11">
        <v>65</v>
      </c>
      <c r="M179" s="10" t="s">
        <v>0</v>
      </c>
      <c r="N179" s="9" t="s">
        <v>0</v>
      </c>
      <c r="O179" s="9" t="s">
        <v>0</v>
      </c>
      <c r="P179" s="27"/>
    </row>
    <row r="180" spans="1:16" s="13" customFormat="1" ht="21.2" customHeight="1">
      <c r="A180" s="8" t="s">
        <v>20</v>
      </c>
      <c r="B180" s="7" t="s">
        <v>11</v>
      </c>
      <c r="C180" s="7" t="s">
        <v>16</v>
      </c>
      <c r="D180" s="8" t="s">
        <v>197</v>
      </c>
      <c r="E180" s="8" t="s">
        <v>196</v>
      </c>
      <c r="F180" s="7" t="s">
        <v>2</v>
      </c>
      <c r="G180" s="7">
        <v>1982</v>
      </c>
      <c r="H180" s="12">
        <v>85</v>
      </c>
      <c r="I180" s="10" t="s">
        <v>24</v>
      </c>
      <c r="J180" s="11">
        <v>93</v>
      </c>
      <c r="K180" s="11">
        <v>117</v>
      </c>
      <c r="L180" s="11">
        <v>210</v>
      </c>
      <c r="M180" s="10">
        <v>59</v>
      </c>
      <c r="N180" s="9" t="s">
        <v>0</v>
      </c>
      <c r="O180" s="9" t="s">
        <v>0</v>
      </c>
      <c r="P180" s="27"/>
    </row>
    <row r="181" spans="1:16" s="13" customFormat="1" ht="21.2" customHeight="1">
      <c r="A181" s="8" t="s">
        <v>20</v>
      </c>
      <c r="B181" s="7" t="s">
        <v>11</v>
      </c>
      <c r="C181" s="7" t="s">
        <v>16</v>
      </c>
      <c r="D181" s="8" t="s">
        <v>147</v>
      </c>
      <c r="E181" s="8" t="s">
        <v>146</v>
      </c>
      <c r="F181" s="7" t="s">
        <v>2</v>
      </c>
      <c r="G181" s="7">
        <v>1983</v>
      </c>
      <c r="H181" s="12">
        <v>85</v>
      </c>
      <c r="I181" s="10" t="s">
        <v>222</v>
      </c>
      <c r="J181" s="11">
        <v>90</v>
      </c>
      <c r="K181" s="11">
        <v>113</v>
      </c>
      <c r="L181" s="11">
        <v>203</v>
      </c>
      <c r="M181" s="10">
        <v>40.799999999999997</v>
      </c>
      <c r="N181" s="9" t="s">
        <v>0</v>
      </c>
      <c r="O181" s="9" t="s">
        <v>0</v>
      </c>
      <c r="P181" s="27"/>
    </row>
    <row r="182" spans="1:16" s="13" customFormat="1" ht="21.2" customHeight="1">
      <c r="A182" s="8" t="s">
        <v>20</v>
      </c>
      <c r="B182" s="7" t="s">
        <v>11</v>
      </c>
      <c r="C182" s="7" t="s">
        <v>16</v>
      </c>
      <c r="D182" s="8" t="s">
        <v>536</v>
      </c>
      <c r="E182" s="8" t="s">
        <v>537</v>
      </c>
      <c r="F182" s="7" t="s">
        <v>13</v>
      </c>
      <c r="G182" s="7">
        <v>1985</v>
      </c>
      <c r="H182" s="12">
        <v>63</v>
      </c>
      <c r="I182" s="10" t="s">
        <v>538</v>
      </c>
      <c r="J182" s="11">
        <v>37</v>
      </c>
      <c r="K182" s="11">
        <v>48</v>
      </c>
      <c r="L182" s="11">
        <v>85</v>
      </c>
      <c r="M182" s="10">
        <v>35</v>
      </c>
      <c r="N182" s="9" t="s">
        <v>0</v>
      </c>
      <c r="O182" s="9" t="s">
        <v>0</v>
      </c>
      <c r="P182" s="27"/>
    </row>
    <row r="183" spans="1:16" s="13" customFormat="1" ht="21.2" customHeight="1">
      <c r="A183" s="8" t="s">
        <v>20</v>
      </c>
      <c r="B183" s="7" t="s">
        <v>480</v>
      </c>
      <c r="C183" s="7" t="s">
        <v>16</v>
      </c>
      <c r="D183" s="8" t="s">
        <v>36</v>
      </c>
      <c r="E183" s="8" t="s">
        <v>35</v>
      </c>
      <c r="F183" s="7" t="s">
        <v>13</v>
      </c>
      <c r="G183" s="7">
        <v>1979</v>
      </c>
      <c r="H183" s="12">
        <v>69</v>
      </c>
      <c r="I183" s="10" t="s">
        <v>525</v>
      </c>
      <c r="J183" s="11">
        <v>77</v>
      </c>
      <c r="K183" s="11">
        <v>96</v>
      </c>
      <c r="L183" s="11">
        <v>173</v>
      </c>
      <c r="M183" s="10">
        <v>103</v>
      </c>
      <c r="N183" s="9" t="s">
        <v>0</v>
      </c>
      <c r="O183" s="9" t="s">
        <v>0</v>
      </c>
      <c r="P183" s="27"/>
    </row>
    <row r="184" spans="1:16" s="13" customFormat="1" ht="21.2" customHeight="1">
      <c r="A184" s="8" t="s">
        <v>20</v>
      </c>
      <c r="B184" s="7" t="s">
        <v>11</v>
      </c>
      <c r="C184" s="7" t="s">
        <v>16</v>
      </c>
      <c r="D184" s="8" t="s">
        <v>63</v>
      </c>
      <c r="E184" s="8" t="s">
        <v>62</v>
      </c>
      <c r="F184" s="7" t="s">
        <v>2</v>
      </c>
      <c r="G184" s="7">
        <v>1989</v>
      </c>
      <c r="H184" s="12">
        <v>105</v>
      </c>
      <c r="I184" s="10" t="s">
        <v>524</v>
      </c>
      <c r="J184" s="11">
        <v>140</v>
      </c>
      <c r="K184" s="11">
        <v>181</v>
      </c>
      <c r="L184" s="11">
        <v>321</v>
      </c>
      <c r="M184" s="10">
        <v>130</v>
      </c>
      <c r="N184" s="9" t="s">
        <v>0</v>
      </c>
      <c r="O184" s="9" t="s">
        <v>0</v>
      </c>
      <c r="P184" s="27"/>
    </row>
    <row r="185" spans="1:16" s="13" customFormat="1" ht="21.2" customHeight="1">
      <c r="A185" s="8" t="s">
        <v>20</v>
      </c>
      <c r="B185" s="7" t="s">
        <v>11</v>
      </c>
      <c r="C185" s="7" t="s">
        <v>16</v>
      </c>
      <c r="D185" s="8" t="s">
        <v>199</v>
      </c>
      <c r="E185" s="8" t="s">
        <v>84</v>
      </c>
      <c r="F185" s="7" t="s">
        <v>2</v>
      </c>
      <c r="G185" s="7">
        <v>1983</v>
      </c>
      <c r="H185" s="12" t="s">
        <v>178</v>
      </c>
      <c r="I185" s="10" t="s">
        <v>476</v>
      </c>
      <c r="J185" s="11">
        <v>53</v>
      </c>
      <c r="K185" s="11">
        <v>66</v>
      </c>
      <c r="L185" s="11">
        <v>119</v>
      </c>
      <c r="M185" s="10">
        <v>0</v>
      </c>
      <c r="N185" s="9" t="s">
        <v>0</v>
      </c>
      <c r="O185" s="9" t="s">
        <v>0</v>
      </c>
      <c r="P185" s="27"/>
    </row>
    <row r="186" spans="1:16" s="13" customFormat="1" ht="21.2" customHeight="1">
      <c r="A186" s="8" t="s">
        <v>20</v>
      </c>
      <c r="B186" s="7" t="s">
        <v>440</v>
      </c>
      <c r="C186" s="7" t="s">
        <v>16</v>
      </c>
      <c r="D186" s="8" t="s">
        <v>467</v>
      </c>
      <c r="E186" s="8" t="s">
        <v>112</v>
      </c>
      <c r="F186" s="7" t="s">
        <v>2</v>
      </c>
      <c r="G186" s="7">
        <v>1969</v>
      </c>
      <c r="H186" s="12">
        <v>94</v>
      </c>
      <c r="I186" s="10" t="s">
        <v>118</v>
      </c>
      <c r="J186" s="11">
        <v>90</v>
      </c>
      <c r="K186" s="11">
        <v>110</v>
      </c>
      <c r="L186" s="11">
        <v>200</v>
      </c>
      <c r="M186" s="10">
        <v>13.4</v>
      </c>
      <c r="N186" s="9" t="s">
        <v>0</v>
      </c>
      <c r="O186" s="9" t="s">
        <v>0</v>
      </c>
      <c r="P186" s="27"/>
    </row>
    <row r="187" spans="1:16" s="13" customFormat="1" ht="21.2" customHeight="1">
      <c r="A187" s="8" t="s">
        <v>20</v>
      </c>
      <c r="B187" s="7" t="s">
        <v>11</v>
      </c>
      <c r="C187" s="7" t="s">
        <v>16</v>
      </c>
      <c r="D187" s="8" t="s">
        <v>299</v>
      </c>
      <c r="E187" s="8" t="s">
        <v>69</v>
      </c>
      <c r="F187" s="7" t="s">
        <v>2</v>
      </c>
      <c r="G187" s="7">
        <v>1993</v>
      </c>
      <c r="H187" s="12">
        <v>94</v>
      </c>
      <c r="I187" s="10" t="s">
        <v>532</v>
      </c>
      <c r="J187" s="11">
        <v>105</v>
      </c>
      <c r="K187" s="11">
        <v>130</v>
      </c>
      <c r="L187" s="11">
        <v>235</v>
      </c>
      <c r="M187" s="10">
        <v>59.2</v>
      </c>
      <c r="N187" s="9" t="s">
        <v>0</v>
      </c>
      <c r="O187" s="9" t="s">
        <v>0</v>
      </c>
      <c r="P187" s="27"/>
    </row>
    <row r="188" spans="1:16" s="13" customFormat="1" ht="21.2" customHeight="1">
      <c r="A188" s="8" t="s">
        <v>20</v>
      </c>
      <c r="B188" s="7" t="s">
        <v>11</v>
      </c>
      <c r="C188" s="7" t="s">
        <v>16</v>
      </c>
      <c r="D188" s="8" t="s">
        <v>541</v>
      </c>
      <c r="E188" s="8" t="s">
        <v>542</v>
      </c>
      <c r="F188" s="7" t="s">
        <v>2</v>
      </c>
      <c r="G188" s="7">
        <v>1987</v>
      </c>
      <c r="H188" s="12">
        <v>85</v>
      </c>
      <c r="I188" s="10" t="s">
        <v>469</v>
      </c>
      <c r="J188" s="11">
        <v>85</v>
      </c>
      <c r="K188" s="11">
        <v>100</v>
      </c>
      <c r="L188" s="11">
        <v>185</v>
      </c>
      <c r="M188" s="10">
        <v>17.2</v>
      </c>
      <c r="N188" s="9" t="s">
        <v>0</v>
      </c>
      <c r="O188" s="9" t="s">
        <v>0</v>
      </c>
      <c r="P188" s="27"/>
    </row>
    <row r="189" spans="1:16" s="13" customFormat="1" ht="21.2" customHeight="1">
      <c r="A189" s="8" t="s">
        <v>20</v>
      </c>
      <c r="B189" s="7" t="s">
        <v>11</v>
      </c>
      <c r="C189" s="7" t="s">
        <v>16</v>
      </c>
      <c r="D189" s="8" t="s">
        <v>149</v>
      </c>
      <c r="E189" s="8" t="s">
        <v>65</v>
      </c>
      <c r="F189" s="7" t="s">
        <v>2</v>
      </c>
      <c r="G189" s="7">
        <v>1987</v>
      </c>
      <c r="H189" s="12">
        <v>94</v>
      </c>
      <c r="I189" s="10" t="s">
        <v>529</v>
      </c>
      <c r="J189" s="11">
        <v>115</v>
      </c>
      <c r="K189" s="11">
        <v>151</v>
      </c>
      <c r="L189" s="11">
        <v>266</v>
      </c>
      <c r="M189" s="10">
        <v>90</v>
      </c>
      <c r="N189" s="9" t="s">
        <v>0</v>
      </c>
      <c r="O189" s="9" t="s">
        <v>0</v>
      </c>
      <c r="P189" s="27"/>
    </row>
    <row r="190" spans="1:16" s="13" customFormat="1" ht="21.2" customHeight="1">
      <c r="A190" s="8" t="s">
        <v>20</v>
      </c>
      <c r="B190" s="7" t="s">
        <v>11</v>
      </c>
      <c r="C190" s="7" t="s">
        <v>16</v>
      </c>
      <c r="D190" s="8" t="s">
        <v>526</v>
      </c>
      <c r="E190" s="8" t="s">
        <v>527</v>
      </c>
      <c r="F190" s="7" t="s">
        <v>2</v>
      </c>
      <c r="G190" s="7">
        <v>1990</v>
      </c>
      <c r="H190" s="12">
        <v>105</v>
      </c>
      <c r="I190" s="10" t="s">
        <v>528</v>
      </c>
      <c r="J190" s="11">
        <v>128</v>
      </c>
      <c r="K190" s="11">
        <v>151</v>
      </c>
      <c r="L190" s="11">
        <v>279</v>
      </c>
      <c r="M190" s="10">
        <v>90.2</v>
      </c>
      <c r="N190" s="9" t="s">
        <v>0</v>
      </c>
      <c r="O190" s="9" t="s">
        <v>0</v>
      </c>
      <c r="P190" s="27"/>
    </row>
    <row r="191" spans="1:16" s="13" customFormat="1" ht="21.2" customHeight="1">
      <c r="A191" s="8" t="s">
        <v>20</v>
      </c>
      <c r="B191" s="7" t="s">
        <v>11</v>
      </c>
      <c r="C191" s="7" t="s">
        <v>16</v>
      </c>
      <c r="D191" s="8" t="s">
        <v>110</v>
      </c>
      <c r="E191" s="8" t="s">
        <v>109</v>
      </c>
      <c r="F191" s="7" t="s">
        <v>2</v>
      </c>
      <c r="G191" s="7">
        <v>1985</v>
      </c>
      <c r="H191" s="12">
        <v>105</v>
      </c>
      <c r="I191" s="10" t="s">
        <v>539</v>
      </c>
      <c r="J191" s="11">
        <v>83</v>
      </c>
      <c r="K191" s="11">
        <v>120</v>
      </c>
      <c r="L191" s="11">
        <v>203</v>
      </c>
      <c r="M191" s="10">
        <v>23</v>
      </c>
      <c r="N191" s="9" t="s">
        <v>0</v>
      </c>
      <c r="O191" s="9" t="s">
        <v>0</v>
      </c>
      <c r="P191" s="27"/>
    </row>
    <row r="192" spans="1:16" s="13" customFormat="1" ht="21.2" customHeight="1">
      <c r="A192" s="8" t="s">
        <v>546</v>
      </c>
      <c r="B192" s="7" t="s">
        <v>460</v>
      </c>
      <c r="C192" s="7" t="s">
        <v>73</v>
      </c>
      <c r="D192" s="8" t="s">
        <v>549</v>
      </c>
      <c r="E192" s="8" t="s">
        <v>550</v>
      </c>
      <c r="F192" s="7" t="s">
        <v>2</v>
      </c>
      <c r="G192" s="7">
        <v>1971</v>
      </c>
      <c r="H192" s="12" t="s">
        <v>59</v>
      </c>
      <c r="I192" s="10" t="s">
        <v>551</v>
      </c>
      <c r="J192" s="11">
        <v>68</v>
      </c>
      <c r="K192" s="11">
        <v>97</v>
      </c>
      <c r="L192" s="11">
        <v>165</v>
      </c>
      <c r="M192" s="10" t="s">
        <v>0</v>
      </c>
      <c r="N192" s="9">
        <v>286</v>
      </c>
      <c r="O192" s="9" t="s">
        <v>0</v>
      </c>
      <c r="P192" s="14"/>
    </row>
    <row r="193" spans="1:16" s="13" customFormat="1" ht="21.2" customHeight="1">
      <c r="A193" s="8" t="s">
        <v>546</v>
      </c>
      <c r="B193" s="7" t="s">
        <v>417</v>
      </c>
      <c r="C193" s="7" t="s">
        <v>73</v>
      </c>
      <c r="D193" s="8" t="s">
        <v>547</v>
      </c>
      <c r="E193" s="8" t="s">
        <v>548</v>
      </c>
      <c r="F193" s="7" t="s">
        <v>2</v>
      </c>
      <c r="G193" s="7">
        <v>1964</v>
      </c>
      <c r="H193" s="12" t="s">
        <v>1</v>
      </c>
      <c r="I193" s="10" t="s">
        <v>1</v>
      </c>
      <c r="J193" s="11">
        <v>105</v>
      </c>
      <c r="K193" s="11">
        <v>130</v>
      </c>
      <c r="L193" s="11">
        <v>235</v>
      </c>
      <c r="M193" s="10" t="s">
        <v>0</v>
      </c>
      <c r="N193" s="9">
        <v>314</v>
      </c>
      <c r="O193" s="9" t="s">
        <v>0</v>
      </c>
      <c r="P193" s="14"/>
    </row>
    <row r="194" spans="1:16" s="13" customFormat="1" ht="21.2" customHeight="1">
      <c r="A194" s="8" t="s">
        <v>546</v>
      </c>
      <c r="B194" s="7" t="s">
        <v>440</v>
      </c>
      <c r="C194" s="7" t="s">
        <v>73</v>
      </c>
      <c r="D194" s="8" t="s">
        <v>552</v>
      </c>
      <c r="E194" s="8" t="s">
        <v>553</v>
      </c>
      <c r="F194" s="7" t="s">
        <v>2</v>
      </c>
      <c r="G194" s="7">
        <v>1966</v>
      </c>
      <c r="H194" s="12" t="s">
        <v>8</v>
      </c>
      <c r="I194" s="10" t="s">
        <v>554</v>
      </c>
      <c r="J194" s="11">
        <v>82</v>
      </c>
      <c r="K194" s="11">
        <v>103</v>
      </c>
      <c r="L194" s="11">
        <v>185</v>
      </c>
      <c r="M194" s="10" t="s">
        <v>0</v>
      </c>
      <c r="N194" s="9">
        <v>278.2</v>
      </c>
      <c r="O194" s="9" t="s">
        <v>0</v>
      </c>
      <c r="P194" s="14"/>
    </row>
    <row r="195" spans="1:16" s="13" customFormat="1" ht="21.2" customHeight="1">
      <c r="A195" s="8" t="s">
        <v>17</v>
      </c>
      <c r="B195" s="7" t="s">
        <v>11</v>
      </c>
      <c r="C195" s="7" t="s">
        <v>16</v>
      </c>
      <c r="D195" s="8" t="s">
        <v>921</v>
      </c>
      <c r="E195" s="8" t="s">
        <v>62</v>
      </c>
      <c r="F195" s="7" t="s">
        <v>2</v>
      </c>
      <c r="G195" s="7">
        <v>1989</v>
      </c>
      <c r="H195" s="12">
        <v>77</v>
      </c>
      <c r="I195" s="10" t="s">
        <v>922</v>
      </c>
      <c r="J195" s="11">
        <v>75</v>
      </c>
      <c r="K195" s="11">
        <v>95</v>
      </c>
      <c r="L195" s="11">
        <v>170</v>
      </c>
      <c r="M195" s="10" t="s">
        <v>0</v>
      </c>
      <c r="N195" s="9">
        <v>220.8</v>
      </c>
      <c r="O195" s="9" t="s">
        <v>0</v>
      </c>
      <c r="P195" s="14"/>
    </row>
    <row r="196" spans="1:16" s="13" customFormat="1" ht="21.2" customHeight="1">
      <c r="A196" s="8" t="s">
        <v>17</v>
      </c>
      <c r="B196" s="7" t="s">
        <v>11</v>
      </c>
      <c r="C196" s="7" t="s">
        <v>16</v>
      </c>
      <c r="D196" s="8" t="s">
        <v>107</v>
      </c>
      <c r="E196" s="8" t="s">
        <v>100</v>
      </c>
      <c r="F196" s="7" t="s">
        <v>2</v>
      </c>
      <c r="G196" s="7">
        <v>1991</v>
      </c>
      <c r="H196" s="12" t="s">
        <v>1</v>
      </c>
      <c r="I196" s="10" t="s">
        <v>132</v>
      </c>
      <c r="J196" s="11">
        <v>102</v>
      </c>
      <c r="K196" s="11">
        <v>118</v>
      </c>
      <c r="L196" s="11">
        <v>220</v>
      </c>
      <c r="M196" s="10">
        <v>47.8</v>
      </c>
      <c r="N196" s="9">
        <v>252.2</v>
      </c>
      <c r="O196" s="9" t="s">
        <v>0</v>
      </c>
      <c r="P196" s="14"/>
    </row>
    <row r="197" spans="1:16" s="13" customFormat="1" ht="21.2" customHeight="1">
      <c r="A197" s="8" t="s">
        <v>17</v>
      </c>
      <c r="B197" s="7" t="s">
        <v>11</v>
      </c>
      <c r="C197" s="7" t="s">
        <v>16</v>
      </c>
      <c r="D197" s="8" t="s">
        <v>61</v>
      </c>
      <c r="E197" s="8" t="s">
        <v>60</v>
      </c>
      <c r="F197" s="7" t="s">
        <v>2</v>
      </c>
      <c r="G197" s="7">
        <v>1983</v>
      </c>
      <c r="H197" s="12" t="s">
        <v>59</v>
      </c>
      <c r="I197" s="10" t="s">
        <v>923</v>
      </c>
      <c r="J197" s="11">
        <v>115</v>
      </c>
      <c r="K197" s="11">
        <v>150</v>
      </c>
      <c r="L197" s="11">
        <v>265</v>
      </c>
      <c r="M197" s="10" t="s">
        <v>0</v>
      </c>
      <c r="N197" s="9">
        <v>269.2</v>
      </c>
      <c r="O197" s="9" t="s">
        <v>0</v>
      </c>
      <c r="P197" s="14"/>
    </row>
    <row r="198" spans="1:16" s="13" customFormat="1" ht="21.2" customHeight="1">
      <c r="A198" s="8" t="s">
        <v>17</v>
      </c>
      <c r="B198" s="7" t="s">
        <v>11</v>
      </c>
      <c r="C198" s="7" t="s">
        <v>16</v>
      </c>
      <c r="D198" s="8" t="s">
        <v>15</v>
      </c>
      <c r="E198" s="8" t="s">
        <v>14</v>
      </c>
      <c r="F198" s="7" t="s">
        <v>13</v>
      </c>
      <c r="G198" s="7">
        <v>1991</v>
      </c>
      <c r="H198" s="12" t="s">
        <v>12</v>
      </c>
      <c r="I198" s="10" t="s">
        <v>924</v>
      </c>
      <c r="J198" s="11">
        <v>71</v>
      </c>
      <c r="K198" s="11">
        <v>90</v>
      </c>
      <c r="L198" s="11">
        <v>161</v>
      </c>
      <c r="M198" s="10">
        <v>77</v>
      </c>
      <c r="N198" s="9">
        <v>302.8</v>
      </c>
      <c r="O198" s="9" t="s">
        <v>0</v>
      </c>
      <c r="P198" s="14"/>
    </row>
    <row r="199" spans="1:16" s="13" customFormat="1" ht="21.2" customHeight="1">
      <c r="A199" s="8" t="s">
        <v>17</v>
      </c>
      <c r="B199" s="7" t="s">
        <v>11</v>
      </c>
      <c r="C199" s="7" t="s">
        <v>16</v>
      </c>
      <c r="D199" s="8" t="s">
        <v>58</v>
      </c>
      <c r="E199" s="8" t="s">
        <v>57</v>
      </c>
      <c r="F199" s="7" t="s">
        <v>2</v>
      </c>
      <c r="G199" s="7">
        <v>1991</v>
      </c>
      <c r="H199" s="12">
        <v>94</v>
      </c>
      <c r="I199" s="10" t="s">
        <v>451</v>
      </c>
      <c r="J199" s="11">
        <v>115</v>
      </c>
      <c r="K199" s="11">
        <v>144</v>
      </c>
      <c r="L199" s="11">
        <v>259</v>
      </c>
      <c r="M199" s="10">
        <v>72.599999999999994</v>
      </c>
      <c r="N199" s="9" t="s">
        <v>0</v>
      </c>
      <c r="O199" s="9" t="s">
        <v>0</v>
      </c>
      <c r="P199" s="14"/>
    </row>
    <row r="200" spans="1:16" s="13" customFormat="1" ht="21.2" customHeight="1">
      <c r="A200" s="8" t="s">
        <v>17</v>
      </c>
      <c r="B200" s="7" t="s">
        <v>11</v>
      </c>
      <c r="C200" s="7" t="s">
        <v>16</v>
      </c>
      <c r="D200" s="8" t="s">
        <v>34</v>
      </c>
      <c r="E200" s="8" t="s">
        <v>33</v>
      </c>
      <c r="F200" s="7" t="s">
        <v>13</v>
      </c>
      <c r="G200" s="7">
        <v>1987</v>
      </c>
      <c r="H200" s="12">
        <v>69</v>
      </c>
      <c r="I200" s="10" t="s">
        <v>925</v>
      </c>
      <c r="J200" s="11">
        <v>45</v>
      </c>
      <c r="K200" s="11">
        <v>57</v>
      </c>
      <c r="L200" s="11">
        <v>102</v>
      </c>
      <c r="M200" s="10" t="s">
        <v>0</v>
      </c>
      <c r="N200" s="9">
        <v>211.9</v>
      </c>
      <c r="O200" s="9" t="s">
        <v>0</v>
      </c>
      <c r="P200" s="14"/>
    </row>
    <row r="201" spans="1:16" s="13" customFormat="1" ht="21.2" customHeight="1">
      <c r="A201" s="8" t="s">
        <v>17</v>
      </c>
      <c r="B201" s="7" t="s">
        <v>11</v>
      </c>
      <c r="C201" s="7" t="s">
        <v>16</v>
      </c>
      <c r="D201" s="8" t="s">
        <v>105</v>
      </c>
      <c r="E201" s="8" t="s">
        <v>105</v>
      </c>
      <c r="F201" s="7" t="s">
        <v>2</v>
      </c>
      <c r="G201" s="7">
        <v>1980</v>
      </c>
      <c r="H201" s="12">
        <v>85</v>
      </c>
      <c r="I201" s="10" t="s">
        <v>164</v>
      </c>
      <c r="J201" s="11">
        <v>80</v>
      </c>
      <c r="K201" s="11">
        <v>96</v>
      </c>
      <c r="L201" s="11">
        <v>176</v>
      </c>
      <c r="M201" s="10">
        <v>14.6</v>
      </c>
      <c r="N201" s="9" t="s">
        <v>0</v>
      </c>
      <c r="O201" s="9" t="s">
        <v>0</v>
      </c>
      <c r="P201" s="14"/>
    </row>
    <row r="202" spans="1:16" s="13" customFormat="1" ht="21.2" customHeight="1">
      <c r="A202" s="8" t="s">
        <v>17</v>
      </c>
      <c r="B202" s="7" t="s">
        <v>11</v>
      </c>
      <c r="C202" s="7" t="s">
        <v>16</v>
      </c>
      <c r="D202" s="8" t="s">
        <v>105</v>
      </c>
      <c r="E202" s="8" t="s">
        <v>105</v>
      </c>
      <c r="F202" s="7" t="s">
        <v>2</v>
      </c>
      <c r="G202" s="7">
        <v>1980</v>
      </c>
      <c r="H202" s="12">
        <v>94</v>
      </c>
      <c r="I202" s="10" t="s">
        <v>111</v>
      </c>
      <c r="J202" s="11">
        <v>76</v>
      </c>
      <c r="K202" s="11">
        <v>80</v>
      </c>
      <c r="L202" s="11">
        <v>156</v>
      </c>
      <c r="M202" s="10" t="s">
        <v>0</v>
      </c>
      <c r="N202" s="9">
        <v>185.6</v>
      </c>
      <c r="O202" s="9" t="s">
        <v>0</v>
      </c>
      <c r="P202" s="14"/>
    </row>
    <row r="203" spans="1:16" s="13" customFormat="1" ht="21.2" customHeight="1">
      <c r="A203" s="8" t="s">
        <v>17</v>
      </c>
      <c r="B203" s="7" t="s">
        <v>11</v>
      </c>
      <c r="C203" s="7" t="s">
        <v>16</v>
      </c>
      <c r="D203" s="8" t="s">
        <v>56</v>
      </c>
      <c r="E203" s="8" t="s">
        <v>55</v>
      </c>
      <c r="F203" s="7" t="s">
        <v>2</v>
      </c>
      <c r="G203" s="7">
        <v>1989</v>
      </c>
      <c r="H203" s="12">
        <v>105</v>
      </c>
      <c r="I203" s="10" t="s">
        <v>595</v>
      </c>
      <c r="J203" s="11">
        <v>100</v>
      </c>
      <c r="K203" s="11">
        <v>125</v>
      </c>
      <c r="L203" s="11">
        <v>225</v>
      </c>
      <c r="M203" s="10">
        <v>34</v>
      </c>
      <c r="N203" s="9" t="s">
        <v>0</v>
      </c>
      <c r="O203" s="9" t="s">
        <v>0</v>
      </c>
      <c r="P203" s="14"/>
    </row>
    <row r="204" spans="1:16" s="13" customFormat="1" ht="21.2" customHeight="1">
      <c r="A204" s="8" t="s">
        <v>17</v>
      </c>
      <c r="B204" s="7" t="s">
        <v>11</v>
      </c>
      <c r="C204" s="7" t="s">
        <v>16</v>
      </c>
      <c r="D204" s="8" t="s">
        <v>175</v>
      </c>
      <c r="E204" s="8" t="s">
        <v>174</v>
      </c>
      <c r="F204" s="7" t="s">
        <v>2</v>
      </c>
      <c r="G204" s="7">
        <v>1992</v>
      </c>
      <c r="H204" s="12">
        <v>77</v>
      </c>
      <c r="I204" s="10" t="s">
        <v>173</v>
      </c>
      <c r="J204" s="11">
        <v>87</v>
      </c>
      <c r="K204" s="11">
        <v>100</v>
      </c>
      <c r="L204" s="11">
        <v>187</v>
      </c>
      <c r="M204" s="10">
        <v>44</v>
      </c>
      <c r="N204" s="9" t="s">
        <v>0</v>
      </c>
      <c r="O204" s="9" t="s">
        <v>0</v>
      </c>
      <c r="P204" s="14"/>
    </row>
    <row r="205" spans="1:16" s="13" customFormat="1" ht="21.2" customHeight="1">
      <c r="A205" s="8" t="s">
        <v>17</v>
      </c>
      <c r="B205" s="7" t="s">
        <v>11</v>
      </c>
      <c r="C205" s="7" t="s">
        <v>16</v>
      </c>
      <c r="D205" s="8" t="s">
        <v>175</v>
      </c>
      <c r="E205" s="8" t="s">
        <v>174</v>
      </c>
      <c r="F205" s="7" t="s">
        <v>2</v>
      </c>
      <c r="G205" s="7">
        <v>1992</v>
      </c>
      <c r="H205" s="12">
        <v>85</v>
      </c>
      <c r="I205" s="10" t="s">
        <v>375</v>
      </c>
      <c r="J205" s="11">
        <v>87</v>
      </c>
      <c r="K205" s="11">
        <v>110</v>
      </c>
      <c r="L205" s="11">
        <v>197</v>
      </c>
      <c r="M205" s="10">
        <v>38.200000000000003</v>
      </c>
      <c r="N205" s="9" t="s">
        <v>0</v>
      </c>
      <c r="O205" s="9" t="s">
        <v>0</v>
      </c>
      <c r="P205" s="14"/>
    </row>
    <row r="206" spans="1:16" s="13" customFormat="1" ht="21.2" customHeight="1">
      <c r="A206" s="8" t="s">
        <v>17</v>
      </c>
      <c r="B206" s="7" t="s">
        <v>330</v>
      </c>
      <c r="C206" s="7" t="s">
        <v>16</v>
      </c>
      <c r="D206" s="8" t="s">
        <v>333</v>
      </c>
      <c r="E206" s="8" t="s">
        <v>76</v>
      </c>
      <c r="F206" s="7" t="s">
        <v>2</v>
      </c>
      <c r="G206" s="7">
        <v>1997</v>
      </c>
      <c r="H206" s="12">
        <v>94</v>
      </c>
      <c r="I206" s="10" t="s">
        <v>573</v>
      </c>
      <c r="J206" s="11">
        <v>95</v>
      </c>
      <c r="K206" s="11">
        <v>108</v>
      </c>
      <c r="L206" s="11">
        <v>202</v>
      </c>
      <c r="M206" s="10">
        <v>17.399999999999999</v>
      </c>
      <c r="N206" s="9" t="s">
        <v>0</v>
      </c>
      <c r="O206" s="9" t="s">
        <v>0</v>
      </c>
      <c r="P206" s="14"/>
    </row>
    <row r="207" spans="1:16" s="13" customFormat="1" ht="21.2" customHeight="1">
      <c r="A207" s="8" t="s">
        <v>17</v>
      </c>
      <c r="B207" s="7" t="s">
        <v>216</v>
      </c>
      <c r="C207" s="7" t="s">
        <v>16</v>
      </c>
      <c r="D207" s="8" t="s">
        <v>333</v>
      </c>
      <c r="E207" s="8" t="s">
        <v>69</v>
      </c>
      <c r="F207" s="7" t="s">
        <v>2</v>
      </c>
      <c r="G207" s="7">
        <v>1999</v>
      </c>
      <c r="H207" s="12">
        <v>69</v>
      </c>
      <c r="I207" s="10" t="s">
        <v>415</v>
      </c>
      <c r="J207" s="11">
        <v>60</v>
      </c>
      <c r="K207" s="11">
        <v>70</v>
      </c>
      <c r="L207" s="11">
        <v>130</v>
      </c>
      <c r="M207" s="10">
        <v>5</v>
      </c>
      <c r="N207" s="9" t="s">
        <v>0</v>
      </c>
      <c r="O207" s="9" t="s">
        <v>0</v>
      </c>
      <c r="P207" s="14"/>
    </row>
    <row r="208" spans="1:16" s="13" customFormat="1" ht="21.2" customHeight="1">
      <c r="A208" s="8" t="s">
        <v>17</v>
      </c>
      <c r="B208" s="7" t="s">
        <v>216</v>
      </c>
      <c r="C208" s="7" t="s">
        <v>16</v>
      </c>
      <c r="D208" s="8" t="s">
        <v>333</v>
      </c>
      <c r="E208" s="8" t="s">
        <v>926</v>
      </c>
      <c r="F208" s="7" t="s">
        <v>2</v>
      </c>
      <c r="G208" s="7">
        <v>1999</v>
      </c>
      <c r="H208" s="12">
        <v>77</v>
      </c>
      <c r="I208" s="10">
        <v>71.7</v>
      </c>
      <c r="J208" s="11">
        <v>65</v>
      </c>
      <c r="K208" s="11">
        <v>83</v>
      </c>
      <c r="L208" s="11">
        <v>148</v>
      </c>
      <c r="M208" s="10" t="s">
        <v>0</v>
      </c>
      <c r="N208" s="9" t="s">
        <v>0</v>
      </c>
      <c r="O208" s="9">
        <v>548.6</v>
      </c>
      <c r="P208" s="14"/>
    </row>
    <row r="209" spans="1:16" s="13" customFormat="1" ht="21.2" customHeight="1">
      <c r="A209" s="8" t="s">
        <v>17</v>
      </c>
      <c r="B209" s="7" t="s">
        <v>6</v>
      </c>
      <c r="C209" s="7" t="s">
        <v>16</v>
      </c>
      <c r="D209" s="8" t="s">
        <v>82</v>
      </c>
      <c r="E209" s="8" t="s">
        <v>185</v>
      </c>
      <c r="F209" s="7" t="s">
        <v>2</v>
      </c>
      <c r="G209" s="7">
        <v>1994</v>
      </c>
      <c r="H209" s="12">
        <v>94</v>
      </c>
      <c r="I209" s="10" t="s">
        <v>106</v>
      </c>
      <c r="J209" s="11">
        <v>100</v>
      </c>
      <c r="K209" s="11">
        <v>123</v>
      </c>
      <c r="L209" s="11">
        <v>223</v>
      </c>
      <c r="M209" s="10" t="s">
        <v>0</v>
      </c>
      <c r="N209" s="9">
        <v>256.8</v>
      </c>
      <c r="O209" s="9" t="s">
        <v>0</v>
      </c>
      <c r="P209" s="14"/>
    </row>
    <row r="210" spans="1:16" s="13" customFormat="1" ht="21.2" customHeight="1">
      <c r="A210" s="8" t="s">
        <v>17</v>
      </c>
      <c r="B210" s="7" t="s">
        <v>6</v>
      </c>
      <c r="C210" s="7" t="s">
        <v>16</v>
      </c>
      <c r="D210" s="8" t="s">
        <v>82</v>
      </c>
      <c r="E210" s="8" t="s">
        <v>185</v>
      </c>
      <c r="F210" s="7" t="s">
        <v>2</v>
      </c>
      <c r="G210" s="7">
        <v>1994</v>
      </c>
      <c r="H210" s="12">
        <v>105</v>
      </c>
      <c r="I210" s="10" t="s">
        <v>717</v>
      </c>
      <c r="J210" s="11">
        <v>102</v>
      </c>
      <c r="K210" s="11">
        <v>125</v>
      </c>
      <c r="L210" s="11">
        <v>227</v>
      </c>
      <c r="M210" s="10" t="s">
        <v>0</v>
      </c>
      <c r="N210" s="9">
        <v>258.7</v>
      </c>
      <c r="O210" s="9" t="s">
        <v>0</v>
      </c>
      <c r="P210" s="14"/>
    </row>
    <row r="211" spans="1:16" s="13" customFormat="1" ht="21.2" customHeight="1">
      <c r="A211" s="8" t="s">
        <v>17</v>
      </c>
      <c r="B211" s="7" t="s">
        <v>216</v>
      </c>
      <c r="C211" s="7" t="s">
        <v>16</v>
      </c>
      <c r="D211" s="8" t="s">
        <v>232</v>
      </c>
      <c r="E211" s="8" t="s">
        <v>60</v>
      </c>
      <c r="F211" s="7" t="s">
        <v>2</v>
      </c>
      <c r="G211" s="7">
        <v>2000</v>
      </c>
      <c r="H211" s="12" t="s">
        <v>704</v>
      </c>
      <c r="I211" s="10" t="s">
        <v>606</v>
      </c>
      <c r="J211" s="11">
        <v>63</v>
      </c>
      <c r="K211" s="11">
        <v>80</v>
      </c>
      <c r="L211" s="11">
        <v>143</v>
      </c>
      <c r="M211" s="10" t="s">
        <v>0</v>
      </c>
      <c r="N211" s="9" t="s">
        <v>0</v>
      </c>
      <c r="O211" s="9">
        <v>497.91</v>
      </c>
      <c r="P211" s="14"/>
    </row>
    <row r="212" spans="1:16" s="13" customFormat="1" ht="21.2" customHeight="1">
      <c r="A212" s="8" t="s">
        <v>17</v>
      </c>
      <c r="B212" s="7" t="s">
        <v>11</v>
      </c>
      <c r="C212" s="7" t="s">
        <v>16</v>
      </c>
      <c r="D212" s="8" t="s">
        <v>32</v>
      </c>
      <c r="E212" s="8" t="s">
        <v>21</v>
      </c>
      <c r="F212" s="7" t="s">
        <v>13</v>
      </c>
      <c r="G212" s="7">
        <v>1985</v>
      </c>
      <c r="H212" s="12">
        <v>69</v>
      </c>
      <c r="I212" s="10" t="s">
        <v>927</v>
      </c>
      <c r="J212" s="11">
        <v>61</v>
      </c>
      <c r="K212" s="11">
        <v>81</v>
      </c>
      <c r="L212" s="11">
        <v>142</v>
      </c>
      <c r="M212" s="10">
        <v>74</v>
      </c>
      <c r="N212" s="9" t="s">
        <v>0</v>
      </c>
      <c r="O212" s="9" t="s">
        <v>0</v>
      </c>
      <c r="P212" s="14"/>
    </row>
    <row r="213" spans="1:16" s="13" customFormat="1" ht="21.2" customHeight="1">
      <c r="A213" s="8" t="s">
        <v>17</v>
      </c>
      <c r="B213" s="7" t="s">
        <v>11</v>
      </c>
      <c r="C213" s="7" t="s">
        <v>16</v>
      </c>
      <c r="D213" s="8" t="s">
        <v>32</v>
      </c>
      <c r="E213" s="8" t="s">
        <v>21</v>
      </c>
      <c r="F213" s="7" t="s">
        <v>13</v>
      </c>
      <c r="G213" s="7">
        <v>1985</v>
      </c>
      <c r="H213" s="12">
        <v>75</v>
      </c>
      <c r="I213" s="10" t="s">
        <v>928</v>
      </c>
      <c r="J213" s="11">
        <v>62</v>
      </c>
      <c r="K213" s="11">
        <v>76</v>
      </c>
      <c r="L213" s="11">
        <v>138</v>
      </c>
      <c r="M213" s="10" t="s">
        <v>0</v>
      </c>
      <c r="N213" s="9">
        <v>274.2</v>
      </c>
      <c r="O213" s="9" t="s">
        <v>0</v>
      </c>
      <c r="P213" s="14"/>
    </row>
    <row r="214" spans="1:16" s="13" customFormat="1" ht="21.2" customHeight="1">
      <c r="A214" s="8" t="s">
        <v>728</v>
      </c>
      <c r="B214" s="7" t="s">
        <v>258</v>
      </c>
      <c r="C214" s="7" t="s">
        <v>5</v>
      </c>
      <c r="D214" s="8" t="s">
        <v>729</v>
      </c>
      <c r="E214" s="8" t="s">
        <v>730</v>
      </c>
      <c r="F214" s="7" t="s">
        <v>13</v>
      </c>
      <c r="G214" s="7">
        <v>2004</v>
      </c>
      <c r="H214" s="12" t="s">
        <v>748</v>
      </c>
      <c r="I214" s="10">
        <v>43.3</v>
      </c>
      <c r="J214" s="11">
        <v>16</v>
      </c>
      <c r="K214" s="11">
        <v>22</v>
      </c>
      <c r="L214" s="11">
        <v>38</v>
      </c>
      <c r="M214" s="10">
        <v>11</v>
      </c>
      <c r="N214" s="9" t="s">
        <v>0</v>
      </c>
      <c r="O214" s="9">
        <v>343.41</v>
      </c>
      <c r="P214" s="14"/>
    </row>
    <row r="215" spans="1:16" s="13" customFormat="1" ht="21.2" customHeight="1">
      <c r="A215" s="8" t="s">
        <v>728</v>
      </c>
      <c r="B215" s="7" t="s">
        <v>258</v>
      </c>
      <c r="C215" s="7" t="s">
        <v>5</v>
      </c>
      <c r="D215" s="8" t="s">
        <v>729</v>
      </c>
      <c r="E215" s="8" t="s">
        <v>730</v>
      </c>
      <c r="F215" s="7" t="s">
        <v>13</v>
      </c>
      <c r="G215" s="7">
        <v>2004</v>
      </c>
      <c r="H215" s="12" t="s">
        <v>749</v>
      </c>
      <c r="I215" s="10">
        <v>45.7</v>
      </c>
      <c r="J215" s="11">
        <v>26</v>
      </c>
      <c r="K215" s="11">
        <v>30</v>
      </c>
      <c r="L215" s="11">
        <v>56</v>
      </c>
      <c r="M215" s="10">
        <v>28</v>
      </c>
      <c r="N215" s="9" t="s">
        <v>0</v>
      </c>
      <c r="O215" s="9" t="s">
        <v>0</v>
      </c>
      <c r="P215" s="14"/>
    </row>
    <row r="216" spans="1:16" s="13" customFormat="1" ht="21.2" customHeight="1">
      <c r="A216" s="8" t="s">
        <v>728</v>
      </c>
      <c r="B216" s="7" t="s">
        <v>460</v>
      </c>
      <c r="C216" s="7" t="s">
        <v>5</v>
      </c>
      <c r="D216" s="8" t="s">
        <v>741</v>
      </c>
      <c r="E216" s="8" t="s">
        <v>91</v>
      </c>
      <c r="F216" s="7" t="s">
        <v>2</v>
      </c>
      <c r="G216" s="7">
        <v>1971</v>
      </c>
      <c r="H216" s="12" t="s">
        <v>235</v>
      </c>
      <c r="I216" s="10">
        <v>61.7</v>
      </c>
      <c r="J216" s="11">
        <v>65</v>
      </c>
      <c r="K216" s="11">
        <v>77</v>
      </c>
      <c r="L216" s="11">
        <v>142</v>
      </c>
      <c r="M216" s="10">
        <v>34</v>
      </c>
      <c r="N216" s="9">
        <v>239.7</v>
      </c>
      <c r="O216" s="9" t="s">
        <v>0</v>
      </c>
      <c r="P216" s="14"/>
    </row>
    <row r="217" spans="1:16" s="13" customFormat="1" ht="21.2" customHeight="1">
      <c r="A217" s="8" t="s">
        <v>728</v>
      </c>
      <c r="B217" s="7" t="s">
        <v>11</v>
      </c>
      <c r="C217" s="7" t="s">
        <v>5</v>
      </c>
      <c r="D217" s="8" t="s">
        <v>54</v>
      </c>
      <c r="E217" s="8" t="s">
        <v>133</v>
      </c>
      <c r="F217" s="7" t="s">
        <v>2</v>
      </c>
      <c r="G217" s="7">
        <v>1987</v>
      </c>
      <c r="H217" s="12" t="s">
        <v>8</v>
      </c>
      <c r="I217" s="10">
        <v>80.5</v>
      </c>
      <c r="J217" s="11">
        <v>108</v>
      </c>
      <c r="K217" s="11">
        <v>138</v>
      </c>
      <c r="L217" s="11">
        <v>246</v>
      </c>
      <c r="M217" s="10">
        <v>85</v>
      </c>
      <c r="N217" s="9" t="s">
        <v>0</v>
      </c>
      <c r="O217" s="9" t="s">
        <v>0</v>
      </c>
      <c r="P217" s="14"/>
    </row>
    <row r="218" spans="1:16" s="13" customFormat="1" ht="21.2" customHeight="1">
      <c r="A218" s="8" t="s">
        <v>728</v>
      </c>
      <c r="B218" s="7" t="s">
        <v>11</v>
      </c>
      <c r="C218" s="7" t="s">
        <v>5</v>
      </c>
      <c r="D218" s="8" t="s">
        <v>163</v>
      </c>
      <c r="E218" s="8" t="s">
        <v>126</v>
      </c>
      <c r="F218" s="7" t="s">
        <v>2</v>
      </c>
      <c r="G218" s="7">
        <v>1984</v>
      </c>
      <c r="H218" s="12" t="s">
        <v>8</v>
      </c>
      <c r="I218" s="10">
        <v>84.4</v>
      </c>
      <c r="J218" s="11">
        <v>95</v>
      </c>
      <c r="K218" s="11">
        <v>113</v>
      </c>
      <c r="L218" s="11">
        <v>205</v>
      </c>
      <c r="M218" s="10">
        <v>36.200000000000003</v>
      </c>
      <c r="N218" s="9" t="s">
        <v>0</v>
      </c>
      <c r="O218" s="9" t="s">
        <v>0</v>
      </c>
      <c r="P218" s="14"/>
    </row>
    <row r="219" spans="1:16" s="13" customFormat="1" ht="21.2" customHeight="1">
      <c r="A219" s="8" t="s">
        <v>728</v>
      </c>
      <c r="B219" s="7" t="s">
        <v>11</v>
      </c>
      <c r="C219" s="7" t="s">
        <v>5</v>
      </c>
      <c r="D219" s="8" t="s">
        <v>163</v>
      </c>
      <c r="E219" s="8" t="s">
        <v>126</v>
      </c>
      <c r="F219" s="7" t="s">
        <v>2</v>
      </c>
      <c r="G219" s="7">
        <v>1984</v>
      </c>
      <c r="H219" s="12" t="s">
        <v>1</v>
      </c>
      <c r="I219" s="10">
        <v>85.7</v>
      </c>
      <c r="J219" s="11">
        <v>94</v>
      </c>
      <c r="K219" s="11">
        <v>113</v>
      </c>
      <c r="L219" s="11">
        <v>207</v>
      </c>
      <c r="M219" s="10">
        <v>35.6</v>
      </c>
      <c r="N219" s="9" t="s">
        <v>0</v>
      </c>
      <c r="O219" s="9" t="s">
        <v>0</v>
      </c>
      <c r="P219" s="14"/>
    </row>
    <row r="220" spans="1:16" s="13" customFormat="1" ht="21.2" customHeight="1">
      <c r="A220" s="8" t="s">
        <v>728</v>
      </c>
      <c r="B220" s="7" t="s">
        <v>258</v>
      </c>
      <c r="C220" s="7" t="s">
        <v>5</v>
      </c>
      <c r="D220" s="8" t="s">
        <v>477</v>
      </c>
      <c r="E220" s="8" t="s">
        <v>731</v>
      </c>
      <c r="F220" s="7" t="s">
        <v>13</v>
      </c>
      <c r="G220" s="7">
        <v>2004</v>
      </c>
      <c r="H220" s="12">
        <v>40</v>
      </c>
      <c r="I220" s="10">
        <v>38.4</v>
      </c>
      <c r="J220" s="11">
        <v>16</v>
      </c>
      <c r="K220" s="11">
        <v>22</v>
      </c>
      <c r="L220" s="11">
        <v>38</v>
      </c>
      <c r="M220" s="10">
        <v>13</v>
      </c>
      <c r="N220" s="9" t="s">
        <v>0</v>
      </c>
      <c r="O220" s="9">
        <v>417.82</v>
      </c>
      <c r="P220" s="14"/>
    </row>
    <row r="221" spans="1:16" s="13" customFormat="1" ht="21.2" customHeight="1">
      <c r="A221" s="8" t="s">
        <v>728</v>
      </c>
      <c r="B221" s="7" t="s">
        <v>258</v>
      </c>
      <c r="C221" s="7" t="s">
        <v>5</v>
      </c>
      <c r="D221" s="8" t="s">
        <v>477</v>
      </c>
      <c r="E221" s="8" t="s">
        <v>731</v>
      </c>
      <c r="F221" s="7" t="s">
        <v>13</v>
      </c>
      <c r="G221" s="7">
        <v>2004</v>
      </c>
      <c r="H221" s="12" t="s">
        <v>748</v>
      </c>
      <c r="I221" s="10">
        <v>42.5</v>
      </c>
      <c r="J221" s="11">
        <v>25</v>
      </c>
      <c r="K221" s="11">
        <v>29</v>
      </c>
      <c r="L221" s="11">
        <v>54</v>
      </c>
      <c r="M221" s="10">
        <v>27</v>
      </c>
      <c r="N221" s="9" t="s">
        <v>0</v>
      </c>
      <c r="O221" s="9" t="s">
        <v>0</v>
      </c>
      <c r="P221" s="14"/>
    </row>
    <row r="222" spans="1:16" s="13" customFormat="1" ht="21.2" customHeight="1">
      <c r="A222" s="8" t="s">
        <v>728</v>
      </c>
      <c r="B222" s="7" t="s">
        <v>460</v>
      </c>
      <c r="C222" s="7" t="s">
        <v>5</v>
      </c>
      <c r="D222" s="8" t="s">
        <v>477</v>
      </c>
      <c r="E222" s="8" t="s">
        <v>91</v>
      </c>
      <c r="F222" s="7" t="s">
        <v>2</v>
      </c>
      <c r="G222" s="7">
        <v>1973</v>
      </c>
      <c r="H222" s="12" t="s">
        <v>213</v>
      </c>
      <c r="I222" s="10">
        <v>67.400000000000006</v>
      </c>
      <c r="J222" s="11">
        <v>71</v>
      </c>
      <c r="K222" s="11">
        <v>91</v>
      </c>
      <c r="L222" s="11">
        <v>162</v>
      </c>
      <c r="M222" s="10">
        <v>35</v>
      </c>
      <c r="N222" s="9">
        <v>253.8</v>
      </c>
      <c r="O222" s="9" t="s">
        <v>0</v>
      </c>
      <c r="P222" s="14"/>
    </row>
    <row r="223" spans="1:16" s="13" customFormat="1" ht="21.2" customHeight="1">
      <c r="A223" s="8" t="s">
        <v>728</v>
      </c>
      <c r="B223" s="7" t="s">
        <v>417</v>
      </c>
      <c r="C223" s="7" t="s">
        <v>5</v>
      </c>
      <c r="D223" s="8" t="s">
        <v>739</v>
      </c>
      <c r="E223" s="8" t="s">
        <v>740</v>
      </c>
      <c r="F223" s="7" t="s">
        <v>2</v>
      </c>
      <c r="G223" s="7">
        <v>1962</v>
      </c>
      <c r="H223" s="12" t="s">
        <v>213</v>
      </c>
      <c r="I223" s="10">
        <v>68</v>
      </c>
      <c r="J223" s="11">
        <v>63</v>
      </c>
      <c r="K223" s="11">
        <v>70</v>
      </c>
      <c r="L223" s="11">
        <v>133</v>
      </c>
      <c r="M223" s="10">
        <v>6.5</v>
      </c>
      <c r="N223" s="9" t="s">
        <v>0</v>
      </c>
      <c r="O223" s="9" t="s">
        <v>0</v>
      </c>
      <c r="P223" s="14"/>
    </row>
    <row r="224" spans="1:16" s="13" customFormat="1" ht="21.2" customHeight="1">
      <c r="A224" s="8" t="s">
        <v>728</v>
      </c>
      <c r="B224" s="7" t="s">
        <v>417</v>
      </c>
      <c r="C224" s="7" t="s">
        <v>5</v>
      </c>
      <c r="D224" s="8" t="s">
        <v>739</v>
      </c>
      <c r="E224" s="8" t="s">
        <v>740</v>
      </c>
      <c r="F224" s="7" t="s">
        <v>2</v>
      </c>
      <c r="G224" s="7">
        <v>1962</v>
      </c>
      <c r="H224" s="12" t="s">
        <v>178</v>
      </c>
      <c r="I224" s="10">
        <v>72.900000000000006</v>
      </c>
      <c r="J224" s="11">
        <v>63</v>
      </c>
      <c r="K224" s="11">
        <v>80</v>
      </c>
      <c r="L224" s="11">
        <v>143</v>
      </c>
      <c r="M224" s="10">
        <v>9.5</v>
      </c>
      <c r="N224" s="9">
        <v>236.3</v>
      </c>
      <c r="O224" s="9" t="s">
        <v>0</v>
      </c>
      <c r="P224" s="14"/>
    </row>
    <row r="225" spans="1:16" s="13" customFormat="1" ht="21.2" customHeight="1">
      <c r="A225" s="8" t="s">
        <v>728</v>
      </c>
      <c r="B225" s="7" t="s">
        <v>381</v>
      </c>
      <c r="C225" s="7" t="s">
        <v>5</v>
      </c>
      <c r="D225" s="8" t="s">
        <v>394</v>
      </c>
      <c r="E225" s="8" t="s">
        <v>393</v>
      </c>
      <c r="F225" s="7" t="s">
        <v>2</v>
      </c>
      <c r="G225" s="7">
        <v>1951</v>
      </c>
      <c r="H225" s="12" t="s">
        <v>178</v>
      </c>
      <c r="I225" s="10">
        <v>71.2</v>
      </c>
      <c r="J225" s="11">
        <v>57</v>
      </c>
      <c r="K225" s="11">
        <v>77</v>
      </c>
      <c r="L225" s="11">
        <v>134</v>
      </c>
      <c r="M225" s="10">
        <v>7.5</v>
      </c>
      <c r="N225" s="9">
        <v>255.3</v>
      </c>
      <c r="O225" s="9" t="s">
        <v>0</v>
      </c>
      <c r="P225" s="14"/>
    </row>
    <row r="226" spans="1:16" s="13" customFormat="1" ht="21.2" customHeight="1">
      <c r="A226" s="8" t="s">
        <v>728</v>
      </c>
      <c r="B226" s="7" t="s">
        <v>6</v>
      </c>
      <c r="C226" s="7" t="s">
        <v>5</v>
      </c>
      <c r="D226" s="8" t="s">
        <v>736</v>
      </c>
      <c r="E226" s="8" t="s">
        <v>252</v>
      </c>
      <c r="F226" s="7" t="s">
        <v>2</v>
      </c>
      <c r="G226" s="7">
        <v>1996</v>
      </c>
      <c r="H226" s="12" t="s">
        <v>213</v>
      </c>
      <c r="I226" s="10">
        <v>67.7</v>
      </c>
      <c r="J226" s="11">
        <v>63</v>
      </c>
      <c r="K226" s="11">
        <v>74</v>
      </c>
      <c r="L226" s="11">
        <v>137</v>
      </c>
      <c r="M226" s="10">
        <v>10.5</v>
      </c>
      <c r="N226" s="9" t="s">
        <v>0</v>
      </c>
      <c r="O226" s="9" t="s">
        <v>0</v>
      </c>
      <c r="P226" s="14"/>
    </row>
    <row r="227" spans="1:16" s="13" customFormat="1" ht="21.2" customHeight="1">
      <c r="A227" s="8" t="s">
        <v>728</v>
      </c>
      <c r="B227" s="7" t="s">
        <v>11</v>
      </c>
      <c r="C227" s="7" t="s">
        <v>5</v>
      </c>
      <c r="D227" s="8" t="s">
        <v>193</v>
      </c>
      <c r="E227" s="8" t="s">
        <v>192</v>
      </c>
      <c r="F227" s="7" t="s">
        <v>2</v>
      </c>
      <c r="G227" s="7">
        <v>1981</v>
      </c>
      <c r="H227" s="12" t="s">
        <v>178</v>
      </c>
      <c r="I227" s="10">
        <v>71.3</v>
      </c>
      <c r="J227" s="11">
        <v>90</v>
      </c>
      <c r="K227" s="11">
        <v>109</v>
      </c>
      <c r="L227" s="11">
        <v>197</v>
      </c>
      <c r="M227" s="10">
        <v>58</v>
      </c>
      <c r="N227" s="9" t="s">
        <v>0</v>
      </c>
      <c r="O227" s="9" t="s">
        <v>0</v>
      </c>
      <c r="P227" s="14"/>
    </row>
    <row r="228" spans="1:16" s="13" customFormat="1" ht="21.2" customHeight="1">
      <c r="A228" s="8" t="s">
        <v>728</v>
      </c>
      <c r="B228" s="7" t="s">
        <v>480</v>
      </c>
      <c r="C228" s="7" t="s">
        <v>5</v>
      </c>
      <c r="D228" s="8" t="s">
        <v>742</v>
      </c>
      <c r="E228" s="8" t="s">
        <v>743</v>
      </c>
      <c r="F228" s="7" t="s">
        <v>13</v>
      </c>
      <c r="G228" s="7">
        <v>1975</v>
      </c>
      <c r="H228" s="12" t="s">
        <v>213</v>
      </c>
      <c r="I228" s="10">
        <v>68.8</v>
      </c>
      <c r="J228" s="11">
        <v>37</v>
      </c>
      <c r="K228" s="11">
        <v>48</v>
      </c>
      <c r="L228" s="11">
        <v>85</v>
      </c>
      <c r="M228" s="10">
        <v>15</v>
      </c>
      <c r="N228" s="9">
        <v>212.7</v>
      </c>
      <c r="O228" s="9" t="s">
        <v>0</v>
      </c>
      <c r="P228" s="14"/>
    </row>
    <row r="229" spans="1:16" s="13" customFormat="1" ht="21.2" customHeight="1">
      <c r="A229" s="8" t="s">
        <v>728</v>
      </c>
      <c r="B229" s="7" t="s">
        <v>11</v>
      </c>
      <c r="C229" s="7" t="s">
        <v>5</v>
      </c>
      <c r="D229" s="8" t="s">
        <v>734</v>
      </c>
      <c r="E229" s="8" t="s">
        <v>735</v>
      </c>
      <c r="F229" s="7" t="s">
        <v>13</v>
      </c>
      <c r="G229" s="7">
        <v>1985</v>
      </c>
      <c r="H229" s="12" t="s">
        <v>38</v>
      </c>
      <c r="I229" s="10">
        <v>61.8</v>
      </c>
      <c r="J229" s="11">
        <v>52</v>
      </c>
      <c r="K229" s="11">
        <v>65</v>
      </c>
      <c r="L229" s="11">
        <v>116</v>
      </c>
      <c r="M229" s="10">
        <v>61</v>
      </c>
      <c r="N229" s="9" t="s">
        <v>0</v>
      </c>
      <c r="O229" s="9" t="s">
        <v>0</v>
      </c>
      <c r="P229" s="14"/>
    </row>
    <row r="230" spans="1:16" s="13" customFormat="1" ht="21.2" customHeight="1">
      <c r="A230" s="8" t="s">
        <v>728</v>
      </c>
      <c r="B230" s="7" t="s">
        <v>11</v>
      </c>
      <c r="C230" s="7" t="s">
        <v>5</v>
      </c>
      <c r="D230" s="8" t="s">
        <v>734</v>
      </c>
      <c r="E230" s="8" t="s">
        <v>735</v>
      </c>
      <c r="F230" s="7" t="s">
        <v>13</v>
      </c>
      <c r="G230" s="7">
        <v>1985</v>
      </c>
      <c r="H230" s="12" t="s">
        <v>213</v>
      </c>
      <c r="I230" s="10">
        <v>63.3</v>
      </c>
      <c r="J230" s="11">
        <v>48</v>
      </c>
      <c r="K230" s="11">
        <v>64</v>
      </c>
      <c r="L230" s="11">
        <v>112</v>
      </c>
      <c r="M230" s="10">
        <v>53</v>
      </c>
      <c r="N230" s="9" t="s">
        <v>0</v>
      </c>
      <c r="O230" s="9" t="s">
        <v>0</v>
      </c>
      <c r="P230" s="14"/>
    </row>
    <row r="231" spans="1:16" s="13" customFormat="1" ht="21.2" customHeight="1">
      <c r="A231" s="8" t="s">
        <v>728</v>
      </c>
      <c r="B231" s="7" t="s">
        <v>6</v>
      </c>
      <c r="C231" s="7" t="s">
        <v>5</v>
      </c>
      <c r="D231" s="8" t="s">
        <v>737</v>
      </c>
      <c r="E231" s="8" t="s">
        <v>738</v>
      </c>
      <c r="F231" s="7" t="s">
        <v>2</v>
      </c>
      <c r="G231" s="7">
        <v>1996</v>
      </c>
      <c r="H231" s="12" t="s">
        <v>1</v>
      </c>
      <c r="I231" s="10">
        <v>92.4</v>
      </c>
      <c r="J231" s="11">
        <v>67</v>
      </c>
      <c r="K231" s="11">
        <v>81</v>
      </c>
      <c r="L231" s="11">
        <v>148</v>
      </c>
      <c r="M231" s="10">
        <v>0</v>
      </c>
      <c r="N231" s="9" t="s">
        <v>0</v>
      </c>
      <c r="O231" s="9" t="s">
        <v>0</v>
      </c>
      <c r="P231" s="14"/>
    </row>
    <row r="232" spans="1:16" s="13" customFormat="1" ht="21.2" customHeight="1">
      <c r="A232" s="8" t="s">
        <v>728</v>
      </c>
      <c r="B232" s="7" t="s">
        <v>11</v>
      </c>
      <c r="C232" s="7" t="s">
        <v>5</v>
      </c>
      <c r="D232" s="8" t="s">
        <v>10</v>
      </c>
      <c r="E232" s="8" t="s">
        <v>9</v>
      </c>
      <c r="F232" s="7" t="s">
        <v>2</v>
      </c>
      <c r="G232" s="7">
        <v>1991</v>
      </c>
      <c r="H232" s="12" t="s">
        <v>8</v>
      </c>
      <c r="I232" s="10">
        <v>82.4</v>
      </c>
      <c r="J232" s="11">
        <v>126</v>
      </c>
      <c r="K232" s="11">
        <v>156</v>
      </c>
      <c r="L232" s="11">
        <v>282</v>
      </c>
      <c r="M232" s="10">
        <v>117.2</v>
      </c>
      <c r="N232" s="9" t="s">
        <v>0</v>
      </c>
      <c r="O232" s="9" t="s">
        <v>0</v>
      </c>
      <c r="P232" s="14"/>
    </row>
    <row r="233" spans="1:16" s="13" customFormat="1" ht="21.2" customHeight="1">
      <c r="A233" s="8" t="s">
        <v>728</v>
      </c>
      <c r="B233" s="7" t="s">
        <v>11</v>
      </c>
      <c r="C233" s="7" t="s">
        <v>5</v>
      </c>
      <c r="D233" s="8" t="s">
        <v>10</v>
      </c>
      <c r="E233" s="8" t="s">
        <v>165</v>
      </c>
      <c r="F233" s="7" t="s">
        <v>2</v>
      </c>
      <c r="G233" s="7">
        <v>1990</v>
      </c>
      <c r="H233" s="12" t="s">
        <v>8</v>
      </c>
      <c r="I233" s="10">
        <v>80.7</v>
      </c>
      <c r="J233" s="11">
        <v>99</v>
      </c>
      <c r="K233" s="11">
        <v>126</v>
      </c>
      <c r="L233" s="11">
        <v>233</v>
      </c>
      <c r="M233" s="10">
        <v>71.599999999999994</v>
      </c>
      <c r="N233" s="9" t="s">
        <v>0</v>
      </c>
      <c r="O233" s="9" t="s">
        <v>0</v>
      </c>
      <c r="P233" s="14"/>
    </row>
    <row r="234" spans="1:16" s="13" customFormat="1" ht="21.2" customHeight="1">
      <c r="A234" s="8" t="s">
        <v>728</v>
      </c>
      <c r="B234" s="7" t="s">
        <v>258</v>
      </c>
      <c r="C234" s="7" t="s">
        <v>5</v>
      </c>
      <c r="D234" s="8" t="s">
        <v>732</v>
      </c>
      <c r="E234" s="8" t="s">
        <v>733</v>
      </c>
      <c r="F234" s="7" t="s">
        <v>2</v>
      </c>
      <c r="G234" s="7">
        <v>2004</v>
      </c>
      <c r="H234" s="12">
        <v>50</v>
      </c>
      <c r="I234" s="10">
        <v>48.2</v>
      </c>
      <c r="J234" s="11">
        <v>17</v>
      </c>
      <c r="K234" s="11">
        <v>22</v>
      </c>
      <c r="L234" s="11">
        <v>39</v>
      </c>
      <c r="M234" s="10">
        <v>0</v>
      </c>
      <c r="N234" s="9" t="s">
        <v>0</v>
      </c>
      <c r="O234" s="9">
        <v>340.67</v>
      </c>
      <c r="P234" s="14"/>
    </row>
    <row r="235" spans="1:16" s="13" customFormat="1" ht="21.2" customHeight="1">
      <c r="A235" s="8" t="s">
        <v>728</v>
      </c>
      <c r="B235" s="7" t="s">
        <v>258</v>
      </c>
      <c r="C235" s="7" t="s">
        <v>5</v>
      </c>
      <c r="D235" s="8" t="s">
        <v>732</v>
      </c>
      <c r="E235" s="8" t="s">
        <v>733</v>
      </c>
      <c r="F235" s="7" t="s">
        <v>2</v>
      </c>
      <c r="G235" s="7">
        <v>2004</v>
      </c>
      <c r="H235" s="12" t="s">
        <v>239</v>
      </c>
      <c r="I235" s="10">
        <v>53.6</v>
      </c>
      <c r="J235" s="11">
        <v>23</v>
      </c>
      <c r="K235" s="11">
        <v>30</v>
      </c>
      <c r="L235" s="11">
        <v>53</v>
      </c>
      <c r="M235" s="10">
        <v>0</v>
      </c>
      <c r="N235" s="9" t="s">
        <v>0</v>
      </c>
      <c r="O235" s="9" t="s">
        <v>0</v>
      </c>
      <c r="P235" s="14"/>
    </row>
    <row r="236" spans="1:16" s="13" customFormat="1" ht="21.2" customHeight="1">
      <c r="A236" s="8" t="s">
        <v>728</v>
      </c>
      <c r="B236" s="7" t="s">
        <v>11</v>
      </c>
      <c r="C236" s="7" t="s">
        <v>5</v>
      </c>
      <c r="D236" s="8" t="s">
        <v>131</v>
      </c>
      <c r="E236" s="8" t="s">
        <v>130</v>
      </c>
      <c r="F236" s="7" t="s">
        <v>2</v>
      </c>
      <c r="G236" s="7">
        <v>1985</v>
      </c>
      <c r="H236" s="12" t="s">
        <v>8</v>
      </c>
      <c r="I236" s="10">
        <v>79.400000000000006</v>
      </c>
      <c r="J236" s="11">
        <v>115</v>
      </c>
      <c r="K236" s="11">
        <v>145</v>
      </c>
      <c r="L236" s="11">
        <v>260</v>
      </c>
      <c r="M236" s="10">
        <v>101.2</v>
      </c>
      <c r="N236" s="9" t="s">
        <v>0</v>
      </c>
      <c r="O236" s="9" t="s">
        <v>0</v>
      </c>
      <c r="P236" s="14"/>
    </row>
    <row r="237" spans="1:16" s="13" customFormat="1" ht="21.2" customHeight="1">
      <c r="A237" s="8" t="s">
        <v>86</v>
      </c>
      <c r="B237" s="7" t="s">
        <v>11</v>
      </c>
      <c r="C237" s="7" t="s">
        <v>41</v>
      </c>
      <c r="D237" s="8" t="s">
        <v>310</v>
      </c>
      <c r="E237" s="8" t="s">
        <v>309</v>
      </c>
      <c r="F237" s="7" t="s">
        <v>2</v>
      </c>
      <c r="G237" s="7">
        <v>1985</v>
      </c>
      <c r="H237" s="12">
        <v>85</v>
      </c>
      <c r="I237" s="10">
        <v>81.3</v>
      </c>
      <c r="J237" s="11">
        <v>97</v>
      </c>
      <c r="K237" s="11">
        <v>123</v>
      </c>
      <c r="L237" s="11">
        <v>220</v>
      </c>
      <c r="M237" s="10">
        <v>57.4</v>
      </c>
      <c r="N237" s="9" t="s">
        <v>0</v>
      </c>
      <c r="O237" s="9" t="s">
        <v>0</v>
      </c>
      <c r="P237" s="14"/>
    </row>
    <row r="238" spans="1:16" s="13" customFormat="1" ht="21.2" customHeight="1">
      <c r="A238" s="8" t="s">
        <v>86</v>
      </c>
      <c r="B238" s="7" t="s">
        <v>6</v>
      </c>
      <c r="C238" s="7" t="s">
        <v>41</v>
      </c>
      <c r="D238" s="8" t="s">
        <v>575</v>
      </c>
      <c r="E238" s="8" t="s">
        <v>62</v>
      </c>
      <c r="F238" s="7" t="s">
        <v>2</v>
      </c>
      <c r="G238" s="7">
        <v>1996</v>
      </c>
      <c r="H238" s="12">
        <v>85</v>
      </c>
      <c r="I238" s="10">
        <v>81.400000000000006</v>
      </c>
      <c r="J238" s="11">
        <v>70</v>
      </c>
      <c r="K238" s="11">
        <v>95</v>
      </c>
      <c r="L238" s="11">
        <v>165</v>
      </c>
      <c r="M238" s="10">
        <v>13.6</v>
      </c>
      <c r="N238" s="9" t="s">
        <v>0</v>
      </c>
      <c r="O238" s="9" t="s">
        <v>0</v>
      </c>
      <c r="P238" s="14"/>
    </row>
    <row r="239" spans="1:16" s="13" customFormat="1" ht="21.2" customHeight="1">
      <c r="A239" s="8" t="s">
        <v>86</v>
      </c>
      <c r="B239" s="7" t="s">
        <v>11</v>
      </c>
      <c r="C239" s="7" t="s">
        <v>41</v>
      </c>
      <c r="D239" s="8" t="s">
        <v>578</v>
      </c>
      <c r="E239" s="8" t="s">
        <v>154</v>
      </c>
      <c r="F239" s="7" t="s">
        <v>2</v>
      </c>
      <c r="G239" s="7">
        <v>1986</v>
      </c>
      <c r="H239" s="12">
        <v>85</v>
      </c>
      <c r="I239" s="10">
        <v>84.5</v>
      </c>
      <c r="J239" s="11">
        <v>96</v>
      </c>
      <c r="K239" s="11">
        <v>127</v>
      </c>
      <c r="L239" s="11">
        <v>223</v>
      </c>
      <c r="M239" s="10">
        <v>54</v>
      </c>
      <c r="N239" s="9" t="s">
        <v>0</v>
      </c>
      <c r="O239" s="9" t="s">
        <v>0</v>
      </c>
      <c r="P239" s="14"/>
    </row>
    <row r="240" spans="1:16" s="13" customFormat="1" ht="21.2" customHeight="1">
      <c r="A240" s="8" t="s">
        <v>86</v>
      </c>
      <c r="B240" s="7" t="s">
        <v>11</v>
      </c>
      <c r="C240" s="7" t="s">
        <v>41</v>
      </c>
      <c r="D240" s="8" t="s">
        <v>577</v>
      </c>
      <c r="E240" s="8" t="s">
        <v>306</v>
      </c>
      <c r="F240" s="7" t="s">
        <v>2</v>
      </c>
      <c r="G240" s="7">
        <v>1991</v>
      </c>
      <c r="H240" s="12">
        <v>77</v>
      </c>
      <c r="I240" s="10">
        <v>75.7</v>
      </c>
      <c r="J240" s="11">
        <v>75</v>
      </c>
      <c r="K240" s="11">
        <v>98</v>
      </c>
      <c r="L240" s="11">
        <v>173</v>
      </c>
      <c r="M240" s="10">
        <v>25</v>
      </c>
      <c r="N240" s="9" t="s">
        <v>0</v>
      </c>
      <c r="O240" s="9" t="s">
        <v>0</v>
      </c>
      <c r="P240" s="14"/>
    </row>
    <row r="241" spans="1:16" s="13" customFormat="1" ht="21.2" customHeight="1">
      <c r="A241" s="8" t="s">
        <v>86</v>
      </c>
      <c r="B241" s="7" t="s">
        <v>11</v>
      </c>
      <c r="C241" s="7" t="s">
        <v>41</v>
      </c>
      <c r="D241" s="8" t="s">
        <v>576</v>
      </c>
      <c r="E241" s="8" t="s">
        <v>109</v>
      </c>
      <c r="F241" s="7" t="s">
        <v>2</v>
      </c>
      <c r="G241" s="7">
        <v>1993</v>
      </c>
      <c r="H241" s="12">
        <v>105</v>
      </c>
      <c r="I241" s="10">
        <v>95.2</v>
      </c>
      <c r="J241" s="11">
        <v>90</v>
      </c>
      <c r="K241" s="11">
        <v>113</v>
      </c>
      <c r="L241" s="11">
        <v>203</v>
      </c>
      <c r="M241" s="10">
        <v>17.8</v>
      </c>
      <c r="N241" s="9" t="s">
        <v>0</v>
      </c>
      <c r="O241" s="9" t="s">
        <v>0</v>
      </c>
      <c r="P241" s="14"/>
    </row>
    <row r="242" spans="1:16" s="13" customFormat="1" ht="21.2" customHeight="1">
      <c r="A242" s="8" t="s">
        <v>86</v>
      </c>
      <c r="B242" s="7" t="s">
        <v>11</v>
      </c>
      <c r="C242" s="7" t="s">
        <v>41</v>
      </c>
      <c r="D242" s="8" t="s">
        <v>85</v>
      </c>
      <c r="E242" s="8" t="s">
        <v>84</v>
      </c>
      <c r="F242" s="7" t="s">
        <v>2</v>
      </c>
      <c r="G242" s="7">
        <v>1990</v>
      </c>
      <c r="H242" s="12">
        <v>94</v>
      </c>
      <c r="I242" s="10">
        <v>93.5</v>
      </c>
      <c r="J242" s="11">
        <v>105</v>
      </c>
      <c r="K242" s="11">
        <v>130</v>
      </c>
      <c r="L242" s="11">
        <v>235</v>
      </c>
      <c r="M242" s="10">
        <v>48</v>
      </c>
      <c r="N242" s="9" t="s">
        <v>0</v>
      </c>
      <c r="O242" s="9" t="s">
        <v>0</v>
      </c>
      <c r="P242" s="14"/>
    </row>
    <row r="243" spans="1:16" s="13" customFormat="1" ht="21.2" customHeight="1">
      <c r="A243" s="8" t="s">
        <v>86</v>
      </c>
      <c r="B243" s="7" t="s">
        <v>11</v>
      </c>
      <c r="C243" s="7" t="s">
        <v>41</v>
      </c>
      <c r="D243" s="8" t="s">
        <v>579</v>
      </c>
      <c r="E243" s="8" t="s">
        <v>87</v>
      </c>
      <c r="F243" s="7" t="s">
        <v>2</v>
      </c>
      <c r="G243" s="7">
        <v>1991</v>
      </c>
      <c r="H243" s="12">
        <v>105</v>
      </c>
      <c r="I243" s="10">
        <v>104.3</v>
      </c>
      <c r="J243" s="11">
        <v>158</v>
      </c>
      <c r="K243" s="11">
        <v>190</v>
      </c>
      <c r="L243" s="11">
        <v>348</v>
      </c>
      <c r="M243" s="10">
        <v>144</v>
      </c>
      <c r="N243" s="9" t="s">
        <v>0</v>
      </c>
      <c r="O243" s="9" t="s">
        <v>0</v>
      </c>
      <c r="P243" s="14"/>
    </row>
    <row r="244" spans="1:16" s="13" customFormat="1" ht="21.2" customHeight="1">
      <c r="A244" s="8" t="s">
        <v>325</v>
      </c>
      <c r="B244" s="7" t="s">
        <v>6</v>
      </c>
      <c r="C244" s="7" t="s">
        <v>16</v>
      </c>
      <c r="D244" s="8" t="s">
        <v>324</v>
      </c>
      <c r="E244" s="8" t="s">
        <v>323</v>
      </c>
      <c r="F244" s="7" t="s">
        <v>2</v>
      </c>
      <c r="G244" s="7">
        <v>1995</v>
      </c>
      <c r="H244" s="12" t="s">
        <v>213</v>
      </c>
      <c r="I244" s="10" t="s">
        <v>478</v>
      </c>
      <c r="J244" s="11">
        <v>87</v>
      </c>
      <c r="K244" s="11">
        <v>108</v>
      </c>
      <c r="L244" s="11">
        <v>195</v>
      </c>
      <c r="M244" s="10">
        <v>65</v>
      </c>
      <c r="N244" s="9" t="s">
        <v>0</v>
      </c>
      <c r="O244" s="9" t="s">
        <v>0</v>
      </c>
      <c r="P244" s="14"/>
    </row>
    <row r="245" spans="1:16" s="13" customFormat="1" ht="21.2" customHeight="1">
      <c r="A245" s="8" t="s">
        <v>325</v>
      </c>
      <c r="B245" s="7" t="s">
        <v>6</v>
      </c>
      <c r="C245" s="7" t="s">
        <v>16</v>
      </c>
      <c r="D245" s="8" t="s">
        <v>324</v>
      </c>
      <c r="E245" s="8" t="s">
        <v>323</v>
      </c>
      <c r="F245" s="7" t="s">
        <v>2</v>
      </c>
      <c r="G245" s="7">
        <v>1995</v>
      </c>
      <c r="H245" s="12" t="s">
        <v>178</v>
      </c>
      <c r="I245" s="10" t="s">
        <v>341</v>
      </c>
      <c r="J245" s="11">
        <v>84</v>
      </c>
      <c r="K245" s="11">
        <v>112</v>
      </c>
      <c r="L245" s="11">
        <v>196</v>
      </c>
      <c r="M245" s="10">
        <v>63</v>
      </c>
      <c r="N245" s="9" t="s">
        <v>0</v>
      </c>
      <c r="O245" s="9" t="s">
        <v>0</v>
      </c>
      <c r="P245" s="14"/>
    </row>
    <row r="246" spans="1:16" s="13" customFormat="1" ht="21.2" customHeight="1">
      <c r="A246" s="8" t="s">
        <v>179</v>
      </c>
      <c r="B246" s="7" t="s">
        <v>216</v>
      </c>
      <c r="C246" s="7" t="s">
        <v>73</v>
      </c>
      <c r="D246" s="8" t="s">
        <v>932</v>
      </c>
      <c r="E246" s="8" t="s">
        <v>236</v>
      </c>
      <c r="F246" s="7" t="s">
        <v>2</v>
      </c>
      <c r="G246" s="7">
        <v>2000</v>
      </c>
      <c r="H246" s="12">
        <v>62</v>
      </c>
      <c r="I246" s="10">
        <v>61.1</v>
      </c>
      <c r="J246" s="11">
        <v>78</v>
      </c>
      <c r="K246" s="11">
        <v>92</v>
      </c>
      <c r="L246" s="11">
        <v>170</v>
      </c>
      <c r="M246" s="10" t="s">
        <v>0</v>
      </c>
      <c r="N246" s="9" t="s">
        <v>0</v>
      </c>
      <c r="O246" s="9" t="s">
        <v>0</v>
      </c>
      <c r="P246" s="14"/>
    </row>
    <row r="247" spans="1:16" s="13" customFormat="1" ht="21.2" customHeight="1">
      <c r="A247" s="8" t="s">
        <v>179</v>
      </c>
      <c r="B247" s="7" t="s">
        <v>216</v>
      </c>
      <c r="C247" s="7" t="s">
        <v>73</v>
      </c>
      <c r="D247" s="8" t="s">
        <v>932</v>
      </c>
      <c r="E247" s="8" t="s">
        <v>236</v>
      </c>
      <c r="F247" s="7" t="s">
        <v>2</v>
      </c>
      <c r="G247" s="7">
        <v>2000</v>
      </c>
      <c r="H247" s="12">
        <v>69</v>
      </c>
      <c r="I247" s="10">
        <v>66</v>
      </c>
      <c r="J247" s="11">
        <v>94</v>
      </c>
      <c r="K247" s="11">
        <v>108</v>
      </c>
      <c r="L247" s="11">
        <v>202</v>
      </c>
      <c r="M247" s="10">
        <v>81</v>
      </c>
      <c r="N247" s="9" t="s">
        <v>0</v>
      </c>
      <c r="O247" s="9" t="s">
        <v>0</v>
      </c>
      <c r="P247" s="14"/>
    </row>
    <row r="248" spans="1:16" s="13" customFormat="1" ht="21.2" customHeight="1">
      <c r="A248" s="8" t="s">
        <v>179</v>
      </c>
      <c r="B248" s="7" t="s">
        <v>400</v>
      </c>
      <c r="C248" s="7" t="s">
        <v>73</v>
      </c>
      <c r="D248" s="8" t="s">
        <v>930</v>
      </c>
      <c r="E248" s="8" t="s">
        <v>102</v>
      </c>
      <c r="F248" s="7" t="s">
        <v>2</v>
      </c>
      <c r="G248" s="7">
        <v>1958</v>
      </c>
      <c r="H248" s="12" t="s">
        <v>235</v>
      </c>
      <c r="I248" s="10" t="s">
        <v>931</v>
      </c>
      <c r="J248" s="11">
        <v>72</v>
      </c>
      <c r="K248" s="11">
        <v>80</v>
      </c>
      <c r="L248" s="11">
        <v>152</v>
      </c>
      <c r="M248" s="10" t="s">
        <v>0</v>
      </c>
      <c r="N248" s="9">
        <v>305.30709999999999</v>
      </c>
      <c r="O248" s="9" t="s">
        <v>0</v>
      </c>
      <c r="P248" s="14"/>
    </row>
    <row r="249" spans="1:16" s="13" customFormat="1" ht="21.2" customHeight="1">
      <c r="A249" s="8" t="s">
        <v>404</v>
      </c>
      <c r="B249" s="7" t="s">
        <v>400</v>
      </c>
      <c r="C249" s="7" t="s">
        <v>80</v>
      </c>
      <c r="D249" s="8" t="s">
        <v>403</v>
      </c>
      <c r="E249" s="8" t="s">
        <v>402</v>
      </c>
      <c r="F249" s="7" t="s">
        <v>2</v>
      </c>
      <c r="G249" s="7">
        <v>1958</v>
      </c>
      <c r="H249" s="12">
        <v>105</v>
      </c>
      <c r="I249" s="10">
        <v>96.5</v>
      </c>
      <c r="J249" s="11">
        <v>97</v>
      </c>
      <c r="K249" s="11">
        <v>120</v>
      </c>
      <c r="L249" s="11">
        <v>217</v>
      </c>
      <c r="M249" s="10" t="s">
        <v>0</v>
      </c>
      <c r="N249" s="9">
        <v>338.89</v>
      </c>
      <c r="O249" s="9" t="s">
        <v>0</v>
      </c>
      <c r="P249" s="14"/>
    </row>
    <row r="250" spans="1:16" s="13" customFormat="1" ht="21.2" customHeight="1">
      <c r="A250" s="8" t="s">
        <v>885</v>
      </c>
      <c r="B250" s="7" t="s">
        <v>11</v>
      </c>
      <c r="C250" s="7" t="s">
        <v>16</v>
      </c>
      <c r="D250" s="8" t="s">
        <v>887</v>
      </c>
      <c r="E250" s="8" t="s">
        <v>888</v>
      </c>
      <c r="F250" s="7" t="s">
        <v>2</v>
      </c>
      <c r="G250" s="7">
        <v>1988</v>
      </c>
      <c r="H250" s="12">
        <v>85</v>
      </c>
      <c r="I250" s="10" t="s">
        <v>724</v>
      </c>
      <c r="J250" s="11">
        <v>75</v>
      </c>
      <c r="K250" s="11">
        <v>92</v>
      </c>
      <c r="L250" s="11">
        <v>167</v>
      </c>
      <c r="M250" s="10">
        <v>7.7</v>
      </c>
      <c r="N250" s="9" t="s">
        <v>0</v>
      </c>
      <c r="O250" s="9" t="s">
        <v>0</v>
      </c>
      <c r="P250" s="14"/>
    </row>
    <row r="251" spans="1:16" s="13" customFormat="1" ht="21.2" customHeight="1">
      <c r="A251" s="8" t="s">
        <v>885</v>
      </c>
      <c r="B251" s="7" t="s">
        <v>11</v>
      </c>
      <c r="C251" s="7" t="s">
        <v>16</v>
      </c>
      <c r="D251" s="8" t="s">
        <v>168</v>
      </c>
      <c r="E251" s="8" t="s">
        <v>167</v>
      </c>
      <c r="F251" s="7" t="s">
        <v>2</v>
      </c>
      <c r="G251" s="7">
        <v>1991</v>
      </c>
      <c r="H251" s="12">
        <v>77</v>
      </c>
      <c r="I251" s="10" t="s">
        <v>24</v>
      </c>
      <c r="J251" s="11">
        <v>80</v>
      </c>
      <c r="K251" s="11">
        <v>105</v>
      </c>
      <c r="L251" s="11">
        <v>185</v>
      </c>
      <c r="M251" s="10">
        <v>34</v>
      </c>
      <c r="N251" s="9">
        <v>201.1</v>
      </c>
      <c r="O251" s="9" t="s">
        <v>0</v>
      </c>
      <c r="P251" s="14"/>
    </row>
    <row r="252" spans="1:16" s="13" customFormat="1" ht="21.2" customHeight="1">
      <c r="A252" s="8" t="s">
        <v>885</v>
      </c>
      <c r="B252" s="7" t="s">
        <v>460</v>
      </c>
      <c r="C252" s="7" t="s">
        <v>16</v>
      </c>
      <c r="D252" s="8" t="s">
        <v>893</v>
      </c>
      <c r="E252" s="8" t="s">
        <v>422</v>
      </c>
      <c r="F252" s="7" t="s">
        <v>2</v>
      </c>
      <c r="G252" s="7">
        <v>1971</v>
      </c>
      <c r="H252" s="12">
        <v>85</v>
      </c>
      <c r="I252" s="10" t="s">
        <v>456</v>
      </c>
      <c r="J252" s="11">
        <v>115</v>
      </c>
      <c r="K252" s="11">
        <v>145</v>
      </c>
      <c r="L252" s="11">
        <v>260</v>
      </c>
      <c r="M252" s="10">
        <v>92.8</v>
      </c>
      <c r="N252" s="9">
        <v>203.8</v>
      </c>
      <c r="O252" s="9" t="s">
        <v>0</v>
      </c>
      <c r="P252" s="14"/>
    </row>
    <row r="253" spans="1:16" s="13" customFormat="1" ht="21.2" customHeight="1">
      <c r="A253" s="8" t="s">
        <v>885</v>
      </c>
      <c r="B253" s="7" t="s">
        <v>373</v>
      </c>
      <c r="C253" s="7" t="s">
        <v>16</v>
      </c>
      <c r="D253" s="8" t="s">
        <v>378</v>
      </c>
      <c r="E253" s="8" t="s">
        <v>91</v>
      </c>
      <c r="F253" s="7" t="s">
        <v>2</v>
      </c>
      <c r="G253" s="7">
        <v>1947</v>
      </c>
      <c r="H253" s="12">
        <v>77</v>
      </c>
      <c r="I253" s="10" t="s">
        <v>319</v>
      </c>
      <c r="J253" s="11">
        <v>60</v>
      </c>
      <c r="K253" s="11">
        <v>80</v>
      </c>
      <c r="L253" s="11">
        <v>140</v>
      </c>
      <c r="M253" s="10">
        <v>6.1</v>
      </c>
      <c r="N253" s="9">
        <v>179.7</v>
      </c>
      <c r="O253" s="9" t="s">
        <v>0</v>
      </c>
      <c r="P253" s="14"/>
    </row>
    <row r="254" spans="1:16" s="13" customFormat="1" ht="21.2" customHeight="1">
      <c r="A254" s="8" t="s">
        <v>885</v>
      </c>
      <c r="B254" s="7" t="s">
        <v>11</v>
      </c>
      <c r="C254" s="7" t="s">
        <v>16</v>
      </c>
      <c r="D254" s="8" t="s">
        <v>135</v>
      </c>
      <c r="E254" s="8" t="s">
        <v>134</v>
      </c>
      <c r="F254" s="7" t="s">
        <v>2</v>
      </c>
      <c r="G254" s="7">
        <v>1982</v>
      </c>
      <c r="H254" s="12">
        <v>85</v>
      </c>
      <c r="I254" s="10" t="s">
        <v>141</v>
      </c>
      <c r="J254" s="11">
        <v>100</v>
      </c>
      <c r="K254" s="11">
        <v>125</v>
      </c>
      <c r="L254" s="11">
        <v>225</v>
      </c>
      <c r="M254" s="10">
        <v>55.4</v>
      </c>
      <c r="N254" s="9" t="s">
        <v>0</v>
      </c>
      <c r="O254" s="9" t="s">
        <v>0</v>
      </c>
      <c r="P254" s="14"/>
    </row>
    <row r="255" spans="1:16" s="13" customFormat="1" ht="21.2" customHeight="1">
      <c r="A255" s="8" t="s">
        <v>885</v>
      </c>
      <c r="B255" s="7" t="s">
        <v>11</v>
      </c>
      <c r="C255" s="7" t="s">
        <v>16</v>
      </c>
      <c r="D255" s="8" t="s">
        <v>889</v>
      </c>
      <c r="E255" s="8" t="s">
        <v>316</v>
      </c>
      <c r="F255" s="7" t="s">
        <v>2</v>
      </c>
      <c r="G255" s="7">
        <v>1990</v>
      </c>
      <c r="H255" s="12">
        <v>94</v>
      </c>
      <c r="I255" s="10" t="s">
        <v>890</v>
      </c>
      <c r="J255" s="11">
        <v>80</v>
      </c>
      <c r="K255" s="11">
        <v>98</v>
      </c>
      <c r="L255" s="11">
        <v>178</v>
      </c>
      <c r="M255" s="10">
        <v>7.4</v>
      </c>
      <c r="N255" s="9">
        <v>228.8</v>
      </c>
      <c r="O255" s="9" t="s">
        <v>0</v>
      </c>
      <c r="P255" s="14"/>
    </row>
    <row r="256" spans="1:16" s="13" customFormat="1" ht="21.2" customHeight="1">
      <c r="A256" s="8" t="s">
        <v>885</v>
      </c>
      <c r="B256" s="7" t="s">
        <v>480</v>
      </c>
      <c r="C256" s="7" t="s">
        <v>16</v>
      </c>
      <c r="D256" s="8" t="s">
        <v>745</v>
      </c>
      <c r="E256" s="8" t="s">
        <v>746</v>
      </c>
      <c r="F256" s="7" t="s">
        <v>2</v>
      </c>
      <c r="G256" s="7">
        <v>1975</v>
      </c>
      <c r="H256" s="12" t="s">
        <v>1</v>
      </c>
      <c r="I256" s="10">
        <v>92.3</v>
      </c>
      <c r="J256" s="11">
        <v>98</v>
      </c>
      <c r="K256" s="11">
        <v>120</v>
      </c>
      <c r="L256" s="11">
        <v>218</v>
      </c>
      <c r="M256" s="10">
        <v>33.4</v>
      </c>
      <c r="N256" s="9" t="s">
        <v>0</v>
      </c>
      <c r="O256" s="9" t="s">
        <v>0</v>
      </c>
      <c r="P256" s="14"/>
    </row>
    <row r="257" spans="1:16" s="13" customFormat="1" ht="21.2" customHeight="1">
      <c r="A257" s="8" t="s">
        <v>885</v>
      </c>
      <c r="B257" s="7" t="s">
        <v>480</v>
      </c>
      <c r="C257" s="7" t="s">
        <v>16</v>
      </c>
      <c r="D257" s="8" t="s">
        <v>745</v>
      </c>
      <c r="E257" s="8" t="s">
        <v>746</v>
      </c>
      <c r="F257" s="7" t="s">
        <v>2</v>
      </c>
      <c r="G257" s="7">
        <v>1975</v>
      </c>
      <c r="H257" s="12" t="s">
        <v>83</v>
      </c>
      <c r="I257" s="10">
        <v>95.1</v>
      </c>
      <c r="J257" s="11">
        <v>95</v>
      </c>
      <c r="K257" s="11">
        <v>121</v>
      </c>
      <c r="L257" s="11">
        <v>216</v>
      </c>
      <c r="M257" s="10">
        <v>25.9</v>
      </c>
      <c r="N257" s="9" t="s">
        <v>0</v>
      </c>
      <c r="O257" s="9" t="s">
        <v>0</v>
      </c>
      <c r="P257" s="14"/>
    </row>
    <row r="258" spans="1:16" s="13" customFormat="1" ht="21.2" customHeight="1">
      <c r="A258" s="8" t="s">
        <v>885</v>
      </c>
      <c r="B258" s="7" t="s">
        <v>11</v>
      </c>
      <c r="C258" s="7" t="s">
        <v>16</v>
      </c>
      <c r="D258" s="8" t="s">
        <v>891</v>
      </c>
      <c r="E258" s="8" t="s">
        <v>102</v>
      </c>
      <c r="F258" s="7" t="s">
        <v>2</v>
      </c>
      <c r="G258" s="7">
        <v>1980</v>
      </c>
      <c r="H258" s="12">
        <v>105</v>
      </c>
      <c r="I258" s="10" t="s">
        <v>892</v>
      </c>
      <c r="J258" s="11">
        <v>82</v>
      </c>
      <c r="K258" s="11">
        <v>90</v>
      </c>
      <c r="L258" s="11">
        <v>170</v>
      </c>
      <c r="M258" s="10">
        <v>0</v>
      </c>
      <c r="N258" s="9">
        <v>191</v>
      </c>
      <c r="O258" s="9" t="s">
        <v>0</v>
      </c>
      <c r="P258" s="14"/>
    </row>
    <row r="259" spans="1:16" s="13" customFormat="1" ht="21.2" customHeight="1">
      <c r="A259" s="8" t="s">
        <v>885</v>
      </c>
      <c r="B259" s="7" t="s">
        <v>11</v>
      </c>
      <c r="C259" s="7" t="s">
        <v>16</v>
      </c>
      <c r="D259" s="8" t="s">
        <v>170</v>
      </c>
      <c r="E259" s="8" t="s">
        <v>169</v>
      </c>
      <c r="F259" s="7" t="s">
        <v>2</v>
      </c>
      <c r="G259" s="7">
        <v>1980</v>
      </c>
      <c r="H259" s="12">
        <v>77</v>
      </c>
      <c r="I259" s="10" t="s">
        <v>171</v>
      </c>
      <c r="J259" s="11">
        <v>70</v>
      </c>
      <c r="K259" s="11">
        <v>90</v>
      </c>
      <c r="L259" s="11">
        <v>155</v>
      </c>
      <c r="M259" s="10">
        <v>17.399999999999999</v>
      </c>
      <c r="N259" s="9" t="s">
        <v>0</v>
      </c>
      <c r="O259" s="9" t="s">
        <v>0</v>
      </c>
      <c r="P259" s="14"/>
    </row>
    <row r="260" spans="1:16" s="13" customFormat="1" ht="21.2" customHeight="1">
      <c r="A260" s="8" t="s">
        <v>885</v>
      </c>
      <c r="B260" s="7" t="s">
        <v>400</v>
      </c>
      <c r="C260" s="7" t="s">
        <v>16</v>
      </c>
      <c r="D260" s="8" t="s">
        <v>409</v>
      </c>
      <c r="E260" s="8" t="s">
        <v>57</v>
      </c>
      <c r="F260" s="7" t="s">
        <v>2</v>
      </c>
      <c r="G260" s="7">
        <v>1956</v>
      </c>
      <c r="H260" s="12">
        <v>85</v>
      </c>
      <c r="I260" s="10" t="s">
        <v>886</v>
      </c>
      <c r="J260" s="11">
        <v>80</v>
      </c>
      <c r="K260" s="11">
        <v>100</v>
      </c>
      <c r="L260" s="11">
        <v>180</v>
      </c>
      <c r="M260" s="10">
        <v>24</v>
      </c>
      <c r="N260" s="9" t="s">
        <v>0</v>
      </c>
      <c r="O260" s="9" t="s">
        <v>0</v>
      </c>
      <c r="P260" s="14"/>
    </row>
    <row r="261" spans="1:16" s="13" customFormat="1" ht="21.2" customHeight="1">
      <c r="A261" s="8" t="s">
        <v>89</v>
      </c>
      <c r="B261" s="7" t="s">
        <v>11</v>
      </c>
      <c r="C261" s="7" t="s">
        <v>41</v>
      </c>
      <c r="D261" s="8" t="s">
        <v>295</v>
      </c>
      <c r="E261" s="8" t="s">
        <v>120</v>
      </c>
      <c r="F261" s="7" t="s">
        <v>2</v>
      </c>
      <c r="G261" s="7">
        <v>1993</v>
      </c>
      <c r="H261" s="12">
        <v>105</v>
      </c>
      <c r="I261" s="10" t="s">
        <v>715</v>
      </c>
      <c r="J261" s="11">
        <v>124</v>
      </c>
      <c r="K261" s="11">
        <v>148</v>
      </c>
      <c r="L261" s="11">
        <v>272</v>
      </c>
      <c r="M261" s="10">
        <v>70</v>
      </c>
      <c r="N261" s="9" t="s">
        <v>0</v>
      </c>
      <c r="O261" s="9" t="s">
        <v>0</v>
      </c>
      <c r="P261" s="14"/>
    </row>
    <row r="262" spans="1:16" s="13" customFormat="1" ht="21.2" customHeight="1">
      <c r="A262" s="8" t="s">
        <v>89</v>
      </c>
      <c r="B262" s="7" t="s">
        <v>216</v>
      </c>
      <c r="C262" s="7" t="s">
        <v>41</v>
      </c>
      <c r="D262" s="8" t="s">
        <v>79</v>
      </c>
      <c r="E262" s="8" t="s">
        <v>696</v>
      </c>
      <c r="F262" s="7" t="s">
        <v>13</v>
      </c>
      <c r="G262" s="7">
        <v>1999</v>
      </c>
      <c r="H262" s="12">
        <v>53</v>
      </c>
      <c r="I262" s="10" t="s">
        <v>441</v>
      </c>
      <c r="J262" s="11">
        <v>35</v>
      </c>
      <c r="K262" s="11">
        <v>43</v>
      </c>
      <c r="L262" s="11">
        <v>78</v>
      </c>
      <c r="M262" s="10">
        <v>44</v>
      </c>
      <c r="N262" s="9" t="s">
        <v>0</v>
      </c>
      <c r="O262" s="9">
        <v>454.6</v>
      </c>
      <c r="P262" s="14"/>
    </row>
    <row r="263" spans="1:16" s="13" customFormat="1" ht="21.2" customHeight="1">
      <c r="A263" s="8" t="s">
        <v>89</v>
      </c>
      <c r="B263" s="7" t="s">
        <v>11</v>
      </c>
      <c r="C263" s="7" t="s">
        <v>41</v>
      </c>
      <c r="D263" s="8" t="s">
        <v>209</v>
      </c>
      <c r="E263" s="8" t="s">
        <v>208</v>
      </c>
      <c r="F263" s="7" t="s">
        <v>2</v>
      </c>
      <c r="G263" s="7">
        <v>1985</v>
      </c>
      <c r="H263" s="12">
        <v>62</v>
      </c>
      <c r="I263" s="10" t="s">
        <v>716</v>
      </c>
      <c r="J263" s="11">
        <v>73</v>
      </c>
      <c r="K263" s="11">
        <v>89</v>
      </c>
      <c r="L263" s="11">
        <v>162</v>
      </c>
      <c r="M263" s="10">
        <v>69</v>
      </c>
      <c r="N263" s="9" t="s">
        <v>0</v>
      </c>
      <c r="O263" s="9" t="s">
        <v>0</v>
      </c>
      <c r="P263" s="14"/>
    </row>
    <row r="264" spans="1:16" s="13" customFormat="1" ht="21.2" customHeight="1">
      <c r="A264" s="8" t="s">
        <v>89</v>
      </c>
      <c r="B264" s="7" t="s">
        <v>258</v>
      </c>
      <c r="C264" s="7" t="s">
        <v>41</v>
      </c>
      <c r="D264" s="8" t="s">
        <v>266</v>
      </c>
      <c r="E264" s="8" t="s">
        <v>265</v>
      </c>
      <c r="F264" s="7" t="s">
        <v>13</v>
      </c>
      <c r="G264" s="7">
        <v>2002</v>
      </c>
      <c r="H264" s="12" t="s">
        <v>264</v>
      </c>
      <c r="I264" s="10">
        <v>36</v>
      </c>
      <c r="J264" s="11">
        <v>26</v>
      </c>
      <c r="K264" s="11">
        <v>36</v>
      </c>
      <c r="L264" s="11">
        <v>62</v>
      </c>
      <c r="M264" s="10">
        <v>37</v>
      </c>
      <c r="N264" s="9" t="s">
        <v>0</v>
      </c>
      <c r="O264" s="9" t="s">
        <v>0</v>
      </c>
      <c r="P264" s="14"/>
    </row>
    <row r="265" spans="1:16" s="13" customFormat="1" ht="21.2" customHeight="1">
      <c r="A265" s="8" t="s">
        <v>89</v>
      </c>
      <c r="B265" s="7" t="s">
        <v>258</v>
      </c>
      <c r="C265" s="7" t="s">
        <v>41</v>
      </c>
      <c r="D265" s="8" t="s">
        <v>266</v>
      </c>
      <c r="E265" s="8" t="s">
        <v>265</v>
      </c>
      <c r="F265" s="7" t="s">
        <v>13</v>
      </c>
      <c r="G265" s="7">
        <v>2002</v>
      </c>
      <c r="H265" s="12">
        <v>40</v>
      </c>
      <c r="I265" s="10" t="s">
        <v>686</v>
      </c>
      <c r="J265" s="11">
        <v>28</v>
      </c>
      <c r="K265" s="11">
        <v>35</v>
      </c>
      <c r="L265" s="11">
        <v>63</v>
      </c>
      <c r="M265" s="10">
        <v>38</v>
      </c>
      <c r="N265" s="9" t="s">
        <v>0</v>
      </c>
      <c r="O265" s="9">
        <v>489.7</v>
      </c>
      <c r="P265" s="14"/>
    </row>
    <row r="266" spans="1:16" s="13" customFormat="1" ht="21.2" customHeight="1">
      <c r="A266" s="8" t="s">
        <v>89</v>
      </c>
      <c r="B266" s="7" t="s">
        <v>6</v>
      </c>
      <c r="C266" s="7" t="s">
        <v>41</v>
      </c>
      <c r="D266" s="8" t="s">
        <v>266</v>
      </c>
      <c r="E266" s="8" t="s">
        <v>192</v>
      </c>
      <c r="F266" s="7" t="s">
        <v>2</v>
      </c>
      <c r="G266" s="7">
        <v>1996</v>
      </c>
      <c r="H266" s="12">
        <v>85</v>
      </c>
      <c r="I266" s="10" t="s">
        <v>712</v>
      </c>
      <c r="J266" s="11">
        <v>80</v>
      </c>
      <c r="K266" s="11">
        <v>92</v>
      </c>
      <c r="L266" s="11">
        <v>172</v>
      </c>
      <c r="M266" s="10">
        <v>10</v>
      </c>
      <c r="N266" s="9" t="s">
        <v>0</v>
      </c>
      <c r="O266" s="9" t="s">
        <v>0</v>
      </c>
      <c r="P266" s="14"/>
    </row>
    <row r="267" spans="1:16" s="13" customFormat="1" ht="21.2" customHeight="1">
      <c r="A267" s="8" t="s">
        <v>89</v>
      </c>
      <c r="B267" s="7" t="s">
        <v>6</v>
      </c>
      <c r="C267" s="7" t="s">
        <v>41</v>
      </c>
      <c r="D267" s="8" t="s">
        <v>186</v>
      </c>
      <c r="E267" s="8" t="s">
        <v>335</v>
      </c>
      <c r="F267" s="7" t="s">
        <v>2</v>
      </c>
      <c r="G267" s="7">
        <v>1996</v>
      </c>
      <c r="H267" s="12">
        <v>85</v>
      </c>
      <c r="I267" s="10" t="s">
        <v>305</v>
      </c>
      <c r="J267" s="11">
        <v>125</v>
      </c>
      <c r="K267" s="11">
        <v>157</v>
      </c>
      <c r="L267" s="11">
        <v>282</v>
      </c>
      <c r="M267" s="10">
        <v>118.4</v>
      </c>
      <c r="N267" s="9" t="s">
        <v>0</v>
      </c>
      <c r="O267" s="9" t="s">
        <v>0</v>
      </c>
      <c r="P267" s="14"/>
    </row>
    <row r="268" spans="1:16" s="13" customFormat="1" ht="21.2" customHeight="1">
      <c r="A268" s="8" t="s">
        <v>89</v>
      </c>
      <c r="B268" s="7" t="s">
        <v>11</v>
      </c>
      <c r="C268" s="7" t="s">
        <v>41</v>
      </c>
      <c r="D268" s="8" t="s">
        <v>186</v>
      </c>
      <c r="E268" s="8" t="s">
        <v>185</v>
      </c>
      <c r="F268" s="7" t="s">
        <v>2</v>
      </c>
      <c r="G268" s="7">
        <v>1991</v>
      </c>
      <c r="H268" s="12">
        <v>69</v>
      </c>
      <c r="I268" s="10" t="s">
        <v>213</v>
      </c>
      <c r="J268" s="11">
        <v>142</v>
      </c>
      <c r="K268" s="11">
        <v>165</v>
      </c>
      <c r="L268" s="11">
        <v>307</v>
      </c>
      <c r="M268" s="10">
        <v>177</v>
      </c>
      <c r="N268" s="9" t="s">
        <v>0</v>
      </c>
      <c r="O268" s="9" t="s">
        <v>0</v>
      </c>
      <c r="P268" s="14"/>
    </row>
    <row r="269" spans="1:16" s="13" customFormat="1" ht="21.2" customHeight="1">
      <c r="A269" s="8" t="s">
        <v>89</v>
      </c>
      <c r="B269" s="7" t="s">
        <v>11</v>
      </c>
      <c r="C269" s="7" t="s">
        <v>41</v>
      </c>
      <c r="D269" s="8" t="s">
        <v>186</v>
      </c>
      <c r="E269" s="8" t="s">
        <v>185</v>
      </c>
      <c r="F269" s="7" t="s">
        <v>2</v>
      </c>
      <c r="G269" s="7">
        <v>1991</v>
      </c>
      <c r="H269" s="12">
        <v>77</v>
      </c>
      <c r="I269" s="10" t="s">
        <v>226</v>
      </c>
      <c r="J269" s="11">
        <v>140</v>
      </c>
      <c r="K269" s="11">
        <v>167</v>
      </c>
      <c r="L269" s="11">
        <v>307</v>
      </c>
      <c r="M269" s="10">
        <v>171</v>
      </c>
      <c r="N269" s="9" t="s">
        <v>0</v>
      </c>
      <c r="O269" s="9" t="s">
        <v>0</v>
      </c>
      <c r="P269" s="14"/>
    </row>
    <row r="270" spans="1:16" s="13" customFormat="1" ht="21.2" customHeight="1">
      <c r="A270" s="8" t="s">
        <v>89</v>
      </c>
      <c r="B270" s="7" t="s">
        <v>258</v>
      </c>
      <c r="C270" s="7" t="s">
        <v>41</v>
      </c>
      <c r="D270" s="8" t="s">
        <v>274</v>
      </c>
      <c r="E270" s="8" t="s">
        <v>273</v>
      </c>
      <c r="F270" s="7" t="s">
        <v>2</v>
      </c>
      <c r="G270" s="7">
        <v>2002</v>
      </c>
      <c r="H270" s="12" t="s">
        <v>687</v>
      </c>
      <c r="I270" s="10" t="s">
        <v>189</v>
      </c>
      <c r="J270" s="11">
        <v>43</v>
      </c>
      <c r="K270" s="11">
        <v>58</v>
      </c>
      <c r="L270" s="11">
        <v>101</v>
      </c>
      <c r="M270" s="10">
        <v>0</v>
      </c>
      <c r="N270" s="9" t="s">
        <v>0</v>
      </c>
      <c r="O270" s="9">
        <v>416.6</v>
      </c>
      <c r="P270" s="14"/>
    </row>
    <row r="271" spans="1:16" s="13" customFormat="1" ht="21.2" customHeight="1">
      <c r="A271" s="8" t="s">
        <v>89</v>
      </c>
      <c r="B271" s="7" t="s">
        <v>258</v>
      </c>
      <c r="C271" s="7" t="s">
        <v>41</v>
      </c>
      <c r="D271" s="8" t="s">
        <v>283</v>
      </c>
      <c r="E271" s="8" t="s">
        <v>271</v>
      </c>
      <c r="F271" s="7" t="s">
        <v>2</v>
      </c>
      <c r="G271" s="7">
        <v>2002</v>
      </c>
      <c r="H271" s="12">
        <v>45</v>
      </c>
      <c r="I271" s="10" t="s">
        <v>688</v>
      </c>
      <c r="J271" s="11">
        <v>25</v>
      </c>
      <c r="K271" s="11">
        <v>33</v>
      </c>
      <c r="L271" s="11">
        <v>58</v>
      </c>
      <c r="M271" s="10">
        <v>3.5</v>
      </c>
      <c r="N271" s="9" t="s">
        <v>0</v>
      </c>
      <c r="O271" s="9" t="s">
        <v>0</v>
      </c>
      <c r="P271" s="14"/>
    </row>
    <row r="272" spans="1:16" s="13" customFormat="1" ht="21.2" customHeight="1">
      <c r="A272" s="8" t="s">
        <v>89</v>
      </c>
      <c r="B272" s="7" t="s">
        <v>258</v>
      </c>
      <c r="C272" s="7" t="s">
        <v>41</v>
      </c>
      <c r="D272" s="8" t="s">
        <v>283</v>
      </c>
      <c r="E272" s="8" t="s">
        <v>271</v>
      </c>
      <c r="F272" s="7" t="s">
        <v>2</v>
      </c>
      <c r="G272" s="7">
        <v>2002</v>
      </c>
      <c r="H272" s="12">
        <v>50</v>
      </c>
      <c r="I272" s="10" t="s">
        <v>689</v>
      </c>
      <c r="J272" s="11">
        <v>26</v>
      </c>
      <c r="K272" s="11">
        <v>34</v>
      </c>
      <c r="L272" s="11">
        <v>60</v>
      </c>
      <c r="M272" s="10">
        <v>4</v>
      </c>
      <c r="N272" s="9" t="s">
        <v>0</v>
      </c>
      <c r="O272" s="9">
        <v>426.7</v>
      </c>
      <c r="P272" s="14"/>
    </row>
    <row r="273" spans="1:16" s="13" customFormat="1" ht="21.2" customHeight="1">
      <c r="A273" s="8" t="s">
        <v>89</v>
      </c>
      <c r="B273" s="7" t="s">
        <v>258</v>
      </c>
      <c r="C273" s="7" t="s">
        <v>41</v>
      </c>
      <c r="D273" s="8" t="s">
        <v>283</v>
      </c>
      <c r="E273" s="8" t="s">
        <v>271</v>
      </c>
      <c r="F273" s="7" t="s">
        <v>2</v>
      </c>
      <c r="G273" s="7">
        <v>2002</v>
      </c>
      <c r="H273" s="12">
        <v>56</v>
      </c>
      <c r="I273" s="10" t="s">
        <v>690</v>
      </c>
      <c r="J273" s="11">
        <v>28</v>
      </c>
      <c r="K273" s="11">
        <v>37</v>
      </c>
      <c r="L273" s="11">
        <v>65</v>
      </c>
      <c r="M273" s="10">
        <v>1</v>
      </c>
      <c r="N273" s="9" t="s">
        <v>0</v>
      </c>
      <c r="O273" s="9" t="s">
        <v>0</v>
      </c>
      <c r="P273" s="14"/>
    </row>
    <row r="274" spans="1:16" s="13" customFormat="1" ht="21.2" customHeight="1">
      <c r="A274" s="8" t="s">
        <v>89</v>
      </c>
      <c r="B274" s="7" t="s">
        <v>11</v>
      </c>
      <c r="C274" s="7" t="s">
        <v>41</v>
      </c>
      <c r="D274" s="8" t="s">
        <v>90</v>
      </c>
      <c r="E274" s="8" t="s">
        <v>62</v>
      </c>
      <c r="F274" s="7" t="s">
        <v>2</v>
      </c>
      <c r="G274" s="7">
        <v>1989</v>
      </c>
      <c r="H274" s="12">
        <v>94</v>
      </c>
      <c r="I274" s="10" t="s">
        <v>1</v>
      </c>
      <c r="J274" s="11">
        <v>123</v>
      </c>
      <c r="K274" s="11">
        <v>153</v>
      </c>
      <c r="L274" s="11">
        <v>276</v>
      </c>
      <c r="M274" s="10">
        <v>88</v>
      </c>
      <c r="N274" s="9" t="s">
        <v>0</v>
      </c>
      <c r="O274" s="9" t="s">
        <v>0</v>
      </c>
      <c r="P274" s="14"/>
    </row>
    <row r="275" spans="1:16" s="13" customFormat="1" ht="21.2" customHeight="1">
      <c r="A275" s="8" t="s">
        <v>89</v>
      </c>
      <c r="B275" s="7" t="s">
        <v>11</v>
      </c>
      <c r="C275" s="7" t="s">
        <v>41</v>
      </c>
      <c r="D275" s="8" t="s">
        <v>90</v>
      </c>
      <c r="E275" s="8" t="s">
        <v>62</v>
      </c>
      <c r="F275" s="7" t="s">
        <v>2</v>
      </c>
      <c r="G275" s="7">
        <v>1989</v>
      </c>
      <c r="H275" s="12">
        <v>105</v>
      </c>
      <c r="I275" s="10" t="s">
        <v>717</v>
      </c>
      <c r="J275" s="11">
        <v>122</v>
      </c>
      <c r="K275" s="11">
        <v>155</v>
      </c>
      <c r="L275" s="11">
        <v>277</v>
      </c>
      <c r="M275" s="10">
        <v>88.6</v>
      </c>
      <c r="N275" s="9" t="s">
        <v>0</v>
      </c>
      <c r="O275" s="9" t="s">
        <v>0</v>
      </c>
      <c r="P275" s="14"/>
    </row>
    <row r="276" spans="1:16" s="13" customFormat="1" ht="21.2" customHeight="1">
      <c r="A276" s="8" t="s">
        <v>89</v>
      </c>
      <c r="B276" s="7" t="s">
        <v>6</v>
      </c>
      <c r="C276" s="7" t="s">
        <v>41</v>
      </c>
      <c r="D276" s="8" t="s">
        <v>313</v>
      </c>
      <c r="E276" s="8" t="s">
        <v>311</v>
      </c>
      <c r="F276" s="7" t="s">
        <v>2</v>
      </c>
      <c r="G276" s="7">
        <v>1995</v>
      </c>
      <c r="H276" s="12">
        <v>85</v>
      </c>
      <c r="I276" s="10" t="s">
        <v>713</v>
      </c>
      <c r="J276" s="11">
        <v>110</v>
      </c>
      <c r="K276" s="11">
        <v>136</v>
      </c>
      <c r="L276" s="11">
        <v>246</v>
      </c>
      <c r="M276" s="10">
        <v>80</v>
      </c>
      <c r="N276" s="9" t="s">
        <v>0</v>
      </c>
      <c r="O276" s="9" t="s">
        <v>0</v>
      </c>
      <c r="P276" s="14"/>
    </row>
    <row r="277" spans="1:16" s="13" customFormat="1" ht="21.2" customHeight="1">
      <c r="A277" s="8" t="s">
        <v>89</v>
      </c>
      <c r="B277" s="7" t="s">
        <v>216</v>
      </c>
      <c r="C277" s="7" t="s">
        <v>41</v>
      </c>
      <c r="D277" s="8" t="s">
        <v>697</v>
      </c>
      <c r="E277" s="8" t="s">
        <v>126</v>
      </c>
      <c r="F277" s="7" t="s">
        <v>2</v>
      </c>
      <c r="G277" s="7">
        <v>2000</v>
      </c>
      <c r="H277" s="12">
        <v>62</v>
      </c>
      <c r="I277" s="10" t="s">
        <v>698</v>
      </c>
      <c r="J277" s="11">
        <v>59</v>
      </c>
      <c r="K277" s="11">
        <v>77</v>
      </c>
      <c r="L277" s="11">
        <v>136</v>
      </c>
      <c r="M277" s="10">
        <v>32</v>
      </c>
      <c r="N277" s="9" t="s">
        <v>0</v>
      </c>
      <c r="O277" s="9">
        <v>563.5</v>
      </c>
      <c r="P277" s="14"/>
    </row>
    <row r="278" spans="1:16" s="13" customFormat="1" ht="21.2" customHeight="1">
      <c r="A278" s="8" t="s">
        <v>89</v>
      </c>
      <c r="B278" s="7" t="s">
        <v>330</v>
      </c>
      <c r="C278" s="7" t="s">
        <v>41</v>
      </c>
      <c r="D278" s="8" t="s">
        <v>332</v>
      </c>
      <c r="E278" s="8" t="s">
        <v>331</v>
      </c>
      <c r="F278" s="7" t="s">
        <v>13</v>
      </c>
      <c r="G278" s="7">
        <v>1997</v>
      </c>
      <c r="H278" s="12">
        <v>53</v>
      </c>
      <c r="I278" s="10" t="s">
        <v>53</v>
      </c>
      <c r="J278" s="11">
        <v>45</v>
      </c>
      <c r="K278" s="11">
        <v>57</v>
      </c>
      <c r="L278" s="11">
        <v>102</v>
      </c>
      <c r="M278" s="10">
        <v>68</v>
      </c>
      <c r="N278" s="9" t="s">
        <v>0</v>
      </c>
      <c r="O278" s="9">
        <v>463</v>
      </c>
      <c r="P278" s="14"/>
    </row>
    <row r="279" spans="1:16" s="13" customFormat="1" ht="21.2" customHeight="1">
      <c r="A279" s="8" t="s">
        <v>89</v>
      </c>
      <c r="B279" s="7" t="s">
        <v>258</v>
      </c>
      <c r="C279" s="7" t="s">
        <v>41</v>
      </c>
      <c r="D279" s="8" t="s">
        <v>241</v>
      </c>
      <c r="E279" s="8" t="s">
        <v>691</v>
      </c>
      <c r="F279" s="7" t="s">
        <v>13</v>
      </c>
      <c r="G279" s="7">
        <v>2003</v>
      </c>
      <c r="H279" s="12">
        <v>32</v>
      </c>
      <c r="I279" s="10">
        <v>32</v>
      </c>
      <c r="J279" s="11">
        <v>13</v>
      </c>
      <c r="K279" s="11">
        <v>17</v>
      </c>
      <c r="L279" s="11">
        <v>30</v>
      </c>
      <c r="M279" s="10" t="s">
        <v>0</v>
      </c>
      <c r="N279" s="9" t="s">
        <v>0</v>
      </c>
      <c r="O279" s="9" t="s">
        <v>0</v>
      </c>
      <c r="P279" s="14"/>
    </row>
    <row r="280" spans="1:16" s="13" customFormat="1" ht="21.2" customHeight="1">
      <c r="A280" s="8" t="s">
        <v>89</v>
      </c>
      <c r="B280" s="7" t="s">
        <v>258</v>
      </c>
      <c r="C280" s="7" t="s">
        <v>41</v>
      </c>
      <c r="D280" s="8" t="s">
        <v>241</v>
      </c>
      <c r="E280" s="8" t="s">
        <v>691</v>
      </c>
      <c r="F280" s="7" t="s">
        <v>13</v>
      </c>
      <c r="G280" s="7">
        <v>2003</v>
      </c>
      <c r="H280" s="12" t="s">
        <v>264</v>
      </c>
      <c r="I280" s="10" t="s">
        <v>693</v>
      </c>
      <c r="J280" s="11">
        <v>17</v>
      </c>
      <c r="K280" s="11">
        <v>21</v>
      </c>
      <c r="L280" s="11">
        <v>38</v>
      </c>
      <c r="M280" s="10">
        <v>13</v>
      </c>
      <c r="N280" s="9" t="s">
        <v>0</v>
      </c>
      <c r="O280" s="9">
        <v>410.4</v>
      </c>
      <c r="P280" s="14"/>
    </row>
    <row r="281" spans="1:16" s="13" customFormat="1" ht="21.2" customHeight="1">
      <c r="A281" s="8" t="s">
        <v>89</v>
      </c>
      <c r="B281" s="7" t="s">
        <v>216</v>
      </c>
      <c r="C281" s="7" t="s">
        <v>41</v>
      </c>
      <c r="D281" s="8" t="s">
        <v>241</v>
      </c>
      <c r="E281" s="8" t="s">
        <v>240</v>
      </c>
      <c r="F281" s="7" t="s">
        <v>2</v>
      </c>
      <c r="G281" s="7">
        <v>1999</v>
      </c>
      <c r="H281" s="12">
        <v>56</v>
      </c>
      <c r="I281" s="10" t="s">
        <v>242</v>
      </c>
      <c r="J281" s="11">
        <v>51</v>
      </c>
      <c r="K281" s="11">
        <v>70</v>
      </c>
      <c r="L281" s="11">
        <v>121</v>
      </c>
      <c r="M281" s="10">
        <v>44</v>
      </c>
      <c r="N281" s="9" t="s">
        <v>0</v>
      </c>
      <c r="O281" s="9" t="s">
        <v>0</v>
      </c>
      <c r="P281" s="14"/>
    </row>
    <row r="282" spans="1:16" s="13" customFormat="1" ht="21.2" customHeight="1">
      <c r="A282" s="8" t="s">
        <v>89</v>
      </c>
      <c r="B282" s="7" t="s">
        <v>216</v>
      </c>
      <c r="C282" s="7" t="s">
        <v>41</v>
      </c>
      <c r="D282" s="8" t="s">
        <v>241</v>
      </c>
      <c r="E282" s="8" t="s">
        <v>240</v>
      </c>
      <c r="F282" s="7" t="s">
        <v>2</v>
      </c>
      <c r="G282" s="7">
        <v>1999</v>
      </c>
      <c r="H282" s="12">
        <v>62</v>
      </c>
      <c r="I282" s="10" t="s">
        <v>37</v>
      </c>
      <c r="J282" s="11">
        <v>57</v>
      </c>
      <c r="K282" s="11">
        <v>77</v>
      </c>
      <c r="L282" s="11">
        <v>134</v>
      </c>
      <c r="M282" s="10">
        <v>38</v>
      </c>
      <c r="N282" s="9" t="s">
        <v>0</v>
      </c>
      <c r="O282" s="9">
        <v>551.20000000000005</v>
      </c>
      <c r="P282" s="14"/>
    </row>
    <row r="283" spans="1:16" s="13" customFormat="1" ht="21.2" customHeight="1">
      <c r="A283" s="8" t="s">
        <v>89</v>
      </c>
      <c r="B283" s="7" t="s">
        <v>330</v>
      </c>
      <c r="C283" s="7" t="s">
        <v>41</v>
      </c>
      <c r="D283" s="8" t="s">
        <v>241</v>
      </c>
      <c r="E283" s="8" t="s">
        <v>346</v>
      </c>
      <c r="F283" s="7" t="s">
        <v>2</v>
      </c>
      <c r="G283" s="7">
        <v>1997</v>
      </c>
      <c r="H283" s="12">
        <v>69</v>
      </c>
      <c r="I283" s="10" t="s">
        <v>706</v>
      </c>
      <c r="J283" s="11">
        <v>95</v>
      </c>
      <c r="K283" s="11">
        <v>117</v>
      </c>
      <c r="L283" s="11">
        <v>212</v>
      </c>
      <c r="M283" s="10">
        <v>85</v>
      </c>
      <c r="N283" s="9" t="s">
        <v>0</v>
      </c>
      <c r="O283" s="9" t="s">
        <v>0</v>
      </c>
      <c r="P283" s="14"/>
    </row>
    <row r="284" spans="1:16" s="13" customFormat="1" ht="21.2" customHeight="1">
      <c r="A284" s="8" t="s">
        <v>89</v>
      </c>
      <c r="B284" s="7" t="s">
        <v>330</v>
      </c>
      <c r="C284" s="7" t="s">
        <v>41</v>
      </c>
      <c r="D284" s="8" t="s">
        <v>230</v>
      </c>
      <c r="E284" s="8" t="s">
        <v>109</v>
      </c>
      <c r="F284" s="7" t="s">
        <v>2</v>
      </c>
      <c r="G284" s="7">
        <v>1998</v>
      </c>
      <c r="H284" s="12">
        <v>85</v>
      </c>
      <c r="I284" s="10" t="s">
        <v>707</v>
      </c>
      <c r="J284" s="11">
        <v>102</v>
      </c>
      <c r="K284" s="11">
        <v>125</v>
      </c>
      <c r="L284" s="11">
        <v>227</v>
      </c>
      <c r="M284" s="10">
        <v>65.8</v>
      </c>
      <c r="N284" s="9" t="s">
        <v>0</v>
      </c>
      <c r="O284" s="9" t="s">
        <v>0</v>
      </c>
      <c r="P284" s="14"/>
    </row>
    <row r="285" spans="1:16" s="13" customFormat="1" ht="21.2" customHeight="1">
      <c r="A285" s="8" t="s">
        <v>89</v>
      </c>
      <c r="B285" s="7" t="s">
        <v>330</v>
      </c>
      <c r="C285" s="7" t="s">
        <v>41</v>
      </c>
      <c r="D285" s="8" t="s">
        <v>230</v>
      </c>
      <c r="E285" s="8" t="s">
        <v>109</v>
      </c>
      <c r="F285" s="7" t="s">
        <v>2</v>
      </c>
      <c r="G285" s="7">
        <v>1998</v>
      </c>
      <c r="H285" s="12" t="s">
        <v>1</v>
      </c>
      <c r="I285" s="10" t="s">
        <v>708</v>
      </c>
      <c r="J285" s="11">
        <v>125</v>
      </c>
      <c r="K285" s="11">
        <v>155</v>
      </c>
      <c r="L285" s="11">
        <v>280</v>
      </c>
      <c r="M285" s="10">
        <v>100.8</v>
      </c>
      <c r="N285" s="9" t="s">
        <v>0</v>
      </c>
      <c r="O285" s="9">
        <v>668.4</v>
      </c>
      <c r="P285" s="14"/>
    </row>
    <row r="286" spans="1:16" s="13" customFormat="1" ht="21.2" customHeight="1">
      <c r="A286" s="8" t="s">
        <v>89</v>
      </c>
      <c r="B286" s="7" t="s">
        <v>216</v>
      </c>
      <c r="C286" s="7" t="s">
        <v>41</v>
      </c>
      <c r="D286" s="8" t="s">
        <v>699</v>
      </c>
      <c r="E286" s="8" t="s">
        <v>155</v>
      </c>
      <c r="F286" s="7" t="s">
        <v>2</v>
      </c>
      <c r="G286" s="7">
        <v>2001</v>
      </c>
      <c r="H286" s="12" t="s">
        <v>700</v>
      </c>
      <c r="I286" s="10" t="s">
        <v>413</v>
      </c>
      <c r="J286" s="11">
        <v>30</v>
      </c>
      <c r="K286" s="11">
        <v>40</v>
      </c>
      <c r="L286" s="11">
        <v>70</v>
      </c>
      <c r="M286" s="10">
        <v>0</v>
      </c>
      <c r="N286" s="9" t="s">
        <v>0</v>
      </c>
      <c r="O286" s="9" t="s">
        <v>0</v>
      </c>
      <c r="P286" s="14"/>
    </row>
    <row r="287" spans="1:16" s="13" customFormat="1" ht="21.2" customHeight="1">
      <c r="A287" s="8" t="s">
        <v>89</v>
      </c>
      <c r="B287" s="7" t="s">
        <v>330</v>
      </c>
      <c r="C287" s="7" t="s">
        <v>41</v>
      </c>
      <c r="D287" s="8" t="s">
        <v>338</v>
      </c>
      <c r="E287" s="8" t="s">
        <v>126</v>
      </c>
      <c r="F287" s="7" t="s">
        <v>2</v>
      </c>
      <c r="G287" s="7">
        <v>1997</v>
      </c>
      <c r="H287" s="12">
        <v>69</v>
      </c>
      <c r="I287" s="10" t="s">
        <v>709</v>
      </c>
      <c r="J287" s="11">
        <v>82</v>
      </c>
      <c r="K287" s="11">
        <v>97</v>
      </c>
      <c r="L287" s="11">
        <v>179</v>
      </c>
      <c r="M287" s="10">
        <v>52</v>
      </c>
      <c r="N287" s="9" t="s">
        <v>0</v>
      </c>
      <c r="O287" s="9" t="s">
        <v>0</v>
      </c>
      <c r="P287" s="14"/>
    </row>
    <row r="288" spans="1:16" s="13" customFormat="1" ht="21.2" customHeight="1">
      <c r="A288" s="8" t="s">
        <v>89</v>
      </c>
      <c r="B288" s="7" t="s">
        <v>330</v>
      </c>
      <c r="C288" s="7" t="s">
        <v>41</v>
      </c>
      <c r="D288" s="8" t="s">
        <v>338</v>
      </c>
      <c r="E288" s="8" t="s">
        <v>126</v>
      </c>
      <c r="F288" s="7" t="s">
        <v>2</v>
      </c>
      <c r="G288" s="7">
        <v>1997</v>
      </c>
      <c r="H288" s="12">
        <v>77</v>
      </c>
      <c r="I288" s="10" t="s">
        <v>414</v>
      </c>
      <c r="J288" s="11">
        <v>85</v>
      </c>
      <c r="K288" s="11">
        <v>98</v>
      </c>
      <c r="L288" s="11">
        <v>183</v>
      </c>
      <c r="M288" s="10">
        <v>44</v>
      </c>
      <c r="N288" s="9" t="s">
        <v>0</v>
      </c>
      <c r="O288" s="9" t="s">
        <v>0</v>
      </c>
      <c r="P288" s="14"/>
    </row>
    <row r="289" spans="1:16" s="13" customFormat="1" ht="21.2" customHeight="1">
      <c r="A289" s="8" t="s">
        <v>89</v>
      </c>
      <c r="B289" s="7" t="s">
        <v>11</v>
      </c>
      <c r="C289" s="7" t="s">
        <v>41</v>
      </c>
      <c r="D289" s="8" t="s">
        <v>156</v>
      </c>
      <c r="E289" s="8" t="s">
        <v>155</v>
      </c>
      <c r="F289" s="7" t="s">
        <v>2</v>
      </c>
      <c r="G289" s="7">
        <v>1989</v>
      </c>
      <c r="H289" s="12">
        <v>85</v>
      </c>
      <c r="I289" s="10" t="s">
        <v>160</v>
      </c>
      <c r="J289" s="11">
        <v>97</v>
      </c>
      <c r="K289" s="11">
        <v>130</v>
      </c>
      <c r="L289" s="11">
        <v>227</v>
      </c>
      <c r="M289" s="10">
        <v>57.6</v>
      </c>
      <c r="N289" s="9" t="s">
        <v>0</v>
      </c>
      <c r="O289" s="9" t="s">
        <v>0</v>
      </c>
      <c r="P289" s="14"/>
    </row>
    <row r="290" spans="1:16" s="13" customFormat="1" ht="21.2" customHeight="1">
      <c r="A290" s="8" t="s">
        <v>89</v>
      </c>
      <c r="B290" s="7" t="s">
        <v>11</v>
      </c>
      <c r="C290" s="7" t="s">
        <v>41</v>
      </c>
      <c r="D290" s="8" t="s">
        <v>156</v>
      </c>
      <c r="E290" s="8" t="s">
        <v>155</v>
      </c>
      <c r="F290" s="7" t="s">
        <v>2</v>
      </c>
      <c r="G290" s="7">
        <v>1989</v>
      </c>
      <c r="H290" s="12">
        <v>94</v>
      </c>
      <c r="I290" s="10" t="s">
        <v>122</v>
      </c>
      <c r="J290" s="11">
        <v>93</v>
      </c>
      <c r="K290" s="11">
        <v>129</v>
      </c>
      <c r="L290" s="11">
        <v>222</v>
      </c>
      <c r="M290" s="10">
        <v>50.4</v>
      </c>
      <c r="N290" s="9" t="s">
        <v>0</v>
      </c>
      <c r="O290" s="9" t="s">
        <v>0</v>
      </c>
      <c r="P290" s="14"/>
    </row>
    <row r="291" spans="1:16" s="13" customFormat="1" ht="21.2" customHeight="1">
      <c r="A291" s="8" t="s">
        <v>89</v>
      </c>
      <c r="B291" s="7" t="s">
        <v>216</v>
      </c>
      <c r="C291" s="7" t="s">
        <v>41</v>
      </c>
      <c r="D291" s="8" t="s">
        <v>272</v>
      </c>
      <c r="E291" s="8" t="s">
        <v>245</v>
      </c>
      <c r="F291" s="7" t="s">
        <v>2</v>
      </c>
      <c r="G291" s="7">
        <v>2001</v>
      </c>
      <c r="H291" s="12">
        <v>69</v>
      </c>
      <c r="I291" s="10" t="s">
        <v>701</v>
      </c>
      <c r="J291" s="11">
        <v>51</v>
      </c>
      <c r="K291" s="11">
        <v>66</v>
      </c>
      <c r="L291" s="11">
        <v>116</v>
      </c>
      <c r="M291" s="10">
        <v>10</v>
      </c>
      <c r="N291" s="9" t="s">
        <v>0</v>
      </c>
      <c r="O291" s="9">
        <v>476.6</v>
      </c>
      <c r="P291" s="14"/>
    </row>
    <row r="292" spans="1:16" s="13" customFormat="1" ht="21.2" customHeight="1">
      <c r="A292" s="8" t="s">
        <v>89</v>
      </c>
      <c r="B292" s="7" t="s">
        <v>216</v>
      </c>
      <c r="C292" s="7" t="s">
        <v>41</v>
      </c>
      <c r="D292" s="8" t="s">
        <v>272</v>
      </c>
      <c r="E292" s="8" t="s">
        <v>245</v>
      </c>
      <c r="F292" s="7" t="s">
        <v>2</v>
      </c>
      <c r="G292" s="7">
        <v>2001</v>
      </c>
      <c r="H292" s="12" t="s">
        <v>700</v>
      </c>
      <c r="I292" s="10" t="s">
        <v>702</v>
      </c>
      <c r="J292" s="11">
        <v>51</v>
      </c>
      <c r="K292" s="11">
        <v>67</v>
      </c>
      <c r="L292" s="11">
        <v>118</v>
      </c>
      <c r="M292" s="10">
        <v>0.5</v>
      </c>
      <c r="N292" s="9" t="s">
        <v>0</v>
      </c>
      <c r="O292" s="9" t="s">
        <v>0</v>
      </c>
      <c r="P292" s="14"/>
    </row>
    <row r="293" spans="1:16" s="13" customFormat="1" ht="21.2" customHeight="1">
      <c r="A293" s="8" t="s">
        <v>89</v>
      </c>
      <c r="B293" s="7" t="s">
        <v>216</v>
      </c>
      <c r="C293" s="7" t="s">
        <v>41</v>
      </c>
      <c r="D293" s="8" t="s">
        <v>234</v>
      </c>
      <c r="E293" s="8" t="s">
        <v>233</v>
      </c>
      <c r="F293" s="7" t="s">
        <v>2</v>
      </c>
      <c r="G293" s="7">
        <v>2000</v>
      </c>
      <c r="H293" s="12" t="s">
        <v>178</v>
      </c>
      <c r="I293" s="10" t="s">
        <v>703</v>
      </c>
      <c r="J293" s="11">
        <v>80</v>
      </c>
      <c r="K293" s="11">
        <v>103</v>
      </c>
      <c r="L293" s="11">
        <v>183</v>
      </c>
      <c r="M293" s="10">
        <v>32</v>
      </c>
      <c r="N293" s="9" t="s">
        <v>0</v>
      </c>
      <c r="O293" s="9">
        <v>601.4</v>
      </c>
      <c r="P293" s="14"/>
    </row>
    <row r="294" spans="1:16" s="13" customFormat="1" ht="21.2" customHeight="1">
      <c r="A294" s="8" t="s">
        <v>89</v>
      </c>
      <c r="B294" s="7" t="s">
        <v>11</v>
      </c>
      <c r="C294" s="7" t="s">
        <v>41</v>
      </c>
      <c r="D294" s="8" t="s">
        <v>88</v>
      </c>
      <c r="E294" s="8" t="s">
        <v>70</v>
      </c>
      <c r="F294" s="7" t="s">
        <v>2</v>
      </c>
      <c r="G294" s="7">
        <v>1989</v>
      </c>
      <c r="H294" s="12">
        <v>105</v>
      </c>
      <c r="I294" s="10" t="s">
        <v>623</v>
      </c>
      <c r="J294" s="11">
        <v>140</v>
      </c>
      <c r="K294" s="11">
        <v>175</v>
      </c>
      <c r="L294" s="11">
        <v>315</v>
      </c>
      <c r="M294" s="10">
        <v>111</v>
      </c>
      <c r="N294" s="9" t="s">
        <v>0</v>
      </c>
      <c r="O294" s="9" t="s">
        <v>0</v>
      </c>
      <c r="P294" s="14"/>
    </row>
    <row r="295" spans="1:16" s="13" customFormat="1" ht="21.2" customHeight="1">
      <c r="A295" s="8" t="s">
        <v>89</v>
      </c>
      <c r="B295" s="7" t="s">
        <v>11</v>
      </c>
      <c r="C295" s="7" t="s">
        <v>41</v>
      </c>
      <c r="D295" s="8" t="s">
        <v>88</v>
      </c>
      <c r="E295" s="8" t="s">
        <v>70</v>
      </c>
      <c r="F295" s="7" t="s">
        <v>2</v>
      </c>
      <c r="G295" s="7">
        <v>1989</v>
      </c>
      <c r="H295" s="12" t="s">
        <v>59</v>
      </c>
      <c r="I295" s="10" t="s">
        <v>718</v>
      </c>
      <c r="J295" s="11">
        <v>135</v>
      </c>
      <c r="K295" s="11">
        <v>165</v>
      </c>
      <c r="L295" s="11">
        <v>300</v>
      </c>
      <c r="M295" s="10">
        <v>94</v>
      </c>
      <c r="N295" s="9" t="s">
        <v>0</v>
      </c>
      <c r="O295" s="9" t="s">
        <v>0</v>
      </c>
      <c r="P295" s="14"/>
    </row>
    <row r="296" spans="1:16" s="13" customFormat="1" ht="21.2" customHeight="1">
      <c r="A296" s="8" t="s">
        <v>89</v>
      </c>
      <c r="B296" s="7" t="s">
        <v>11</v>
      </c>
      <c r="C296" s="7" t="s">
        <v>41</v>
      </c>
      <c r="D296" s="8" t="s">
        <v>88</v>
      </c>
      <c r="E296" s="8" t="s">
        <v>302</v>
      </c>
      <c r="F296" s="7" t="s">
        <v>2</v>
      </c>
      <c r="G296" s="7">
        <v>1993</v>
      </c>
      <c r="H296" s="12">
        <v>85</v>
      </c>
      <c r="I296" s="10" t="s">
        <v>307</v>
      </c>
      <c r="J296" s="11">
        <v>141</v>
      </c>
      <c r="K296" s="11">
        <v>172</v>
      </c>
      <c r="L296" s="11">
        <v>313</v>
      </c>
      <c r="M296" s="10">
        <v>143.19999999999999</v>
      </c>
      <c r="N296" s="9" t="s">
        <v>0</v>
      </c>
      <c r="O296" s="9" t="s">
        <v>0</v>
      </c>
      <c r="P296" s="14"/>
    </row>
    <row r="297" spans="1:16" s="13" customFormat="1" ht="21.2" customHeight="1">
      <c r="A297" s="8" t="s">
        <v>89</v>
      </c>
      <c r="B297" s="7" t="s">
        <v>11</v>
      </c>
      <c r="C297" s="7" t="s">
        <v>41</v>
      </c>
      <c r="D297" s="8" t="s">
        <v>88</v>
      </c>
      <c r="E297" s="8" t="s">
        <v>302</v>
      </c>
      <c r="F297" s="7" t="s">
        <v>2</v>
      </c>
      <c r="G297" s="7">
        <v>1993</v>
      </c>
      <c r="H297" s="12">
        <v>94</v>
      </c>
      <c r="I297" s="10" t="s">
        <v>449</v>
      </c>
      <c r="J297" s="11">
        <v>143</v>
      </c>
      <c r="K297" s="11">
        <v>178</v>
      </c>
      <c r="L297" s="11">
        <v>321</v>
      </c>
      <c r="M297" s="10">
        <v>148.4</v>
      </c>
      <c r="N297" s="9" t="s">
        <v>0</v>
      </c>
      <c r="O297" s="9" t="s">
        <v>0</v>
      </c>
      <c r="P297" s="14"/>
    </row>
    <row r="298" spans="1:16" s="13" customFormat="1" ht="21.2" customHeight="1">
      <c r="A298" s="8" t="s">
        <v>89</v>
      </c>
      <c r="B298" s="7" t="s">
        <v>258</v>
      </c>
      <c r="C298" s="7" t="s">
        <v>41</v>
      </c>
      <c r="D298" s="8" t="s">
        <v>279</v>
      </c>
      <c r="E298" s="8" t="s">
        <v>694</v>
      </c>
      <c r="F298" s="7" t="s">
        <v>13</v>
      </c>
      <c r="G298" s="7">
        <v>2002</v>
      </c>
      <c r="H298" s="12">
        <v>40</v>
      </c>
      <c r="I298" s="10" t="s">
        <v>284</v>
      </c>
      <c r="J298" s="11">
        <v>27</v>
      </c>
      <c r="K298" s="11">
        <v>33</v>
      </c>
      <c r="L298" s="11">
        <v>60</v>
      </c>
      <c r="M298" s="10">
        <v>35</v>
      </c>
      <c r="N298" s="9" t="s">
        <v>0</v>
      </c>
      <c r="O298" s="9">
        <v>456.4</v>
      </c>
      <c r="P298" s="14"/>
    </row>
    <row r="299" spans="1:16" s="13" customFormat="1" ht="21.2" customHeight="1">
      <c r="A299" s="8" t="s">
        <v>89</v>
      </c>
      <c r="B299" s="7" t="s">
        <v>480</v>
      </c>
      <c r="C299" s="7" t="s">
        <v>41</v>
      </c>
      <c r="D299" s="8" t="s">
        <v>279</v>
      </c>
      <c r="E299" s="8" t="s">
        <v>501</v>
      </c>
      <c r="F299" s="7" t="s">
        <v>2</v>
      </c>
      <c r="G299" s="7">
        <v>1975</v>
      </c>
      <c r="H299" s="12">
        <v>77</v>
      </c>
      <c r="I299" s="10" t="s">
        <v>173</v>
      </c>
      <c r="J299" s="11">
        <v>98</v>
      </c>
      <c r="K299" s="11">
        <v>122</v>
      </c>
      <c r="L299" s="11">
        <v>220</v>
      </c>
      <c r="M299" s="10">
        <v>77</v>
      </c>
      <c r="N299" s="9" t="s">
        <v>0</v>
      </c>
      <c r="O299" s="9" t="s">
        <v>0</v>
      </c>
      <c r="P299" s="14"/>
    </row>
    <row r="300" spans="1:16" s="13" customFormat="1" ht="21.2" customHeight="1">
      <c r="A300" s="8" t="s">
        <v>89</v>
      </c>
      <c r="B300" s="7" t="s">
        <v>258</v>
      </c>
      <c r="C300" s="7" t="s">
        <v>41</v>
      </c>
      <c r="D300" s="8" t="s">
        <v>228</v>
      </c>
      <c r="E300" s="8" t="s">
        <v>289</v>
      </c>
      <c r="F300" s="7" t="s">
        <v>2</v>
      </c>
      <c r="G300" s="7">
        <v>2005</v>
      </c>
      <c r="H300" s="12">
        <v>35</v>
      </c>
      <c r="I300" s="10" t="s">
        <v>695</v>
      </c>
      <c r="J300" s="11">
        <v>18</v>
      </c>
      <c r="K300" s="11">
        <v>21</v>
      </c>
      <c r="L300" s="11">
        <v>39</v>
      </c>
      <c r="M300" s="10">
        <v>0</v>
      </c>
      <c r="N300" s="9" t="s">
        <v>0</v>
      </c>
      <c r="O300" s="9" t="s">
        <v>0</v>
      </c>
      <c r="P300" s="14"/>
    </row>
    <row r="301" spans="1:16" s="13" customFormat="1" ht="21.2" customHeight="1">
      <c r="A301" s="8" t="s">
        <v>89</v>
      </c>
      <c r="B301" s="7" t="s">
        <v>330</v>
      </c>
      <c r="C301" s="7" t="s">
        <v>41</v>
      </c>
      <c r="D301" s="8" t="s">
        <v>228</v>
      </c>
      <c r="E301" s="8" t="s">
        <v>227</v>
      </c>
      <c r="F301" s="7" t="s">
        <v>2</v>
      </c>
      <c r="G301" s="7">
        <v>1998</v>
      </c>
      <c r="H301" s="12">
        <v>77</v>
      </c>
      <c r="I301" s="10" t="s">
        <v>189</v>
      </c>
      <c r="J301" s="11">
        <v>61</v>
      </c>
      <c r="K301" s="11">
        <v>78</v>
      </c>
      <c r="L301" s="11">
        <v>139</v>
      </c>
      <c r="M301" s="10">
        <v>2.5</v>
      </c>
      <c r="N301" s="9" t="s">
        <v>0</v>
      </c>
      <c r="O301" s="9">
        <v>454.1</v>
      </c>
      <c r="P301" s="14"/>
    </row>
    <row r="302" spans="1:16" s="13" customFormat="1" ht="21.2" customHeight="1">
      <c r="A302" s="8" t="s">
        <v>89</v>
      </c>
      <c r="B302" s="7" t="s">
        <v>330</v>
      </c>
      <c r="C302" s="7" t="s">
        <v>41</v>
      </c>
      <c r="D302" s="8" t="s">
        <v>228</v>
      </c>
      <c r="E302" s="8" t="s">
        <v>227</v>
      </c>
      <c r="F302" s="7" t="s">
        <v>2</v>
      </c>
      <c r="G302" s="7">
        <v>1998</v>
      </c>
      <c r="H302" s="12" t="s">
        <v>8</v>
      </c>
      <c r="I302" s="10" t="s">
        <v>426</v>
      </c>
      <c r="J302" s="11">
        <v>62</v>
      </c>
      <c r="K302" s="11">
        <v>80</v>
      </c>
      <c r="L302" s="11">
        <v>142</v>
      </c>
      <c r="M302" s="10">
        <v>3</v>
      </c>
      <c r="N302" s="9" t="s">
        <v>0</v>
      </c>
      <c r="O302" s="9" t="s">
        <v>0</v>
      </c>
      <c r="P302" s="14"/>
    </row>
    <row r="303" spans="1:16" s="13" customFormat="1" ht="21.2" customHeight="1">
      <c r="A303" s="8" t="s">
        <v>89</v>
      </c>
      <c r="B303" s="7" t="s">
        <v>11</v>
      </c>
      <c r="C303" s="7" t="s">
        <v>41</v>
      </c>
      <c r="D303" s="8" t="s">
        <v>312</v>
      </c>
      <c r="E303" s="8" t="s">
        <v>311</v>
      </c>
      <c r="F303" s="7" t="s">
        <v>2</v>
      </c>
      <c r="G303" s="7">
        <v>1993</v>
      </c>
      <c r="H303" s="12">
        <v>77</v>
      </c>
      <c r="I303" s="10" t="s">
        <v>340</v>
      </c>
      <c r="J303" s="11">
        <v>100</v>
      </c>
      <c r="K303" s="11">
        <v>123</v>
      </c>
      <c r="L303" s="11">
        <v>223</v>
      </c>
      <c r="M303" s="10">
        <v>75</v>
      </c>
      <c r="N303" s="9" t="s">
        <v>0</v>
      </c>
      <c r="O303" s="9" t="s">
        <v>0</v>
      </c>
      <c r="P303" s="14"/>
    </row>
    <row r="304" spans="1:16" s="13" customFormat="1" ht="21.2" customHeight="1">
      <c r="A304" s="8" t="s">
        <v>89</v>
      </c>
      <c r="B304" s="7" t="s">
        <v>330</v>
      </c>
      <c r="C304" s="7" t="s">
        <v>41</v>
      </c>
      <c r="D304" s="8" t="s">
        <v>327</v>
      </c>
      <c r="E304" s="8" t="s">
        <v>126</v>
      </c>
      <c r="F304" s="7" t="s">
        <v>2</v>
      </c>
      <c r="G304" s="7">
        <v>1997</v>
      </c>
      <c r="H304" s="12">
        <v>77</v>
      </c>
      <c r="I304" s="10" t="s">
        <v>319</v>
      </c>
      <c r="J304" s="11">
        <v>92</v>
      </c>
      <c r="K304" s="11">
        <v>105</v>
      </c>
      <c r="L304" s="11">
        <v>197</v>
      </c>
      <c r="M304" s="10">
        <v>53</v>
      </c>
      <c r="N304" s="9" t="s">
        <v>0</v>
      </c>
      <c r="O304" s="9">
        <v>609.9</v>
      </c>
      <c r="P304" s="14"/>
    </row>
    <row r="305" spans="1:16" s="13" customFormat="1" ht="21.2" customHeight="1">
      <c r="A305" s="8" t="s">
        <v>89</v>
      </c>
      <c r="B305" s="7" t="s">
        <v>6</v>
      </c>
      <c r="C305" s="7" t="s">
        <v>41</v>
      </c>
      <c r="D305" s="8" t="s">
        <v>327</v>
      </c>
      <c r="E305" s="8" t="s">
        <v>192</v>
      </c>
      <c r="F305" s="7" t="s">
        <v>2</v>
      </c>
      <c r="G305" s="7">
        <v>1995</v>
      </c>
      <c r="H305" s="12">
        <v>62</v>
      </c>
      <c r="I305" s="10" t="s">
        <v>714</v>
      </c>
      <c r="J305" s="11">
        <v>57</v>
      </c>
      <c r="K305" s="11">
        <v>75</v>
      </c>
      <c r="L305" s="11">
        <v>131</v>
      </c>
      <c r="M305" s="10">
        <v>41</v>
      </c>
      <c r="N305" s="9" t="s">
        <v>0</v>
      </c>
      <c r="O305" s="9" t="s">
        <v>0</v>
      </c>
      <c r="P305" s="14"/>
    </row>
    <row r="306" spans="1:16" s="13" customFormat="1" ht="21.2" customHeight="1">
      <c r="A306" s="8" t="s">
        <v>89</v>
      </c>
      <c r="B306" s="7" t="s">
        <v>330</v>
      </c>
      <c r="C306" s="7" t="s">
        <v>41</v>
      </c>
      <c r="D306" s="8" t="s">
        <v>710</v>
      </c>
      <c r="E306" s="8" t="s">
        <v>55</v>
      </c>
      <c r="F306" s="7" t="s">
        <v>2</v>
      </c>
      <c r="G306" s="7">
        <v>1997</v>
      </c>
      <c r="H306" s="12">
        <v>85</v>
      </c>
      <c r="I306" s="10" t="s">
        <v>145</v>
      </c>
      <c r="J306" s="11">
        <v>77</v>
      </c>
      <c r="K306" s="11">
        <v>97</v>
      </c>
      <c r="L306" s="11">
        <v>174</v>
      </c>
      <c r="M306" s="10">
        <v>16.3</v>
      </c>
      <c r="N306" s="9" t="s">
        <v>0</v>
      </c>
      <c r="O306" s="9" t="s">
        <v>0</v>
      </c>
      <c r="P306" s="14"/>
    </row>
    <row r="307" spans="1:16" s="13" customFormat="1" ht="21.2" customHeight="1">
      <c r="A307" s="8" t="s">
        <v>89</v>
      </c>
      <c r="B307" s="7" t="s">
        <v>330</v>
      </c>
      <c r="C307" s="7" t="s">
        <v>41</v>
      </c>
      <c r="D307" s="8" t="s">
        <v>351</v>
      </c>
      <c r="E307" s="8" t="s">
        <v>350</v>
      </c>
      <c r="F307" s="7" t="s">
        <v>2</v>
      </c>
      <c r="G307" s="7">
        <v>1997</v>
      </c>
      <c r="H307" s="12">
        <v>62</v>
      </c>
      <c r="I307" s="10" t="s">
        <v>711</v>
      </c>
      <c r="J307" s="11">
        <v>63</v>
      </c>
      <c r="K307" s="11">
        <v>78</v>
      </c>
      <c r="L307" s="11">
        <v>141</v>
      </c>
      <c r="M307" s="10">
        <v>45</v>
      </c>
      <c r="N307" s="9" t="s">
        <v>0</v>
      </c>
      <c r="O307" s="9" t="s">
        <v>0</v>
      </c>
      <c r="P307" s="14"/>
    </row>
    <row r="308" spans="1:16" s="13" customFormat="1" ht="21.2" customHeight="1">
      <c r="A308" s="8" t="s">
        <v>202</v>
      </c>
      <c r="B308" s="7" t="s">
        <v>381</v>
      </c>
      <c r="C308" s="7" t="s">
        <v>80</v>
      </c>
      <c r="D308" s="8" t="s">
        <v>390</v>
      </c>
      <c r="E308" s="8" t="s">
        <v>389</v>
      </c>
      <c r="F308" s="7" t="s">
        <v>2</v>
      </c>
      <c r="G308" s="7">
        <v>1953</v>
      </c>
      <c r="H308" s="12">
        <v>94</v>
      </c>
      <c r="I308" s="10" t="s">
        <v>573</v>
      </c>
      <c r="J308" s="11">
        <v>60</v>
      </c>
      <c r="K308" s="11">
        <v>78</v>
      </c>
      <c r="L308" s="11">
        <v>138</v>
      </c>
      <c r="M308" s="10">
        <v>0</v>
      </c>
      <c r="N308" s="9" t="s">
        <v>0</v>
      </c>
      <c r="O308" s="9" t="s">
        <v>0</v>
      </c>
      <c r="P308" s="14"/>
    </row>
    <row r="309" spans="1:16" s="13" customFormat="1" ht="21.2" customHeight="1">
      <c r="A309" s="8" t="s">
        <v>202</v>
      </c>
      <c r="B309" s="7" t="s">
        <v>381</v>
      </c>
      <c r="C309" s="7" t="s">
        <v>80</v>
      </c>
      <c r="D309" s="8" t="s">
        <v>390</v>
      </c>
      <c r="E309" s="8" t="s">
        <v>389</v>
      </c>
      <c r="F309" s="7" t="s">
        <v>2</v>
      </c>
      <c r="G309" s="7">
        <v>1953</v>
      </c>
      <c r="H309" s="12">
        <v>105</v>
      </c>
      <c r="I309" s="10" t="s">
        <v>727</v>
      </c>
      <c r="J309" s="11">
        <v>62</v>
      </c>
      <c r="K309" s="11">
        <v>82</v>
      </c>
      <c r="L309" s="11">
        <v>144</v>
      </c>
      <c r="M309" s="10">
        <v>0</v>
      </c>
      <c r="N309" s="9">
        <v>249.69</v>
      </c>
      <c r="O309" s="9" t="s">
        <v>0</v>
      </c>
      <c r="P309" s="14"/>
    </row>
    <row r="310" spans="1:16" s="13" customFormat="1" ht="21.2" customHeight="1">
      <c r="A310" s="8" t="s">
        <v>202</v>
      </c>
      <c r="B310" s="7" t="s">
        <v>330</v>
      </c>
      <c r="C310" s="7" t="s">
        <v>80</v>
      </c>
      <c r="D310" s="8" t="s">
        <v>221</v>
      </c>
      <c r="E310" s="8" t="s">
        <v>220</v>
      </c>
      <c r="F310" s="7" t="s">
        <v>2</v>
      </c>
      <c r="G310" s="7">
        <v>1998</v>
      </c>
      <c r="H310" s="12" t="s">
        <v>721</v>
      </c>
      <c r="I310" s="10" t="s">
        <v>571</v>
      </c>
      <c r="J310" s="11">
        <v>107</v>
      </c>
      <c r="K310" s="11">
        <v>121</v>
      </c>
      <c r="L310" s="11">
        <v>228</v>
      </c>
      <c r="M310" s="10">
        <v>29</v>
      </c>
      <c r="N310" s="9" t="s">
        <v>0</v>
      </c>
      <c r="O310" s="9">
        <v>532.49</v>
      </c>
      <c r="P310" s="14"/>
    </row>
    <row r="311" spans="1:16" s="13" customFormat="1" ht="21.2" customHeight="1">
      <c r="A311" s="8" t="s">
        <v>202</v>
      </c>
      <c r="B311" s="7" t="s">
        <v>330</v>
      </c>
      <c r="C311" s="7" t="s">
        <v>80</v>
      </c>
      <c r="D311" s="8" t="s">
        <v>221</v>
      </c>
      <c r="E311" s="8" t="s">
        <v>220</v>
      </c>
      <c r="F311" s="7" t="s">
        <v>2</v>
      </c>
      <c r="G311" s="7">
        <v>1998</v>
      </c>
      <c r="H311" s="12">
        <v>94</v>
      </c>
      <c r="I311" s="10">
        <v>92.8</v>
      </c>
      <c r="J311" s="11">
        <v>93</v>
      </c>
      <c r="K311" s="11">
        <v>107</v>
      </c>
      <c r="L311" s="11">
        <v>200</v>
      </c>
      <c r="M311" s="10">
        <v>14.4</v>
      </c>
      <c r="N311" s="9" t="s">
        <v>0</v>
      </c>
      <c r="O311" s="9" t="s">
        <v>0</v>
      </c>
      <c r="P311" s="14"/>
    </row>
    <row r="312" spans="1:16" s="13" customFormat="1" ht="21.2" customHeight="1">
      <c r="A312" s="8" t="s">
        <v>202</v>
      </c>
      <c r="B312" s="7" t="s">
        <v>330</v>
      </c>
      <c r="C312" s="7" t="s">
        <v>80</v>
      </c>
      <c r="D312" s="8" t="s">
        <v>722</v>
      </c>
      <c r="E312" s="8" t="s">
        <v>236</v>
      </c>
      <c r="F312" s="7" t="s">
        <v>2</v>
      </c>
      <c r="G312" s="7">
        <v>1998</v>
      </c>
      <c r="H312" s="12">
        <v>69</v>
      </c>
      <c r="I312" s="10" t="s">
        <v>723</v>
      </c>
      <c r="J312" s="11">
        <v>53</v>
      </c>
      <c r="K312" s="11">
        <v>71</v>
      </c>
      <c r="L312" s="11">
        <v>124</v>
      </c>
      <c r="M312" s="10">
        <v>9</v>
      </c>
      <c r="N312" s="9" t="s">
        <v>0</v>
      </c>
      <c r="O312" s="9" t="s">
        <v>0</v>
      </c>
      <c r="P312" s="14"/>
    </row>
    <row r="313" spans="1:16" s="13" customFormat="1" ht="21.2" customHeight="1">
      <c r="A313" s="8" t="s">
        <v>202</v>
      </c>
      <c r="B313" s="7" t="s">
        <v>11</v>
      </c>
      <c r="C313" s="7" t="s">
        <v>80</v>
      </c>
      <c r="D313" s="8" t="s">
        <v>203</v>
      </c>
      <c r="E313" s="8" t="s">
        <v>69</v>
      </c>
      <c r="F313" s="7" t="s">
        <v>2</v>
      </c>
      <c r="G313" s="7">
        <v>1992</v>
      </c>
      <c r="H313" s="12">
        <v>69</v>
      </c>
      <c r="I313" s="10" t="s">
        <v>27</v>
      </c>
      <c r="J313" s="11">
        <v>83</v>
      </c>
      <c r="K313" s="11">
        <v>98</v>
      </c>
      <c r="L313" s="11">
        <v>181</v>
      </c>
      <c r="M313" s="10">
        <v>61</v>
      </c>
      <c r="N313" s="9" t="s">
        <v>0</v>
      </c>
      <c r="O313" s="9" t="s">
        <v>0</v>
      </c>
      <c r="P313" s="14"/>
    </row>
    <row r="314" spans="1:16" s="13" customFormat="1" ht="21.2" customHeight="1">
      <c r="A314" s="8" t="s">
        <v>202</v>
      </c>
      <c r="B314" s="7" t="s">
        <v>330</v>
      </c>
      <c r="C314" s="7" t="s">
        <v>80</v>
      </c>
      <c r="D314" s="8" t="s">
        <v>63</v>
      </c>
      <c r="E314" s="8" t="s">
        <v>138</v>
      </c>
      <c r="F314" s="7" t="s">
        <v>2</v>
      </c>
      <c r="G314" s="7">
        <v>1997</v>
      </c>
      <c r="H314" s="12">
        <v>85</v>
      </c>
      <c r="I314" s="10" t="s">
        <v>494</v>
      </c>
      <c r="J314" s="11">
        <v>65</v>
      </c>
      <c r="K314" s="11">
        <v>78</v>
      </c>
      <c r="L314" s="11">
        <v>143</v>
      </c>
      <c r="M314" s="10">
        <v>0</v>
      </c>
      <c r="N314" s="9" t="s">
        <v>0</v>
      </c>
      <c r="O314" s="9" t="s">
        <v>0</v>
      </c>
      <c r="P314" s="14"/>
    </row>
    <row r="315" spans="1:16" s="13" customFormat="1" ht="21.2" customHeight="1">
      <c r="A315" s="8" t="s">
        <v>202</v>
      </c>
      <c r="B315" s="7" t="s">
        <v>330</v>
      </c>
      <c r="C315" s="7" t="s">
        <v>80</v>
      </c>
      <c r="D315" s="8" t="s">
        <v>946</v>
      </c>
      <c r="E315" s="8" t="s">
        <v>237</v>
      </c>
      <c r="F315" s="7" t="s">
        <v>2</v>
      </c>
      <c r="G315" s="7">
        <v>1997</v>
      </c>
      <c r="H315" s="12">
        <v>69</v>
      </c>
      <c r="I315" s="10">
        <v>64.2</v>
      </c>
      <c r="J315" s="11">
        <v>33</v>
      </c>
      <c r="K315" s="11">
        <v>45</v>
      </c>
      <c r="L315" s="11">
        <v>78</v>
      </c>
      <c r="M315" s="10">
        <v>0</v>
      </c>
      <c r="N315" s="9" t="s">
        <v>0</v>
      </c>
      <c r="O315" s="9" t="s">
        <v>0</v>
      </c>
      <c r="P315" s="14"/>
    </row>
    <row r="316" spans="1:16" s="13" customFormat="1" ht="21.2" customHeight="1">
      <c r="A316" s="8" t="s">
        <v>202</v>
      </c>
      <c r="B316" s="7" t="s">
        <v>11</v>
      </c>
      <c r="C316" s="7" t="s">
        <v>80</v>
      </c>
      <c r="D316" s="8" t="s">
        <v>201</v>
      </c>
      <c r="E316" s="8" t="s">
        <v>102</v>
      </c>
      <c r="F316" s="7" t="s">
        <v>2</v>
      </c>
      <c r="G316" s="7">
        <v>1993</v>
      </c>
      <c r="H316" s="12">
        <v>85</v>
      </c>
      <c r="I316" s="10" t="s">
        <v>724</v>
      </c>
      <c r="J316" s="11">
        <v>80</v>
      </c>
      <c r="K316" s="11">
        <v>100</v>
      </c>
      <c r="L316" s="11">
        <v>180</v>
      </c>
      <c r="M316" s="10">
        <v>15.7</v>
      </c>
      <c r="N316" s="9" t="s">
        <v>0</v>
      </c>
      <c r="O316" s="9" t="s">
        <v>0</v>
      </c>
      <c r="P316" s="14"/>
    </row>
    <row r="317" spans="1:16" s="13" customFormat="1" ht="21.2" customHeight="1">
      <c r="A317" s="8" t="s">
        <v>202</v>
      </c>
      <c r="B317" s="7" t="s">
        <v>11</v>
      </c>
      <c r="C317" s="7" t="s">
        <v>80</v>
      </c>
      <c r="D317" s="8" t="s">
        <v>201</v>
      </c>
      <c r="E317" s="8" t="s">
        <v>102</v>
      </c>
      <c r="F317" s="7" t="s">
        <v>2</v>
      </c>
      <c r="G317" s="7">
        <v>1993</v>
      </c>
      <c r="H317" s="12">
        <v>94</v>
      </c>
      <c r="I317" s="10" t="s">
        <v>301</v>
      </c>
      <c r="J317" s="11">
        <v>111</v>
      </c>
      <c r="K317" s="11">
        <v>134</v>
      </c>
      <c r="L317" s="11">
        <v>245</v>
      </c>
      <c r="M317" s="10">
        <v>73.599999999999994</v>
      </c>
      <c r="N317" s="9" t="s">
        <v>0</v>
      </c>
      <c r="O317" s="9" t="s">
        <v>0</v>
      </c>
      <c r="P317" s="14"/>
    </row>
    <row r="318" spans="1:16" s="13" customFormat="1" ht="21.2" customHeight="1">
      <c r="A318" s="8" t="s">
        <v>202</v>
      </c>
      <c r="B318" s="7" t="s">
        <v>11</v>
      </c>
      <c r="C318" s="7" t="s">
        <v>80</v>
      </c>
      <c r="D318" s="8" t="s">
        <v>201</v>
      </c>
      <c r="E318" s="8" t="s">
        <v>200</v>
      </c>
      <c r="F318" s="7" t="s">
        <v>2</v>
      </c>
      <c r="G318" s="7">
        <v>1990</v>
      </c>
      <c r="H318" s="12">
        <v>62</v>
      </c>
      <c r="I318" s="10" t="s">
        <v>207</v>
      </c>
      <c r="J318" s="11">
        <v>86</v>
      </c>
      <c r="K318" s="11">
        <v>105</v>
      </c>
      <c r="L318" s="11">
        <v>191</v>
      </c>
      <c r="M318" s="10">
        <v>67.2</v>
      </c>
      <c r="N318" s="9" t="s">
        <v>0</v>
      </c>
      <c r="O318" s="9" t="s">
        <v>0</v>
      </c>
      <c r="P318" s="14"/>
    </row>
    <row r="319" spans="1:16" s="13" customFormat="1" ht="21.2" customHeight="1">
      <c r="A319" s="8" t="s">
        <v>202</v>
      </c>
      <c r="B319" s="7" t="s">
        <v>11</v>
      </c>
      <c r="C319" s="7" t="s">
        <v>80</v>
      </c>
      <c r="D319" s="8" t="s">
        <v>201</v>
      </c>
      <c r="E319" s="8" t="s">
        <v>200</v>
      </c>
      <c r="F319" s="7" t="s">
        <v>2</v>
      </c>
      <c r="G319" s="7">
        <v>1990</v>
      </c>
      <c r="H319" s="12">
        <v>69</v>
      </c>
      <c r="I319" s="10" t="s">
        <v>725</v>
      </c>
      <c r="J319" s="11">
        <v>92</v>
      </c>
      <c r="K319" s="11">
        <v>110</v>
      </c>
      <c r="L319" s="11">
        <v>202</v>
      </c>
      <c r="M319" s="10">
        <v>90</v>
      </c>
      <c r="N319" s="9" t="s">
        <v>0</v>
      </c>
      <c r="O319" s="9" t="s">
        <v>0</v>
      </c>
      <c r="P319" s="14"/>
    </row>
    <row r="320" spans="1:16" s="13" customFormat="1" ht="21.2" customHeight="1">
      <c r="A320" s="8" t="s">
        <v>202</v>
      </c>
      <c r="B320" s="7" t="s">
        <v>330</v>
      </c>
      <c r="C320" s="7" t="s">
        <v>80</v>
      </c>
      <c r="D320" s="8" t="s">
        <v>223</v>
      </c>
      <c r="E320" s="8" t="s">
        <v>196</v>
      </c>
      <c r="F320" s="7" t="s">
        <v>2</v>
      </c>
      <c r="G320" s="7">
        <v>1998</v>
      </c>
      <c r="H320" s="12">
        <v>85</v>
      </c>
      <c r="I320" s="10" t="s">
        <v>305</v>
      </c>
      <c r="J320" s="11">
        <v>84</v>
      </c>
      <c r="K320" s="11">
        <v>102</v>
      </c>
      <c r="L320" s="11">
        <v>186</v>
      </c>
      <c r="M320" s="10">
        <v>22.4</v>
      </c>
      <c r="N320" s="9" t="s">
        <v>0</v>
      </c>
      <c r="O320" s="9">
        <v>518.66999999999996</v>
      </c>
      <c r="P320" s="14"/>
    </row>
    <row r="321" spans="1:16" s="13" customFormat="1" ht="21.2" customHeight="1">
      <c r="A321" s="8" t="s">
        <v>202</v>
      </c>
      <c r="B321" s="7" t="s">
        <v>440</v>
      </c>
      <c r="C321" s="7" t="s">
        <v>80</v>
      </c>
      <c r="D321" s="8" t="s">
        <v>448</v>
      </c>
      <c r="E321" s="8" t="s">
        <v>368</v>
      </c>
      <c r="F321" s="7" t="s">
        <v>2</v>
      </c>
      <c r="G321" s="7">
        <v>1966</v>
      </c>
      <c r="H321" s="12">
        <v>105</v>
      </c>
      <c r="I321" s="10" t="s">
        <v>726</v>
      </c>
      <c r="J321" s="11">
        <v>110</v>
      </c>
      <c r="K321" s="11">
        <v>135</v>
      </c>
      <c r="L321" s="11">
        <v>245</v>
      </c>
      <c r="M321" s="10">
        <v>46</v>
      </c>
      <c r="N321" s="9">
        <v>332.06</v>
      </c>
      <c r="O321" s="9" t="s">
        <v>0</v>
      </c>
      <c r="P321" s="14"/>
    </row>
    <row r="322" spans="1:16" s="13" customFormat="1" ht="21.2" customHeight="1">
      <c r="A322" s="8" t="s">
        <v>74</v>
      </c>
      <c r="B322" s="7" t="s">
        <v>11</v>
      </c>
      <c r="C322" s="7" t="s">
        <v>73</v>
      </c>
      <c r="D322" s="8" t="s">
        <v>77</v>
      </c>
      <c r="E322" s="8" t="s">
        <v>311</v>
      </c>
      <c r="F322" s="7" t="s">
        <v>2</v>
      </c>
      <c r="G322" s="7">
        <v>1990</v>
      </c>
      <c r="H322" s="12" t="s">
        <v>83</v>
      </c>
      <c r="I322" s="10">
        <v>102.5</v>
      </c>
      <c r="J322" s="11">
        <v>80</v>
      </c>
      <c r="K322" s="11">
        <v>115</v>
      </c>
      <c r="L322" s="11">
        <v>195</v>
      </c>
      <c r="M322" s="10">
        <v>14.5</v>
      </c>
      <c r="N322" s="9" t="s">
        <v>0</v>
      </c>
      <c r="O322" s="9" t="s">
        <v>0</v>
      </c>
      <c r="P322" s="14"/>
    </row>
    <row r="323" spans="1:16" s="13" customFormat="1" ht="21.2" customHeight="1">
      <c r="A323" s="8" t="s">
        <v>74</v>
      </c>
      <c r="B323" s="7" t="s">
        <v>480</v>
      </c>
      <c r="C323" s="7" t="s">
        <v>73</v>
      </c>
      <c r="D323" s="8" t="s">
        <v>450</v>
      </c>
      <c r="E323" s="8" t="s">
        <v>70</v>
      </c>
      <c r="F323" s="7" t="s">
        <v>2</v>
      </c>
      <c r="G323" s="7">
        <v>1977</v>
      </c>
      <c r="H323" s="12" t="s">
        <v>8</v>
      </c>
      <c r="I323" s="10">
        <v>84.1</v>
      </c>
      <c r="J323" s="11">
        <v>106</v>
      </c>
      <c r="K323" s="11">
        <v>120</v>
      </c>
      <c r="L323" s="11">
        <v>226</v>
      </c>
      <c r="M323" s="10">
        <v>57.8</v>
      </c>
      <c r="N323" s="9">
        <v>298.67</v>
      </c>
      <c r="O323" s="9" t="s">
        <v>0</v>
      </c>
      <c r="P323" s="14"/>
    </row>
    <row r="324" spans="1:16" s="13" customFormat="1" ht="21.2" customHeight="1">
      <c r="A324" s="8" t="s">
        <v>74</v>
      </c>
      <c r="B324" s="7" t="s">
        <v>440</v>
      </c>
      <c r="C324" s="7" t="s">
        <v>73</v>
      </c>
      <c r="D324" s="8" t="s">
        <v>450</v>
      </c>
      <c r="E324" s="8" t="s">
        <v>192</v>
      </c>
      <c r="F324" s="7" t="s">
        <v>2</v>
      </c>
      <c r="G324" s="7">
        <v>1968</v>
      </c>
      <c r="H324" s="12" t="s">
        <v>1</v>
      </c>
      <c r="I324" s="10">
        <v>88.8</v>
      </c>
      <c r="J324" s="11">
        <v>98</v>
      </c>
      <c r="K324" s="11">
        <v>120</v>
      </c>
      <c r="L324" s="11">
        <v>218</v>
      </c>
      <c r="M324" s="10">
        <v>40.4</v>
      </c>
      <c r="N324" s="9">
        <v>307.89999999999998</v>
      </c>
      <c r="O324" s="9" t="s">
        <v>0</v>
      </c>
      <c r="P324" s="14"/>
    </row>
    <row r="325" spans="1:16" s="13" customFormat="1" ht="21.2" customHeight="1">
      <c r="A325" s="8" t="s">
        <v>74</v>
      </c>
      <c r="B325" s="7" t="s">
        <v>11</v>
      </c>
      <c r="C325" s="7" t="s">
        <v>73</v>
      </c>
      <c r="D325" s="8" t="s">
        <v>565</v>
      </c>
      <c r="E325" s="8" t="s">
        <v>233</v>
      </c>
      <c r="F325" s="7" t="s">
        <v>2</v>
      </c>
      <c r="G325" s="7">
        <v>1991</v>
      </c>
      <c r="H325" s="12">
        <v>94</v>
      </c>
      <c r="I325" s="10" t="s">
        <v>566</v>
      </c>
      <c r="J325" s="11">
        <v>97</v>
      </c>
      <c r="K325" s="11">
        <v>121</v>
      </c>
      <c r="L325" s="11">
        <v>218</v>
      </c>
      <c r="M325" s="10">
        <v>33.4</v>
      </c>
      <c r="N325" s="9" t="s">
        <v>0</v>
      </c>
      <c r="O325" s="9" t="s">
        <v>0</v>
      </c>
      <c r="P325" s="14"/>
    </row>
    <row r="326" spans="1:16" s="13" customFormat="1" ht="21.2" customHeight="1">
      <c r="A326" s="8" t="s">
        <v>74</v>
      </c>
      <c r="B326" s="7" t="s">
        <v>373</v>
      </c>
      <c r="C326" s="7" t="s">
        <v>73</v>
      </c>
      <c r="D326" s="8" t="s">
        <v>374</v>
      </c>
      <c r="E326" s="8" t="s">
        <v>368</v>
      </c>
      <c r="F326" s="7" t="s">
        <v>2</v>
      </c>
      <c r="G326" s="7">
        <v>1946</v>
      </c>
      <c r="H326" s="12" t="s">
        <v>1</v>
      </c>
      <c r="I326" s="10">
        <v>93.5</v>
      </c>
      <c r="J326" s="11">
        <v>64</v>
      </c>
      <c r="K326" s="11">
        <v>84</v>
      </c>
      <c r="L326" s="11">
        <v>148</v>
      </c>
      <c r="M326" s="10" t="s">
        <v>0</v>
      </c>
      <c r="N326" s="9">
        <v>301.57</v>
      </c>
      <c r="O326" s="9" t="s">
        <v>0</v>
      </c>
      <c r="P326" s="14"/>
    </row>
    <row r="327" spans="1:16" s="13" customFormat="1" ht="21.2" customHeight="1">
      <c r="A327" s="8" t="s">
        <v>74</v>
      </c>
      <c r="B327" s="7" t="s">
        <v>6</v>
      </c>
      <c r="C327" s="7" t="s">
        <v>73</v>
      </c>
      <c r="D327" s="8" t="s">
        <v>568</v>
      </c>
      <c r="E327" s="8" t="s">
        <v>569</v>
      </c>
      <c r="F327" s="7" t="s">
        <v>2</v>
      </c>
      <c r="G327" s="7">
        <v>1994</v>
      </c>
      <c r="H327" s="12">
        <v>77</v>
      </c>
      <c r="I327" s="10" t="s">
        <v>195</v>
      </c>
      <c r="J327" s="11">
        <v>87</v>
      </c>
      <c r="K327" s="11">
        <v>113</v>
      </c>
      <c r="L327" s="11">
        <v>200</v>
      </c>
      <c r="M327" s="10">
        <v>55</v>
      </c>
      <c r="N327" s="9" t="s">
        <v>0</v>
      </c>
      <c r="O327" s="9" t="s">
        <v>0</v>
      </c>
      <c r="P327" s="14"/>
    </row>
    <row r="328" spans="1:16" s="13" customFormat="1" ht="21.2" customHeight="1">
      <c r="A328" s="8" t="s">
        <v>74</v>
      </c>
      <c r="B328" s="7" t="s">
        <v>11</v>
      </c>
      <c r="C328" s="7" t="s">
        <v>73</v>
      </c>
      <c r="D328" s="8" t="s">
        <v>558</v>
      </c>
      <c r="E328" s="8" t="s">
        <v>559</v>
      </c>
      <c r="F328" s="7" t="s">
        <v>2</v>
      </c>
      <c r="G328" s="7">
        <v>1980</v>
      </c>
      <c r="H328" s="12">
        <v>77</v>
      </c>
      <c r="I328" s="10" t="s">
        <v>560</v>
      </c>
      <c r="J328" s="11">
        <v>59</v>
      </c>
      <c r="K328" s="11">
        <v>73</v>
      </c>
      <c r="L328" s="11">
        <v>132</v>
      </c>
      <c r="M328" s="10" t="s">
        <v>0</v>
      </c>
      <c r="N328" s="9" t="s">
        <v>0</v>
      </c>
      <c r="O328" s="9" t="s">
        <v>0</v>
      </c>
      <c r="P328" s="14"/>
    </row>
    <row r="329" spans="1:16" s="13" customFormat="1" ht="21.2" customHeight="1">
      <c r="A329" s="8" t="s">
        <v>74</v>
      </c>
      <c r="B329" s="7" t="s">
        <v>11</v>
      </c>
      <c r="C329" s="7" t="s">
        <v>73</v>
      </c>
      <c r="D329" s="8" t="s">
        <v>153</v>
      </c>
      <c r="E329" s="8" t="s">
        <v>152</v>
      </c>
      <c r="F329" s="7" t="s">
        <v>2</v>
      </c>
      <c r="G329" s="7">
        <v>1988</v>
      </c>
      <c r="H329" s="12" t="s">
        <v>1</v>
      </c>
      <c r="I329" s="10">
        <v>87.2</v>
      </c>
      <c r="J329" s="11">
        <v>60</v>
      </c>
      <c r="K329" s="11">
        <v>80</v>
      </c>
      <c r="L329" s="11">
        <v>140</v>
      </c>
      <c r="M329" s="10" t="s">
        <v>0</v>
      </c>
      <c r="N329" s="9" t="s">
        <v>0</v>
      </c>
      <c r="O329" s="9" t="s">
        <v>0</v>
      </c>
      <c r="P329" s="14"/>
    </row>
    <row r="330" spans="1:16" s="13" customFormat="1" ht="21.2" customHeight="1">
      <c r="A330" s="8" t="s">
        <v>74</v>
      </c>
      <c r="B330" s="7" t="s">
        <v>11</v>
      </c>
      <c r="C330" s="7" t="s">
        <v>73</v>
      </c>
      <c r="D330" s="8" t="s">
        <v>75</v>
      </c>
      <c r="E330" s="8" t="s">
        <v>570</v>
      </c>
      <c r="F330" s="7" t="s">
        <v>2</v>
      </c>
      <c r="G330" s="7">
        <v>1988</v>
      </c>
      <c r="H330" s="12" t="s">
        <v>83</v>
      </c>
      <c r="I330" s="10">
        <v>101.8</v>
      </c>
      <c r="J330" s="11">
        <v>103</v>
      </c>
      <c r="K330" s="11">
        <v>123</v>
      </c>
      <c r="L330" s="11">
        <v>226</v>
      </c>
      <c r="M330" s="10">
        <v>27</v>
      </c>
      <c r="N330" s="9" t="s">
        <v>0</v>
      </c>
      <c r="O330" s="9" t="s">
        <v>0</v>
      </c>
      <c r="P330" s="14"/>
    </row>
    <row r="331" spans="1:16" s="13" customFormat="1" ht="21.2" customHeight="1">
      <c r="A331" s="8" t="s">
        <v>74</v>
      </c>
      <c r="B331" s="7" t="s">
        <v>11</v>
      </c>
      <c r="C331" s="7" t="s">
        <v>73</v>
      </c>
      <c r="D331" s="8" t="s">
        <v>75</v>
      </c>
      <c r="E331" s="8" t="s">
        <v>570</v>
      </c>
      <c r="F331" s="7" t="s">
        <v>2</v>
      </c>
      <c r="G331" s="7">
        <v>1988</v>
      </c>
      <c r="H331" s="12" t="s">
        <v>59</v>
      </c>
      <c r="I331" s="10">
        <v>105.5</v>
      </c>
      <c r="J331" s="11">
        <v>93</v>
      </c>
      <c r="K331" s="11">
        <v>113</v>
      </c>
      <c r="L331" s="11">
        <v>206</v>
      </c>
      <c r="M331" s="10">
        <v>10</v>
      </c>
      <c r="N331" s="9" t="s">
        <v>0</v>
      </c>
      <c r="O331" s="9" t="s">
        <v>0</v>
      </c>
      <c r="P331" s="14"/>
    </row>
    <row r="332" spans="1:16" s="13" customFormat="1" ht="21.2" customHeight="1">
      <c r="A332" s="8" t="s">
        <v>74</v>
      </c>
      <c r="B332" s="7" t="s">
        <v>440</v>
      </c>
      <c r="C332" s="7" t="s">
        <v>73</v>
      </c>
      <c r="D332" s="8" t="s">
        <v>463</v>
      </c>
      <c r="E332" s="8" t="s">
        <v>462</v>
      </c>
      <c r="F332" s="7" t="s">
        <v>13</v>
      </c>
      <c r="G332" s="7">
        <v>1969</v>
      </c>
      <c r="H332" s="12" t="s">
        <v>934</v>
      </c>
      <c r="I332" s="10">
        <v>71.8</v>
      </c>
      <c r="J332" s="11">
        <v>60</v>
      </c>
      <c r="K332" s="11">
        <v>70</v>
      </c>
      <c r="L332" s="11">
        <v>130</v>
      </c>
      <c r="M332" s="10">
        <v>54</v>
      </c>
      <c r="N332" s="9">
        <v>190.5</v>
      </c>
      <c r="O332" s="9" t="s">
        <v>0</v>
      </c>
      <c r="P332" s="14"/>
    </row>
    <row r="333" spans="1:16" s="13" customFormat="1" ht="21.2" customHeight="1">
      <c r="A333" s="8" t="s">
        <v>74</v>
      </c>
      <c r="B333" s="7" t="s">
        <v>11</v>
      </c>
      <c r="C333" s="7" t="s">
        <v>73</v>
      </c>
      <c r="D333" s="8" t="s">
        <v>561</v>
      </c>
      <c r="E333" s="8" t="s">
        <v>346</v>
      </c>
      <c r="F333" s="7" t="s">
        <v>2</v>
      </c>
      <c r="G333" s="7">
        <v>1981</v>
      </c>
      <c r="H333" s="12">
        <v>77</v>
      </c>
      <c r="I333" s="10" t="s">
        <v>562</v>
      </c>
      <c r="J333" s="11">
        <v>78</v>
      </c>
      <c r="K333" s="11">
        <v>93</v>
      </c>
      <c r="L333" s="11">
        <v>171</v>
      </c>
      <c r="M333" s="10">
        <v>38</v>
      </c>
      <c r="N333" s="9" t="s">
        <v>0</v>
      </c>
      <c r="O333" s="9" t="s">
        <v>0</v>
      </c>
      <c r="P333" s="14"/>
    </row>
    <row r="334" spans="1:16" s="13" customFormat="1" ht="21.2" customHeight="1">
      <c r="A334" s="8" t="s">
        <v>74</v>
      </c>
      <c r="B334" s="7" t="s">
        <v>11</v>
      </c>
      <c r="C334" s="7" t="s">
        <v>73</v>
      </c>
      <c r="D334" s="8" t="s">
        <v>117</v>
      </c>
      <c r="E334" s="8" t="s">
        <v>116</v>
      </c>
      <c r="F334" s="7" t="s">
        <v>2</v>
      </c>
      <c r="G334" s="7">
        <v>1987</v>
      </c>
      <c r="H334" s="12">
        <v>94</v>
      </c>
      <c r="I334" s="10" t="s">
        <v>304</v>
      </c>
      <c r="J334" s="11">
        <v>106</v>
      </c>
      <c r="K334" s="11">
        <v>131</v>
      </c>
      <c r="L334" s="11">
        <v>237</v>
      </c>
      <c r="M334" s="10">
        <v>52.8</v>
      </c>
      <c r="N334" s="9" t="s">
        <v>0</v>
      </c>
      <c r="O334" s="9" t="s">
        <v>0</v>
      </c>
      <c r="P334" s="14"/>
    </row>
    <row r="335" spans="1:16" s="13" customFormat="1" ht="21.2" customHeight="1">
      <c r="A335" s="8" t="s">
        <v>74</v>
      </c>
      <c r="B335" s="7" t="s">
        <v>460</v>
      </c>
      <c r="C335" s="7" t="s">
        <v>73</v>
      </c>
      <c r="D335" s="8" t="s">
        <v>475</v>
      </c>
      <c r="E335" s="8" t="s">
        <v>474</v>
      </c>
      <c r="F335" s="7" t="s">
        <v>2</v>
      </c>
      <c r="G335" s="7">
        <v>1971</v>
      </c>
      <c r="H335" s="12">
        <v>77</v>
      </c>
      <c r="I335" s="10" t="s">
        <v>567</v>
      </c>
      <c r="J335" s="11">
        <v>73</v>
      </c>
      <c r="K335" s="11">
        <v>96</v>
      </c>
      <c r="L335" s="11">
        <v>169</v>
      </c>
      <c r="M335" s="10">
        <v>30</v>
      </c>
      <c r="N335" s="9">
        <v>260.12400000000002</v>
      </c>
      <c r="O335" s="9" t="s">
        <v>0</v>
      </c>
      <c r="P335" s="14"/>
    </row>
    <row r="336" spans="1:16" s="13" customFormat="1" ht="21.2" customHeight="1">
      <c r="A336" s="8" t="s">
        <v>74</v>
      </c>
      <c r="B336" s="7" t="s">
        <v>11</v>
      </c>
      <c r="C336" s="7" t="s">
        <v>73</v>
      </c>
      <c r="D336" s="8" t="s">
        <v>563</v>
      </c>
      <c r="E336" s="8" t="s">
        <v>120</v>
      </c>
      <c r="F336" s="7" t="s">
        <v>2</v>
      </c>
      <c r="G336" s="7">
        <v>1982</v>
      </c>
      <c r="H336" s="12">
        <v>85</v>
      </c>
      <c r="I336" s="10" t="s">
        <v>564</v>
      </c>
      <c r="J336" s="11">
        <v>68</v>
      </c>
      <c r="K336" s="11">
        <v>90</v>
      </c>
      <c r="L336" s="11">
        <v>158</v>
      </c>
      <c r="M336" s="10">
        <v>10.9</v>
      </c>
      <c r="N336" s="9" t="s">
        <v>0</v>
      </c>
      <c r="O336" s="9" t="s">
        <v>0</v>
      </c>
      <c r="P336" s="14"/>
    </row>
    <row r="337" spans="1:16" s="13" customFormat="1" ht="21.2" customHeight="1">
      <c r="A337" s="8" t="s">
        <v>104</v>
      </c>
      <c r="B337" s="7" t="s">
        <v>11</v>
      </c>
      <c r="C337" s="7" t="s">
        <v>16</v>
      </c>
      <c r="D337" s="8" t="s">
        <v>103</v>
      </c>
      <c r="E337" s="8" t="s">
        <v>102</v>
      </c>
      <c r="F337" s="7" t="s">
        <v>2</v>
      </c>
      <c r="G337" s="7">
        <v>1983</v>
      </c>
      <c r="H337" s="12">
        <v>94</v>
      </c>
      <c r="I337" s="10" t="s">
        <v>646</v>
      </c>
      <c r="J337" s="11">
        <v>75</v>
      </c>
      <c r="K337" s="11">
        <v>95</v>
      </c>
      <c r="L337" s="11">
        <v>170</v>
      </c>
      <c r="M337" s="10">
        <v>6.7</v>
      </c>
      <c r="N337" s="9" t="s">
        <v>0</v>
      </c>
      <c r="O337" s="9" t="s">
        <v>0</v>
      </c>
      <c r="P337" s="14"/>
    </row>
    <row r="338" spans="1:16" s="13" customFormat="1" ht="21.2" customHeight="1">
      <c r="A338" s="8" t="s">
        <v>104</v>
      </c>
      <c r="B338" s="7" t="s">
        <v>11</v>
      </c>
      <c r="C338" s="7" t="s">
        <v>16</v>
      </c>
      <c r="D338" s="8" t="s">
        <v>212</v>
      </c>
      <c r="E338" s="8" t="s">
        <v>640</v>
      </c>
      <c r="F338" s="7" t="s">
        <v>2</v>
      </c>
      <c r="G338" s="7">
        <v>1986</v>
      </c>
      <c r="H338" s="12">
        <v>56</v>
      </c>
      <c r="I338" s="10" t="s">
        <v>641</v>
      </c>
      <c r="J338" s="11">
        <v>88</v>
      </c>
      <c r="K338" s="11">
        <v>114</v>
      </c>
      <c r="L338" s="11">
        <v>202</v>
      </c>
      <c r="M338" s="10">
        <v>118</v>
      </c>
      <c r="N338" s="9" t="s">
        <v>0</v>
      </c>
      <c r="O338" s="9" t="s">
        <v>0</v>
      </c>
      <c r="P338" s="14"/>
    </row>
    <row r="339" spans="1:16" s="13" customFormat="1" ht="21.2" customHeight="1">
      <c r="A339" s="8" t="s">
        <v>104</v>
      </c>
      <c r="B339" s="7" t="s">
        <v>216</v>
      </c>
      <c r="C339" s="7" t="s">
        <v>16</v>
      </c>
      <c r="D339" s="8" t="s">
        <v>630</v>
      </c>
      <c r="E339" s="8" t="s">
        <v>102</v>
      </c>
      <c r="F339" s="7" t="s">
        <v>2</v>
      </c>
      <c r="G339" s="7">
        <v>2001</v>
      </c>
      <c r="H339" s="12" t="s">
        <v>285</v>
      </c>
      <c r="I339" s="10" t="s">
        <v>634</v>
      </c>
      <c r="J339" s="11">
        <v>18</v>
      </c>
      <c r="K339" s="11">
        <v>24</v>
      </c>
      <c r="L339" s="11">
        <v>42</v>
      </c>
      <c r="M339" s="10" t="s">
        <v>0</v>
      </c>
      <c r="N339" s="9" t="s">
        <v>0</v>
      </c>
      <c r="O339" s="9">
        <v>203.03</v>
      </c>
      <c r="P339" s="14"/>
    </row>
    <row r="340" spans="1:16" s="13" customFormat="1" ht="21.2" customHeight="1">
      <c r="A340" s="8" t="s">
        <v>104</v>
      </c>
      <c r="B340" s="7" t="s">
        <v>216</v>
      </c>
      <c r="C340" s="7" t="s">
        <v>16</v>
      </c>
      <c r="D340" s="8" t="s">
        <v>630</v>
      </c>
      <c r="E340" s="8" t="s">
        <v>632</v>
      </c>
      <c r="F340" s="7" t="s">
        <v>2</v>
      </c>
      <c r="G340" s="7">
        <v>2000</v>
      </c>
      <c r="H340" s="12" t="s">
        <v>248</v>
      </c>
      <c r="I340" s="10" t="s">
        <v>633</v>
      </c>
      <c r="J340" s="11">
        <v>38</v>
      </c>
      <c r="K340" s="11">
        <v>46</v>
      </c>
      <c r="L340" s="11">
        <v>84</v>
      </c>
      <c r="M340" s="10">
        <v>18</v>
      </c>
      <c r="N340" s="9" t="s">
        <v>0</v>
      </c>
      <c r="O340" s="9">
        <v>259.68</v>
      </c>
      <c r="P340" s="14"/>
    </row>
    <row r="341" spans="1:16" s="13" customFormat="1" ht="21.2" customHeight="1">
      <c r="A341" s="8" t="s">
        <v>104</v>
      </c>
      <c r="B341" s="7" t="s">
        <v>330</v>
      </c>
      <c r="C341" s="7" t="s">
        <v>16</v>
      </c>
      <c r="D341" s="8" t="s">
        <v>630</v>
      </c>
      <c r="E341" s="8" t="s">
        <v>192</v>
      </c>
      <c r="F341" s="7" t="s">
        <v>2</v>
      </c>
      <c r="G341" s="7">
        <v>1998</v>
      </c>
      <c r="H341" s="12">
        <v>56</v>
      </c>
      <c r="I341" s="10" t="s">
        <v>631</v>
      </c>
      <c r="J341" s="11">
        <v>20</v>
      </c>
      <c r="K341" s="11">
        <v>38</v>
      </c>
      <c r="L341" s="11">
        <v>58</v>
      </c>
      <c r="M341" s="10" t="s">
        <v>0</v>
      </c>
      <c r="N341" s="9" t="s">
        <v>0</v>
      </c>
      <c r="O341" s="9" t="s">
        <v>0</v>
      </c>
      <c r="P341" s="14"/>
    </row>
    <row r="342" spans="1:16" s="13" customFormat="1" ht="21.2" customHeight="1">
      <c r="A342" s="8" t="s">
        <v>104</v>
      </c>
      <c r="B342" s="7" t="s">
        <v>440</v>
      </c>
      <c r="C342" s="7" t="s">
        <v>16</v>
      </c>
      <c r="D342" s="8" t="s">
        <v>254</v>
      </c>
      <c r="E342" s="8" t="s">
        <v>368</v>
      </c>
      <c r="F342" s="7" t="s">
        <v>2</v>
      </c>
      <c r="G342" s="7">
        <v>1968</v>
      </c>
      <c r="H342" s="12">
        <v>105</v>
      </c>
      <c r="I342" s="10" t="s">
        <v>647</v>
      </c>
      <c r="J342" s="11">
        <v>80</v>
      </c>
      <c r="K342" s="11">
        <v>100</v>
      </c>
      <c r="L342" s="11">
        <v>180</v>
      </c>
      <c r="M342" s="10">
        <v>4</v>
      </c>
      <c r="N342" s="9">
        <v>244</v>
      </c>
      <c r="O342" s="9" t="s">
        <v>0</v>
      </c>
      <c r="P342" s="14"/>
    </row>
    <row r="343" spans="1:16" s="13" customFormat="1" ht="21.2" customHeight="1">
      <c r="A343" s="8" t="s">
        <v>104</v>
      </c>
      <c r="B343" s="7" t="s">
        <v>216</v>
      </c>
      <c r="C343" s="7" t="s">
        <v>16</v>
      </c>
      <c r="D343" s="8" t="s">
        <v>254</v>
      </c>
      <c r="E343" s="8" t="s">
        <v>185</v>
      </c>
      <c r="F343" s="7" t="s">
        <v>2</v>
      </c>
      <c r="G343" s="7">
        <v>2000</v>
      </c>
      <c r="H343" s="12" t="s">
        <v>239</v>
      </c>
      <c r="I343" s="10">
        <v>52.3</v>
      </c>
      <c r="J343" s="11">
        <v>22</v>
      </c>
      <c r="K343" s="11">
        <v>29</v>
      </c>
      <c r="L343" s="11">
        <v>51</v>
      </c>
      <c r="M343" s="10" t="s">
        <v>0</v>
      </c>
      <c r="N343" s="9" t="s">
        <v>0</v>
      </c>
      <c r="O343" s="9">
        <v>168.7</v>
      </c>
      <c r="P343" s="14"/>
    </row>
    <row r="344" spans="1:16" s="13" customFormat="1" ht="21.2" customHeight="1">
      <c r="A344" s="8" t="s">
        <v>104</v>
      </c>
      <c r="B344" s="7" t="s">
        <v>330</v>
      </c>
      <c r="C344" s="7" t="s">
        <v>16</v>
      </c>
      <c r="D344" s="8" t="s">
        <v>225</v>
      </c>
      <c r="E344" s="8" t="s">
        <v>224</v>
      </c>
      <c r="F344" s="7" t="s">
        <v>2</v>
      </c>
      <c r="G344" s="7">
        <v>1998</v>
      </c>
      <c r="H344" s="12">
        <v>85</v>
      </c>
      <c r="I344" s="10" t="s">
        <v>456</v>
      </c>
      <c r="J344" s="11">
        <v>87</v>
      </c>
      <c r="K344" s="11">
        <v>106</v>
      </c>
      <c r="L344" s="11">
        <v>193</v>
      </c>
      <c r="M344" s="10">
        <v>25.2</v>
      </c>
      <c r="N344" s="9" t="s">
        <v>0</v>
      </c>
      <c r="O344" s="9" t="s">
        <v>0</v>
      </c>
      <c r="P344" s="14"/>
    </row>
    <row r="345" spans="1:16" s="13" customFormat="1" ht="21.2" customHeight="1">
      <c r="A345" s="8" t="s">
        <v>104</v>
      </c>
      <c r="B345" s="7" t="s">
        <v>330</v>
      </c>
      <c r="C345" s="7" t="s">
        <v>16</v>
      </c>
      <c r="D345" s="8" t="s">
        <v>225</v>
      </c>
      <c r="E345" s="8" t="s">
        <v>224</v>
      </c>
      <c r="F345" s="7" t="s">
        <v>2</v>
      </c>
      <c r="G345" s="7">
        <v>1998</v>
      </c>
      <c r="H345" s="12" t="s">
        <v>1</v>
      </c>
      <c r="I345" s="10" t="s">
        <v>301</v>
      </c>
      <c r="J345" s="11">
        <v>93</v>
      </c>
      <c r="K345" s="11">
        <v>116</v>
      </c>
      <c r="L345" s="11">
        <v>209</v>
      </c>
      <c r="M345" s="10">
        <v>37.6</v>
      </c>
      <c r="N345" s="9" t="s">
        <v>0</v>
      </c>
      <c r="O345" s="9" t="s">
        <v>0</v>
      </c>
      <c r="P345" s="14"/>
    </row>
    <row r="346" spans="1:16" s="13" customFormat="1" ht="21.2" customHeight="1">
      <c r="A346" s="8" t="s">
        <v>104</v>
      </c>
      <c r="B346" s="7" t="s">
        <v>11</v>
      </c>
      <c r="C346" s="7" t="s">
        <v>16</v>
      </c>
      <c r="D346" s="8" t="s">
        <v>636</v>
      </c>
      <c r="E346" s="8" t="s">
        <v>236</v>
      </c>
      <c r="F346" s="7" t="s">
        <v>2</v>
      </c>
      <c r="G346" s="7">
        <v>1993</v>
      </c>
      <c r="H346" s="12">
        <v>85</v>
      </c>
      <c r="I346" s="10" t="s">
        <v>637</v>
      </c>
      <c r="J346" s="11">
        <v>78</v>
      </c>
      <c r="K346" s="11">
        <v>89</v>
      </c>
      <c r="L346" s="11">
        <v>167</v>
      </c>
      <c r="M346" s="10">
        <v>7.1</v>
      </c>
      <c r="N346" s="9" t="s">
        <v>0</v>
      </c>
      <c r="O346" s="9" t="s">
        <v>0</v>
      </c>
      <c r="P346" s="14"/>
    </row>
    <row r="347" spans="1:16" s="13" customFormat="1" ht="21.2" customHeight="1">
      <c r="A347" s="8" t="s">
        <v>104</v>
      </c>
      <c r="B347" s="7" t="s">
        <v>440</v>
      </c>
      <c r="C347" s="7" t="s">
        <v>16</v>
      </c>
      <c r="D347" s="8" t="s">
        <v>249</v>
      </c>
      <c r="E347" s="8" t="s">
        <v>406</v>
      </c>
      <c r="F347" s="7" t="s">
        <v>2</v>
      </c>
      <c r="G347" s="7">
        <v>1965</v>
      </c>
      <c r="H347" s="12">
        <v>105</v>
      </c>
      <c r="I347" s="10" t="s">
        <v>383</v>
      </c>
      <c r="J347" s="11">
        <v>95</v>
      </c>
      <c r="K347" s="11">
        <v>120</v>
      </c>
      <c r="L347" s="11">
        <v>215</v>
      </c>
      <c r="M347" s="10">
        <v>23.5</v>
      </c>
      <c r="N347" s="9">
        <v>298.36</v>
      </c>
      <c r="O347" s="9" t="s">
        <v>0</v>
      </c>
      <c r="P347" s="14"/>
    </row>
    <row r="348" spans="1:16" s="13" customFormat="1" ht="21.2" customHeight="1">
      <c r="A348" s="8" t="s">
        <v>104</v>
      </c>
      <c r="B348" s="7" t="s">
        <v>460</v>
      </c>
      <c r="C348" s="7" t="s">
        <v>16</v>
      </c>
      <c r="D348" s="8" t="s">
        <v>643</v>
      </c>
      <c r="E348" s="8" t="s">
        <v>644</v>
      </c>
      <c r="F348" s="7" t="s">
        <v>13</v>
      </c>
      <c r="G348" s="7">
        <v>1973</v>
      </c>
      <c r="H348" s="12">
        <v>69</v>
      </c>
      <c r="I348" s="10" t="s">
        <v>503</v>
      </c>
      <c r="J348" s="11">
        <v>71</v>
      </c>
      <c r="K348" s="11">
        <v>83</v>
      </c>
      <c r="L348" s="11">
        <v>154</v>
      </c>
      <c r="M348" s="10">
        <v>84</v>
      </c>
      <c r="N348" s="9" t="s">
        <v>0</v>
      </c>
      <c r="O348" s="9" t="s">
        <v>0</v>
      </c>
      <c r="P348" s="14"/>
    </row>
    <row r="349" spans="1:16" s="13" customFormat="1" ht="21.2" customHeight="1">
      <c r="A349" s="8" t="s">
        <v>104</v>
      </c>
      <c r="B349" s="7" t="s">
        <v>11</v>
      </c>
      <c r="C349" s="7" t="s">
        <v>16</v>
      </c>
      <c r="D349" s="8" t="s">
        <v>139</v>
      </c>
      <c r="E349" s="8" t="s">
        <v>138</v>
      </c>
      <c r="F349" s="7" t="s">
        <v>2</v>
      </c>
      <c r="G349" s="7">
        <v>1992</v>
      </c>
      <c r="H349" s="12">
        <v>85</v>
      </c>
      <c r="I349" s="10" t="s">
        <v>642</v>
      </c>
      <c r="J349" s="11">
        <v>95</v>
      </c>
      <c r="K349" s="11">
        <v>113</v>
      </c>
      <c r="L349" s="11">
        <v>208</v>
      </c>
      <c r="M349" s="10">
        <v>43.6</v>
      </c>
      <c r="N349" s="9" t="s">
        <v>0</v>
      </c>
      <c r="O349" s="9" t="s">
        <v>0</v>
      </c>
      <c r="P349" s="14"/>
    </row>
    <row r="350" spans="1:16" s="13" customFormat="1" ht="21.2" customHeight="1">
      <c r="A350" s="8" t="s">
        <v>104</v>
      </c>
      <c r="B350" s="7" t="s">
        <v>417</v>
      </c>
      <c r="C350" s="7" t="s">
        <v>16</v>
      </c>
      <c r="D350" s="8" t="s">
        <v>424</v>
      </c>
      <c r="E350" s="8" t="s">
        <v>368</v>
      </c>
      <c r="F350" s="7" t="s">
        <v>2</v>
      </c>
      <c r="G350" s="7">
        <v>1962</v>
      </c>
      <c r="H350" s="12">
        <v>85</v>
      </c>
      <c r="I350" s="10" t="s">
        <v>609</v>
      </c>
      <c r="J350" s="11">
        <v>75</v>
      </c>
      <c r="K350" s="11">
        <v>90</v>
      </c>
      <c r="L350" s="11">
        <v>165</v>
      </c>
      <c r="M350" s="10">
        <v>8.5</v>
      </c>
      <c r="N350" s="9">
        <v>255.2</v>
      </c>
      <c r="O350" s="9" t="s">
        <v>0</v>
      </c>
      <c r="P350" s="14"/>
    </row>
    <row r="351" spans="1:16" s="13" customFormat="1" ht="21.2" customHeight="1">
      <c r="A351" s="8" t="s">
        <v>104</v>
      </c>
      <c r="B351" s="7" t="s">
        <v>330</v>
      </c>
      <c r="C351" s="7" t="s">
        <v>16</v>
      </c>
      <c r="D351" s="8" t="s">
        <v>635</v>
      </c>
      <c r="E351" s="8" t="s">
        <v>62</v>
      </c>
      <c r="F351" s="7" t="s">
        <v>2</v>
      </c>
      <c r="G351" s="7">
        <v>1997</v>
      </c>
      <c r="H351" s="12">
        <v>85</v>
      </c>
      <c r="I351" s="10" t="s">
        <v>148</v>
      </c>
      <c r="J351" s="11">
        <v>97</v>
      </c>
      <c r="K351" s="11">
        <v>112</v>
      </c>
      <c r="L351" s="11">
        <v>209</v>
      </c>
      <c r="M351" s="10">
        <v>41.6</v>
      </c>
      <c r="N351" s="9" t="s">
        <v>0</v>
      </c>
      <c r="O351" s="9" t="s">
        <v>0</v>
      </c>
      <c r="P351" s="14"/>
    </row>
    <row r="352" spans="1:16" s="13" customFormat="1" ht="21.2" customHeight="1">
      <c r="A352" s="8" t="s">
        <v>104</v>
      </c>
      <c r="B352" s="7" t="s">
        <v>330</v>
      </c>
      <c r="C352" s="7" t="s">
        <v>16</v>
      </c>
      <c r="D352" s="8" t="s">
        <v>635</v>
      </c>
      <c r="E352" s="8" t="s">
        <v>62</v>
      </c>
      <c r="F352" s="7" t="s">
        <v>2</v>
      </c>
      <c r="G352" s="7">
        <v>1997</v>
      </c>
      <c r="H352" s="12">
        <v>94</v>
      </c>
      <c r="I352" s="10" t="s">
        <v>468</v>
      </c>
      <c r="J352" s="11">
        <v>106</v>
      </c>
      <c r="K352" s="11">
        <v>118</v>
      </c>
      <c r="L352" s="11">
        <v>224</v>
      </c>
      <c r="M352" s="10">
        <v>44</v>
      </c>
      <c r="N352" s="9" t="s">
        <v>0</v>
      </c>
      <c r="O352" s="9" t="s">
        <v>0</v>
      </c>
      <c r="P352" s="14"/>
    </row>
    <row r="353" spans="1:16" s="13" customFormat="1" ht="21.2" customHeight="1">
      <c r="A353" s="8" t="s">
        <v>104</v>
      </c>
      <c r="B353" s="7" t="s">
        <v>11</v>
      </c>
      <c r="C353" s="7" t="s">
        <v>16</v>
      </c>
      <c r="D353" s="8" t="s">
        <v>317</v>
      </c>
      <c r="E353" s="8" t="s">
        <v>316</v>
      </c>
      <c r="F353" s="7" t="s">
        <v>2</v>
      </c>
      <c r="G353" s="7">
        <v>1993</v>
      </c>
      <c r="H353" s="12">
        <v>77</v>
      </c>
      <c r="I353" s="10" t="s">
        <v>645</v>
      </c>
      <c r="J353" s="11">
        <v>75</v>
      </c>
      <c r="K353" s="11">
        <v>85</v>
      </c>
      <c r="L353" s="11">
        <v>160</v>
      </c>
      <c r="M353" s="10">
        <v>19</v>
      </c>
      <c r="N353" s="9" t="s">
        <v>0</v>
      </c>
      <c r="O353" s="9" t="s">
        <v>0</v>
      </c>
      <c r="P353" s="14"/>
    </row>
    <row r="354" spans="1:16" s="13" customFormat="1" ht="21.2" customHeight="1">
      <c r="A354" s="8" t="s">
        <v>104</v>
      </c>
      <c r="B354" s="7" t="s">
        <v>11</v>
      </c>
      <c r="C354" s="7" t="s">
        <v>16</v>
      </c>
      <c r="D354" s="8" t="s">
        <v>638</v>
      </c>
      <c r="E354" s="8" t="s">
        <v>65</v>
      </c>
      <c r="F354" s="7" t="s">
        <v>2</v>
      </c>
      <c r="G354" s="7">
        <v>1981</v>
      </c>
      <c r="H354" s="12">
        <v>69</v>
      </c>
      <c r="I354" s="10" t="s">
        <v>639</v>
      </c>
      <c r="J354" s="11">
        <v>72</v>
      </c>
      <c r="K354" s="11">
        <v>95</v>
      </c>
      <c r="L354" s="11">
        <v>167</v>
      </c>
      <c r="M354" s="10">
        <v>52</v>
      </c>
      <c r="N354" s="9" t="s">
        <v>0</v>
      </c>
      <c r="O354" s="9" t="s">
        <v>0</v>
      </c>
      <c r="P354" s="14"/>
    </row>
    <row r="355" spans="1:16" s="13" customFormat="1" ht="21.2" customHeight="1">
      <c r="A355" s="8" t="s">
        <v>211</v>
      </c>
      <c r="B355" s="7" t="s">
        <v>11</v>
      </c>
      <c r="C355" s="7" t="s">
        <v>41</v>
      </c>
      <c r="D355" s="8" t="s">
        <v>210</v>
      </c>
      <c r="E355" s="8" t="s">
        <v>133</v>
      </c>
      <c r="F355" s="7" t="s">
        <v>2</v>
      </c>
      <c r="G355" s="7">
        <v>1982</v>
      </c>
      <c r="H355" s="12">
        <v>62</v>
      </c>
      <c r="I355" s="10" t="s">
        <v>207</v>
      </c>
      <c r="J355" s="11">
        <v>77</v>
      </c>
      <c r="K355" s="11">
        <v>103</v>
      </c>
      <c r="L355" s="11">
        <v>180</v>
      </c>
      <c r="M355" s="10">
        <v>73</v>
      </c>
      <c r="N355" s="9" t="s">
        <v>0</v>
      </c>
      <c r="O355" s="9" t="s">
        <v>0</v>
      </c>
      <c r="P355" s="14"/>
    </row>
    <row r="356" spans="1:16" s="13" customFormat="1" ht="21.2" customHeight="1">
      <c r="A356" s="8" t="s">
        <v>420</v>
      </c>
      <c r="B356" s="7" t="s">
        <v>417</v>
      </c>
      <c r="C356" s="7" t="s">
        <v>43</v>
      </c>
      <c r="D356" s="8" t="s">
        <v>4</v>
      </c>
      <c r="E356" s="8" t="s">
        <v>419</v>
      </c>
      <c r="F356" s="7" t="s">
        <v>2</v>
      </c>
      <c r="G356" s="7">
        <v>1963</v>
      </c>
      <c r="H356" s="12">
        <v>105</v>
      </c>
      <c r="I356" s="10">
        <v>97.9</v>
      </c>
      <c r="J356" s="11">
        <v>91</v>
      </c>
      <c r="K356" s="11">
        <v>121</v>
      </c>
      <c r="L356" s="11">
        <v>207</v>
      </c>
      <c r="M356" s="10">
        <v>24</v>
      </c>
      <c r="N356" s="9">
        <v>289.3</v>
      </c>
      <c r="O356" s="9" t="s">
        <v>0</v>
      </c>
      <c r="P356" s="14"/>
    </row>
    <row r="357" spans="1:16" s="13" customFormat="1" ht="21.2" customHeight="1">
      <c r="A357" s="8" t="s">
        <v>420</v>
      </c>
      <c r="B357" s="7" t="s">
        <v>330</v>
      </c>
      <c r="C357" s="7" t="s">
        <v>43</v>
      </c>
      <c r="D357" s="8" t="s">
        <v>4</v>
      </c>
      <c r="E357" s="8" t="s">
        <v>628</v>
      </c>
      <c r="F357" s="7" t="s">
        <v>13</v>
      </c>
      <c r="G357" s="7">
        <v>1997</v>
      </c>
      <c r="H357" s="12">
        <v>58</v>
      </c>
      <c r="I357" s="10">
        <v>58</v>
      </c>
      <c r="J357" s="11">
        <v>67</v>
      </c>
      <c r="K357" s="11">
        <v>78</v>
      </c>
      <c r="L357" s="11">
        <v>145</v>
      </c>
      <c r="M357" s="10">
        <v>100</v>
      </c>
      <c r="N357" s="9" t="s">
        <v>0</v>
      </c>
      <c r="O357" s="9" t="s">
        <v>0</v>
      </c>
      <c r="P357" s="14"/>
    </row>
    <row r="358" spans="1:16" s="13" customFormat="1" ht="21.2" customHeight="1">
      <c r="A358" s="8" t="s">
        <v>420</v>
      </c>
      <c r="B358" s="7" t="s">
        <v>330</v>
      </c>
      <c r="C358" s="7" t="s">
        <v>43</v>
      </c>
      <c r="D358" s="8" t="s">
        <v>4</v>
      </c>
      <c r="E358" s="8" t="s">
        <v>628</v>
      </c>
      <c r="F358" s="7" t="s">
        <v>13</v>
      </c>
      <c r="G358" s="7">
        <v>1997</v>
      </c>
      <c r="H358" s="12">
        <v>63</v>
      </c>
      <c r="I358" s="10">
        <v>59</v>
      </c>
      <c r="J358" s="11">
        <v>67</v>
      </c>
      <c r="K358" s="11">
        <v>82</v>
      </c>
      <c r="L358" s="11">
        <v>147</v>
      </c>
      <c r="M358" s="10">
        <v>99</v>
      </c>
      <c r="N358" s="9" t="s">
        <v>0</v>
      </c>
      <c r="O358" s="9" t="s">
        <v>0</v>
      </c>
      <c r="P358" s="14"/>
    </row>
    <row r="359" spans="1:16" s="13" customFormat="1" ht="21.2" customHeight="1">
      <c r="A359" s="8" t="s">
        <v>420</v>
      </c>
      <c r="B359" s="7" t="s">
        <v>11</v>
      </c>
      <c r="C359" s="7" t="s">
        <v>43</v>
      </c>
      <c r="D359" s="8" t="s">
        <v>4</v>
      </c>
      <c r="E359" s="8" t="s">
        <v>3</v>
      </c>
      <c r="F359" s="7" t="s">
        <v>2</v>
      </c>
      <c r="G359" s="7">
        <v>1993</v>
      </c>
      <c r="H359" s="12">
        <v>94</v>
      </c>
      <c r="I359" s="10">
        <v>89.7</v>
      </c>
      <c r="J359" s="11">
        <v>99</v>
      </c>
      <c r="K359" s="11">
        <v>120</v>
      </c>
      <c r="L359" s="11">
        <v>216</v>
      </c>
      <c r="M359" s="10">
        <v>38.6</v>
      </c>
      <c r="N359" s="9" t="s">
        <v>0</v>
      </c>
      <c r="O359" s="9" t="s">
        <v>0</v>
      </c>
      <c r="P359" s="14"/>
    </row>
    <row r="360" spans="1:16" s="13" customFormat="1" ht="21.2" customHeight="1">
      <c r="A360" s="8" t="s">
        <v>382</v>
      </c>
      <c r="B360" s="7" t="s">
        <v>258</v>
      </c>
      <c r="C360" s="7" t="s">
        <v>73</v>
      </c>
      <c r="D360" s="8" t="s">
        <v>795</v>
      </c>
      <c r="E360" s="8" t="s">
        <v>796</v>
      </c>
      <c r="F360" s="7" t="s">
        <v>2</v>
      </c>
      <c r="G360" s="7">
        <v>2002</v>
      </c>
      <c r="H360" s="12" t="s">
        <v>251</v>
      </c>
      <c r="I360" s="10" t="s">
        <v>797</v>
      </c>
      <c r="J360" s="11">
        <v>18</v>
      </c>
      <c r="K360" s="11">
        <v>25</v>
      </c>
      <c r="L360" s="11">
        <v>43</v>
      </c>
      <c r="M360" s="10" t="s">
        <v>0</v>
      </c>
      <c r="N360" s="9" t="s">
        <v>0</v>
      </c>
      <c r="O360" s="9" t="s">
        <v>798</v>
      </c>
      <c r="P360" s="14"/>
    </row>
    <row r="361" spans="1:16" s="13" customFormat="1" ht="21.2" customHeight="1">
      <c r="A361" s="8" t="s">
        <v>382</v>
      </c>
      <c r="B361" s="7" t="s">
        <v>258</v>
      </c>
      <c r="C361" s="7" t="s">
        <v>73</v>
      </c>
      <c r="D361" s="8" t="s">
        <v>795</v>
      </c>
      <c r="E361" s="8" t="s">
        <v>796</v>
      </c>
      <c r="F361" s="7" t="s">
        <v>2</v>
      </c>
      <c r="G361" s="7">
        <v>2002</v>
      </c>
      <c r="H361" s="12" t="s">
        <v>248</v>
      </c>
      <c r="I361" s="10" t="s">
        <v>689</v>
      </c>
      <c r="J361" s="11">
        <v>17</v>
      </c>
      <c r="K361" s="11">
        <v>22</v>
      </c>
      <c r="L361" s="11">
        <v>39</v>
      </c>
      <c r="M361" s="10" t="s">
        <v>0</v>
      </c>
      <c r="N361" s="9" t="s">
        <v>0</v>
      </c>
      <c r="O361" s="9">
        <v>332.17</v>
      </c>
      <c r="P361" s="14"/>
    </row>
    <row r="362" spans="1:16" s="13" customFormat="1" ht="21.2" customHeight="1">
      <c r="A362" s="8" t="s">
        <v>382</v>
      </c>
      <c r="B362" s="7" t="s">
        <v>258</v>
      </c>
      <c r="C362" s="7" t="s">
        <v>73</v>
      </c>
      <c r="D362" s="8" t="s">
        <v>253</v>
      </c>
      <c r="E362" s="8" t="s">
        <v>72</v>
      </c>
      <c r="F362" s="7" t="s">
        <v>13</v>
      </c>
      <c r="G362" s="7">
        <v>2003</v>
      </c>
      <c r="H362" s="12" t="s">
        <v>255</v>
      </c>
      <c r="I362" s="10" t="s">
        <v>641</v>
      </c>
      <c r="J362" s="11">
        <v>19</v>
      </c>
      <c r="K362" s="11">
        <v>25</v>
      </c>
      <c r="L362" s="11">
        <v>44</v>
      </c>
      <c r="M362" s="10" t="s">
        <v>0</v>
      </c>
      <c r="N362" s="9" t="s">
        <v>0</v>
      </c>
      <c r="O362" s="9">
        <v>272.92</v>
      </c>
      <c r="P362" s="14"/>
    </row>
    <row r="363" spans="1:16" s="13" customFormat="1" ht="21.2" customHeight="1">
      <c r="A363" s="8" t="s">
        <v>382</v>
      </c>
      <c r="B363" s="7" t="s">
        <v>258</v>
      </c>
      <c r="C363" s="7" t="s">
        <v>73</v>
      </c>
      <c r="D363" s="8" t="s">
        <v>253</v>
      </c>
      <c r="E363" s="8" t="s">
        <v>155</v>
      </c>
      <c r="F363" s="7" t="s">
        <v>2</v>
      </c>
      <c r="G363" s="7">
        <v>2006</v>
      </c>
      <c r="H363" s="12" t="s">
        <v>251</v>
      </c>
      <c r="I363" s="10" t="s">
        <v>794</v>
      </c>
      <c r="J363" s="11">
        <v>11</v>
      </c>
      <c r="K363" s="11">
        <v>14</v>
      </c>
      <c r="L363" s="11">
        <v>25</v>
      </c>
      <c r="M363" s="10" t="s">
        <v>0</v>
      </c>
      <c r="N363" s="9" t="s">
        <v>0</v>
      </c>
      <c r="O363" s="9">
        <v>274.41000000000003</v>
      </c>
      <c r="P363" s="14"/>
    </row>
    <row r="364" spans="1:16" s="13" customFormat="1" ht="21.2" customHeight="1">
      <c r="A364" s="8" t="s">
        <v>382</v>
      </c>
      <c r="B364" s="7" t="s">
        <v>381</v>
      </c>
      <c r="C364" s="7" t="s">
        <v>73</v>
      </c>
      <c r="D364" s="8" t="s">
        <v>380</v>
      </c>
      <c r="E364" s="8" t="s">
        <v>55</v>
      </c>
      <c r="F364" s="7" t="s">
        <v>2</v>
      </c>
      <c r="G364" s="7">
        <v>1953</v>
      </c>
      <c r="H364" s="12" t="s">
        <v>83</v>
      </c>
      <c r="I364" s="10" t="s">
        <v>793</v>
      </c>
      <c r="J364" s="11">
        <v>70</v>
      </c>
      <c r="K364" s="11">
        <v>105</v>
      </c>
      <c r="L364" s="11">
        <f>J364+K364</f>
        <v>175</v>
      </c>
      <c r="M364" s="10">
        <v>4.5</v>
      </c>
      <c r="N364" s="9">
        <v>296</v>
      </c>
      <c r="O364" s="9" t="s">
        <v>0</v>
      </c>
      <c r="P364" s="14"/>
    </row>
    <row r="365" spans="1:16" s="13" customFormat="1" ht="21.2" customHeight="1">
      <c r="A365" s="8" t="s">
        <v>382</v>
      </c>
      <c r="B365" s="7" t="s">
        <v>216</v>
      </c>
      <c r="C365" s="7" t="s">
        <v>73</v>
      </c>
      <c r="D365" s="8" t="s">
        <v>799</v>
      </c>
      <c r="E365" s="8" t="s">
        <v>69</v>
      </c>
      <c r="F365" s="7" t="s">
        <v>2</v>
      </c>
      <c r="G365" s="7">
        <v>2001</v>
      </c>
      <c r="H365" s="12" t="s">
        <v>251</v>
      </c>
      <c r="I365" s="10" t="s">
        <v>800</v>
      </c>
      <c r="J365" s="11">
        <v>15</v>
      </c>
      <c r="K365" s="11">
        <v>22</v>
      </c>
      <c r="L365" s="11">
        <v>37</v>
      </c>
      <c r="M365" s="10" t="s">
        <v>0</v>
      </c>
      <c r="N365" s="9" t="s">
        <v>0</v>
      </c>
      <c r="O365" s="9">
        <v>336.24</v>
      </c>
      <c r="P365" s="14"/>
    </row>
    <row r="366" spans="1:16" s="13" customFormat="1" ht="21.2" customHeight="1">
      <c r="A366" s="8" t="s">
        <v>382</v>
      </c>
      <c r="B366" s="7" t="s">
        <v>216</v>
      </c>
      <c r="C366" s="7" t="s">
        <v>73</v>
      </c>
      <c r="D366" s="8" t="s">
        <v>799</v>
      </c>
      <c r="E366" s="8" t="s">
        <v>69</v>
      </c>
      <c r="F366" s="7" t="s">
        <v>2</v>
      </c>
      <c r="G366" s="7">
        <v>2001</v>
      </c>
      <c r="H366" s="12" t="s">
        <v>248</v>
      </c>
      <c r="I366" s="10" t="s">
        <v>801</v>
      </c>
      <c r="J366" s="11">
        <v>18</v>
      </c>
      <c r="K366" s="11">
        <v>24</v>
      </c>
      <c r="L366" s="11">
        <v>42</v>
      </c>
      <c r="M366" s="10" t="s">
        <v>0</v>
      </c>
      <c r="N366" s="9" t="s">
        <v>0</v>
      </c>
      <c r="O366" s="9">
        <v>223.77</v>
      </c>
      <c r="P366" s="14"/>
    </row>
    <row r="367" spans="1:16" s="13" customFormat="1" ht="21.2" customHeight="1">
      <c r="A367" s="8" t="s">
        <v>23</v>
      </c>
      <c r="B367" s="7" t="s">
        <v>11</v>
      </c>
      <c r="C367" s="7" t="s">
        <v>16</v>
      </c>
      <c r="D367" s="8" t="s">
        <v>586</v>
      </c>
      <c r="E367" s="8" t="s">
        <v>65</v>
      </c>
      <c r="F367" s="7" t="s">
        <v>2</v>
      </c>
      <c r="G367" s="7">
        <v>1990</v>
      </c>
      <c r="H367" s="12">
        <v>77</v>
      </c>
      <c r="I367" s="10" t="s">
        <v>587</v>
      </c>
      <c r="J367" s="11">
        <v>71</v>
      </c>
      <c r="K367" s="11">
        <v>102</v>
      </c>
      <c r="L367" s="11">
        <v>173</v>
      </c>
      <c r="M367" s="10" t="s">
        <v>0</v>
      </c>
      <c r="N367" s="9">
        <v>218.8</v>
      </c>
      <c r="O367" s="9" t="s">
        <v>0</v>
      </c>
      <c r="P367" s="27"/>
    </row>
    <row r="368" spans="1:16" s="13" customFormat="1" ht="21.2" customHeight="1">
      <c r="A368" s="8" t="s">
        <v>23</v>
      </c>
      <c r="B368" s="7" t="s">
        <v>11</v>
      </c>
      <c r="C368" s="7" t="s">
        <v>16</v>
      </c>
      <c r="D368" s="8" t="s">
        <v>586</v>
      </c>
      <c r="E368" s="8" t="s">
        <v>65</v>
      </c>
      <c r="F368" s="7" t="s">
        <v>2</v>
      </c>
      <c r="G368" s="7">
        <v>1990</v>
      </c>
      <c r="H368" s="12">
        <v>85</v>
      </c>
      <c r="I368" s="10" t="s">
        <v>588</v>
      </c>
      <c r="J368" s="11">
        <v>69</v>
      </c>
      <c r="K368" s="11">
        <v>100</v>
      </c>
      <c r="L368" s="11">
        <v>169</v>
      </c>
      <c r="M368" s="10" t="s">
        <v>0</v>
      </c>
      <c r="N368" s="9">
        <v>212.2</v>
      </c>
      <c r="O368" s="9" t="s">
        <v>0</v>
      </c>
      <c r="P368" s="27"/>
    </row>
    <row r="369" spans="1:16" s="13" customFormat="1" ht="21.2" customHeight="1">
      <c r="A369" s="8" t="s">
        <v>23</v>
      </c>
      <c r="B369" s="7" t="s">
        <v>480</v>
      </c>
      <c r="C369" s="7" t="s">
        <v>16</v>
      </c>
      <c r="D369" s="8" t="s">
        <v>22</v>
      </c>
      <c r="E369" s="8" t="s">
        <v>21</v>
      </c>
      <c r="F369" s="7" t="s">
        <v>13</v>
      </c>
      <c r="G369" s="7">
        <v>1979</v>
      </c>
      <c r="H369" s="12">
        <v>69</v>
      </c>
      <c r="I369" s="10" t="s">
        <v>31</v>
      </c>
      <c r="J369" s="11">
        <v>66</v>
      </c>
      <c r="K369" s="11">
        <v>76</v>
      </c>
      <c r="L369" s="11">
        <v>142</v>
      </c>
      <c r="M369" s="10">
        <v>72</v>
      </c>
      <c r="N369" s="9" t="s">
        <v>0</v>
      </c>
      <c r="O369" s="9" t="s">
        <v>0</v>
      </c>
      <c r="P369" s="27"/>
    </row>
    <row r="370" spans="1:16" s="13" customFormat="1" ht="21.2" customHeight="1">
      <c r="A370" s="8" t="s">
        <v>23</v>
      </c>
      <c r="B370" s="7" t="s">
        <v>480</v>
      </c>
      <c r="C370" s="7" t="s">
        <v>16</v>
      </c>
      <c r="D370" s="8" t="s">
        <v>22</v>
      </c>
      <c r="E370" s="8" t="s">
        <v>21</v>
      </c>
      <c r="F370" s="7" t="s">
        <v>13</v>
      </c>
      <c r="G370" s="7">
        <v>1979</v>
      </c>
      <c r="H370" s="12">
        <v>75</v>
      </c>
      <c r="I370" s="10" t="s">
        <v>581</v>
      </c>
      <c r="J370" s="11">
        <v>64</v>
      </c>
      <c r="K370" s="11">
        <v>78</v>
      </c>
      <c r="L370" s="11">
        <v>142</v>
      </c>
      <c r="M370" s="10">
        <v>70</v>
      </c>
      <c r="N370" s="9" t="s">
        <v>0</v>
      </c>
      <c r="O370" s="9" t="s">
        <v>0</v>
      </c>
      <c r="P370" s="27"/>
    </row>
    <row r="371" spans="1:16" s="13" customFormat="1" ht="21.2" customHeight="1">
      <c r="A371" s="8" t="s">
        <v>23</v>
      </c>
      <c r="B371" s="7" t="s">
        <v>440</v>
      </c>
      <c r="C371" s="7" t="s">
        <v>16</v>
      </c>
      <c r="D371" s="8" t="s">
        <v>458</v>
      </c>
      <c r="E371" s="8" t="s">
        <v>457</v>
      </c>
      <c r="F371" s="7" t="s">
        <v>2</v>
      </c>
      <c r="G371" s="7">
        <v>1967</v>
      </c>
      <c r="H371" s="12">
        <v>85</v>
      </c>
      <c r="I371" s="10" t="s">
        <v>494</v>
      </c>
      <c r="J371" s="11">
        <v>85</v>
      </c>
      <c r="K371" s="11">
        <v>109</v>
      </c>
      <c r="L371" s="11">
        <v>194</v>
      </c>
      <c r="M371" s="10" t="s">
        <v>0</v>
      </c>
      <c r="N371" s="9">
        <v>237.3</v>
      </c>
      <c r="O371" s="9" t="s">
        <v>0</v>
      </c>
      <c r="P371" s="27"/>
    </row>
    <row r="372" spans="1:16" s="13" customFormat="1" ht="21.2" customHeight="1">
      <c r="A372" s="8" t="s">
        <v>23</v>
      </c>
      <c r="B372" s="7" t="s">
        <v>417</v>
      </c>
      <c r="C372" s="7" t="s">
        <v>16</v>
      </c>
      <c r="D372" s="8" t="s">
        <v>438</v>
      </c>
      <c r="E372" s="8" t="s">
        <v>437</v>
      </c>
      <c r="F372" s="7" t="s">
        <v>2</v>
      </c>
      <c r="G372" s="7">
        <v>1960</v>
      </c>
      <c r="H372" s="12">
        <v>56</v>
      </c>
      <c r="I372" s="10" t="s">
        <v>585</v>
      </c>
      <c r="J372" s="11">
        <v>48</v>
      </c>
      <c r="K372" s="11">
        <v>60</v>
      </c>
      <c r="L372" s="11">
        <v>108</v>
      </c>
      <c r="M372" s="10">
        <v>44</v>
      </c>
      <c r="N372" s="9" t="s">
        <v>0</v>
      </c>
      <c r="O372" s="9" t="s">
        <v>0</v>
      </c>
      <c r="P372" s="27"/>
    </row>
    <row r="373" spans="1:16" s="13" customFormat="1" ht="21.2" customHeight="1">
      <c r="A373" s="8" t="s">
        <v>23</v>
      </c>
      <c r="B373" s="7" t="s">
        <v>440</v>
      </c>
      <c r="C373" s="7" t="s">
        <v>16</v>
      </c>
      <c r="D373" s="8" t="s">
        <v>446</v>
      </c>
      <c r="E373" s="8" t="s">
        <v>172</v>
      </c>
      <c r="F373" s="7" t="s">
        <v>2</v>
      </c>
      <c r="G373" s="7">
        <v>1966</v>
      </c>
      <c r="H373" s="12" t="s">
        <v>59</v>
      </c>
      <c r="I373" s="10" t="s">
        <v>599</v>
      </c>
      <c r="J373" s="11">
        <v>112</v>
      </c>
      <c r="K373" s="11">
        <v>120</v>
      </c>
      <c r="L373" s="11">
        <v>232</v>
      </c>
      <c r="M373" s="10" t="s">
        <v>0</v>
      </c>
      <c r="N373" s="9">
        <v>243.6</v>
      </c>
      <c r="O373" s="9" t="s">
        <v>0</v>
      </c>
      <c r="P373" s="27"/>
    </row>
    <row r="374" spans="1:16" s="13" customFormat="1" ht="21.2" customHeight="1">
      <c r="A374" s="8" t="s">
        <v>23</v>
      </c>
      <c r="B374" s="7" t="s">
        <v>480</v>
      </c>
      <c r="C374" s="7" t="s">
        <v>16</v>
      </c>
      <c r="D374" s="8" t="s">
        <v>596</v>
      </c>
      <c r="E374" s="8" t="s">
        <v>597</v>
      </c>
      <c r="F374" s="7" t="s">
        <v>2</v>
      </c>
      <c r="G374" s="7">
        <v>1976</v>
      </c>
      <c r="H374" s="12">
        <v>105</v>
      </c>
      <c r="I374" s="10" t="s">
        <v>598</v>
      </c>
      <c r="J374" s="11">
        <v>75</v>
      </c>
      <c r="K374" s="11">
        <v>100</v>
      </c>
      <c r="L374" s="11">
        <v>195</v>
      </c>
      <c r="M374" s="10" t="s">
        <v>0</v>
      </c>
      <c r="N374" s="9">
        <v>195</v>
      </c>
      <c r="O374" s="9" t="s">
        <v>0</v>
      </c>
      <c r="P374" s="27"/>
    </row>
    <row r="375" spans="1:16" s="13" customFormat="1" ht="21.2" customHeight="1">
      <c r="A375" s="8" t="s">
        <v>23</v>
      </c>
      <c r="B375" s="7" t="s">
        <v>11</v>
      </c>
      <c r="C375" s="7" t="s">
        <v>16</v>
      </c>
      <c r="D375" s="8" t="s">
        <v>166</v>
      </c>
      <c r="E375" s="8" t="s">
        <v>113</v>
      </c>
      <c r="F375" s="7" t="s">
        <v>2</v>
      </c>
      <c r="G375" s="7">
        <v>1987</v>
      </c>
      <c r="H375" s="12">
        <v>85</v>
      </c>
      <c r="I375" s="10" t="s">
        <v>589</v>
      </c>
      <c r="J375" s="11">
        <v>81</v>
      </c>
      <c r="K375" s="11">
        <v>101</v>
      </c>
      <c r="L375" s="11">
        <v>182</v>
      </c>
      <c r="M375" s="10" t="s">
        <v>0</v>
      </c>
      <c r="N375" s="9">
        <v>221.1</v>
      </c>
      <c r="O375" s="9" t="s">
        <v>0</v>
      </c>
      <c r="P375" s="27"/>
    </row>
    <row r="376" spans="1:16" s="13" customFormat="1" ht="21.2" customHeight="1">
      <c r="A376" s="8" t="s">
        <v>23</v>
      </c>
      <c r="B376" s="7" t="s">
        <v>480</v>
      </c>
      <c r="C376" s="7" t="s">
        <v>16</v>
      </c>
      <c r="D376" s="8" t="s">
        <v>590</v>
      </c>
      <c r="E376" s="8" t="s">
        <v>591</v>
      </c>
      <c r="F376" s="7" t="s">
        <v>2</v>
      </c>
      <c r="G376" s="7">
        <v>1978</v>
      </c>
      <c r="H376" s="12">
        <v>85</v>
      </c>
      <c r="I376" s="10" t="s">
        <v>592</v>
      </c>
      <c r="J376" s="11">
        <v>108</v>
      </c>
      <c r="K376" s="11">
        <v>132</v>
      </c>
      <c r="L376" s="11">
        <v>240</v>
      </c>
      <c r="M376" s="10">
        <v>74.2</v>
      </c>
      <c r="N376" s="9" t="s">
        <v>0</v>
      </c>
      <c r="O376" s="9" t="s">
        <v>0</v>
      </c>
      <c r="P376" s="27"/>
    </row>
    <row r="377" spans="1:16" s="13" customFormat="1" ht="21.2" customHeight="1">
      <c r="A377" s="8" t="s">
        <v>23</v>
      </c>
      <c r="B377" s="7" t="s">
        <v>11</v>
      </c>
      <c r="C377" s="7" t="s">
        <v>16</v>
      </c>
      <c r="D377" s="8" t="s">
        <v>582</v>
      </c>
      <c r="E377" s="8" t="s">
        <v>583</v>
      </c>
      <c r="F377" s="7" t="s">
        <v>13</v>
      </c>
      <c r="G377" s="7">
        <v>1985</v>
      </c>
      <c r="H377" s="12">
        <v>75</v>
      </c>
      <c r="I377" s="10" t="s">
        <v>184</v>
      </c>
      <c r="J377" s="11">
        <v>41</v>
      </c>
      <c r="K377" s="11">
        <v>54</v>
      </c>
      <c r="L377" s="11">
        <v>95</v>
      </c>
      <c r="M377" s="10" t="s">
        <v>0</v>
      </c>
      <c r="N377" s="9">
        <v>185.3</v>
      </c>
      <c r="O377" s="9" t="s">
        <v>0</v>
      </c>
      <c r="P377" s="27"/>
    </row>
    <row r="378" spans="1:16" s="13" customFormat="1" ht="21.2" customHeight="1">
      <c r="A378" s="8" t="s">
        <v>23</v>
      </c>
      <c r="B378" s="7" t="s">
        <v>11</v>
      </c>
      <c r="C378" s="7" t="s">
        <v>16</v>
      </c>
      <c r="D378" s="8" t="s">
        <v>582</v>
      </c>
      <c r="E378" s="8" t="s">
        <v>583</v>
      </c>
      <c r="F378" s="7" t="s">
        <v>13</v>
      </c>
      <c r="G378" s="7">
        <v>1985</v>
      </c>
      <c r="H378" s="12" t="s">
        <v>12</v>
      </c>
      <c r="I378" s="10" t="s">
        <v>584</v>
      </c>
      <c r="J378" s="11">
        <v>40</v>
      </c>
      <c r="K378" s="11">
        <v>59</v>
      </c>
      <c r="L378" s="11">
        <v>99</v>
      </c>
      <c r="M378" s="10" t="s">
        <v>0</v>
      </c>
      <c r="N378" s="9">
        <v>188.9</v>
      </c>
      <c r="O378" s="9" t="s">
        <v>0</v>
      </c>
      <c r="P378" s="27"/>
    </row>
    <row r="379" spans="1:16" s="13" customFormat="1" ht="21.2" customHeight="1">
      <c r="A379" s="8" t="s">
        <v>23</v>
      </c>
      <c r="B379" s="7" t="s">
        <v>11</v>
      </c>
      <c r="C379" s="7" t="s">
        <v>16</v>
      </c>
      <c r="D379" s="8" t="s">
        <v>593</v>
      </c>
      <c r="E379" s="8" t="s">
        <v>100</v>
      </c>
      <c r="F379" s="7" t="s">
        <v>2</v>
      </c>
      <c r="G379" s="7">
        <v>1986</v>
      </c>
      <c r="H379" s="12">
        <v>105</v>
      </c>
      <c r="I379" s="10" t="s">
        <v>594</v>
      </c>
      <c r="J379" s="11">
        <v>94</v>
      </c>
      <c r="K379" s="11">
        <v>126</v>
      </c>
      <c r="L379" s="11">
        <v>220</v>
      </c>
      <c r="M379" s="10" t="s">
        <v>0</v>
      </c>
      <c r="N379" s="9">
        <v>246.9</v>
      </c>
      <c r="O379" s="9" t="s">
        <v>0</v>
      </c>
      <c r="P379" s="27"/>
    </row>
    <row r="380" spans="1:16" s="13" customFormat="1" ht="21.2" customHeight="1">
      <c r="A380" s="8" t="s">
        <v>23</v>
      </c>
      <c r="B380" s="7" t="s">
        <v>400</v>
      </c>
      <c r="C380" s="7" t="s">
        <v>16</v>
      </c>
      <c r="D380" s="8" t="s">
        <v>380</v>
      </c>
      <c r="E380" s="8" t="s">
        <v>60</v>
      </c>
      <c r="F380" s="7" t="s">
        <v>2</v>
      </c>
      <c r="G380" s="7">
        <v>1959</v>
      </c>
      <c r="H380" s="12">
        <v>105</v>
      </c>
      <c r="I380" s="10" t="s">
        <v>595</v>
      </c>
      <c r="J380" s="11">
        <v>80</v>
      </c>
      <c r="K380" s="11">
        <v>115</v>
      </c>
      <c r="L380" s="11">
        <v>195</v>
      </c>
      <c r="M380" s="10" t="s">
        <v>0</v>
      </c>
      <c r="N380" s="9">
        <v>220</v>
      </c>
      <c r="O380" s="9" t="s">
        <v>0</v>
      </c>
      <c r="P380" s="27"/>
    </row>
    <row r="381" spans="1:16" s="13" customFormat="1" ht="21.2" customHeight="1">
      <c r="A381" s="8" t="s">
        <v>246</v>
      </c>
      <c r="B381" s="7" t="s">
        <v>258</v>
      </c>
      <c r="C381" s="7" t="s">
        <v>16</v>
      </c>
      <c r="D381" s="8" t="s">
        <v>849</v>
      </c>
      <c r="E381" s="8" t="s">
        <v>70</v>
      </c>
      <c r="F381" s="7" t="s">
        <v>2</v>
      </c>
      <c r="G381" s="7">
        <v>2002</v>
      </c>
      <c r="H381" s="12">
        <v>30</v>
      </c>
      <c r="I381" s="10">
        <v>30</v>
      </c>
      <c r="J381" s="11">
        <v>18</v>
      </c>
      <c r="K381" s="11">
        <v>23</v>
      </c>
      <c r="L381" s="11">
        <v>40</v>
      </c>
      <c r="M381" s="10">
        <v>1</v>
      </c>
      <c r="N381" s="9" t="s">
        <v>0</v>
      </c>
      <c r="O381" s="9" t="s">
        <v>0</v>
      </c>
      <c r="P381" s="14"/>
    </row>
    <row r="382" spans="1:16" s="13" customFormat="1" ht="21.2" customHeight="1">
      <c r="A382" s="8" t="s">
        <v>246</v>
      </c>
      <c r="B382" s="7" t="s">
        <v>258</v>
      </c>
      <c r="C382" s="7" t="s">
        <v>16</v>
      </c>
      <c r="D382" s="8" t="s">
        <v>849</v>
      </c>
      <c r="E382" s="8" t="s">
        <v>70</v>
      </c>
      <c r="F382" s="7" t="s">
        <v>2</v>
      </c>
      <c r="G382" s="7">
        <v>2002</v>
      </c>
      <c r="H382" s="12">
        <v>35</v>
      </c>
      <c r="I382" s="10" t="s">
        <v>850</v>
      </c>
      <c r="J382" s="11">
        <v>21</v>
      </c>
      <c r="K382" s="11">
        <v>28</v>
      </c>
      <c r="L382" s="11">
        <v>49</v>
      </c>
      <c r="M382" s="10">
        <v>5</v>
      </c>
      <c r="N382" s="9" t="s">
        <v>0</v>
      </c>
      <c r="O382" s="9">
        <v>407.07</v>
      </c>
      <c r="P382" s="14"/>
    </row>
    <row r="383" spans="1:16" s="13" customFormat="1" ht="21.2" customHeight="1">
      <c r="A383" s="8" t="s">
        <v>246</v>
      </c>
      <c r="B383" s="7" t="s">
        <v>356</v>
      </c>
      <c r="C383" s="7" t="s">
        <v>16</v>
      </c>
      <c r="D383" s="8" t="s">
        <v>855</v>
      </c>
      <c r="E383" s="8" t="s">
        <v>368</v>
      </c>
      <c r="F383" s="7" t="s">
        <v>2</v>
      </c>
      <c r="G383" s="7">
        <v>1939</v>
      </c>
      <c r="H383" s="12">
        <v>105</v>
      </c>
      <c r="I383" s="10" t="s">
        <v>856</v>
      </c>
      <c r="J383" s="11">
        <v>43</v>
      </c>
      <c r="K383" s="11">
        <v>56</v>
      </c>
      <c r="L383" s="11">
        <v>99</v>
      </c>
      <c r="M383" s="10">
        <v>0</v>
      </c>
      <c r="N383" s="9">
        <v>235</v>
      </c>
      <c r="O383" s="9" t="s">
        <v>0</v>
      </c>
      <c r="P383" s="14"/>
    </row>
    <row r="384" spans="1:16" s="13" customFormat="1" ht="21.2" customHeight="1">
      <c r="A384" s="8" t="s">
        <v>246</v>
      </c>
      <c r="B384" s="7" t="s">
        <v>381</v>
      </c>
      <c r="C384" s="7" t="s">
        <v>16</v>
      </c>
      <c r="D384" s="8" t="s">
        <v>396</v>
      </c>
      <c r="E384" s="8" t="s">
        <v>395</v>
      </c>
      <c r="F384" s="7" t="s">
        <v>2</v>
      </c>
      <c r="G384" s="7">
        <v>1953</v>
      </c>
      <c r="H384" s="12">
        <v>69</v>
      </c>
      <c r="I384" s="10" t="s">
        <v>859</v>
      </c>
      <c r="J384" s="11">
        <v>83</v>
      </c>
      <c r="K384" s="11">
        <v>99</v>
      </c>
      <c r="L384" s="11">
        <v>182</v>
      </c>
      <c r="M384" s="10">
        <v>58</v>
      </c>
      <c r="N384" s="9">
        <v>385.62</v>
      </c>
      <c r="O384" s="9" t="s">
        <v>0</v>
      </c>
      <c r="P384" s="14"/>
    </row>
    <row r="385" spans="1:16" s="13" customFormat="1" ht="21.2" customHeight="1">
      <c r="A385" s="8" t="s">
        <v>246</v>
      </c>
      <c r="B385" s="7" t="s">
        <v>417</v>
      </c>
      <c r="C385" s="7" t="s">
        <v>16</v>
      </c>
      <c r="D385" s="8" t="s">
        <v>423</v>
      </c>
      <c r="E385" s="8" t="s">
        <v>422</v>
      </c>
      <c r="F385" s="7" t="s">
        <v>2</v>
      </c>
      <c r="G385" s="7">
        <v>1960</v>
      </c>
      <c r="H385" s="12">
        <v>85</v>
      </c>
      <c r="I385" s="10" t="s">
        <v>862</v>
      </c>
      <c r="J385" s="11">
        <v>80</v>
      </c>
      <c r="K385" s="11">
        <v>110</v>
      </c>
      <c r="L385" s="11">
        <v>190</v>
      </c>
      <c r="M385" s="10">
        <v>26.5</v>
      </c>
      <c r="N385" s="9">
        <v>305.8</v>
      </c>
      <c r="O385" s="9" t="s">
        <v>0</v>
      </c>
      <c r="P385" s="14"/>
    </row>
    <row r="386" spans="1:16" s="13" customFormat="1" ht="21.2" customHeight="1">
      <c r="A386" s="8" t="s">
        <v>246</v>
      </c>
      <c r="B386" s="7" t="s">
        <v>258</v>
      </c>
      <c r="C386" s="7" t="s">
        <v>16</v>
      </c>
      <c r="D386" s="8" t="s">
        <v>851</v>
      </c>
      <c r="E386" s="8" t="s">
        <v>102</v>
      </c>
      <c r="F386" s="7" t="s">
        <v>2</v>
      </c>
      <c r="G386" s="7">
        <v>2004</v>
      </c>
      <c r="H386" s="12">
        <v>40</v>
      </c>
      <c r="I386" s="10" t="s">
        <v>852</v>
      </c>
      <c r="J386" s="11">
        <v>27</v>
      </c>
      <c r="K386" s="11">
        <v>36</v>
      </c>
      <c r="L386" s="11">
        <v>63</v>
      </c>
      <c r="M386" s="10">
        <v>11</v>
      </c>
      <c r="N386" s="9" t="s">
        <v>0</v>
      </c>
      <c r="O386" s="9">
        <v>500.07</v>
      </c>
      <c r="P386" s="14"/>
    </row>
    <row r="387" spans="1:16" s="13" customFormat="1" ht="21.2" customHeight="1">
      <c r="A387" s="8" t="s">
        <v>246</v>
      </c>
      <c r="B387" s="7" t="s">
        <v>381</v>
      </c>
      <c r="C387" s="7" t="s">
        <v>16</v>
      </c>
      <c r="D387" s="8" t="s">
        <v>197</v>
      </c>
      <c r="E387" s="8" t="s">
        <v>858</v>
      </c>
      <c r="F387" s="7" t="s">
        <v>2</v>
      </c>
      <c r="G387" s="7">
        <v>1952</v>
      </c>
      <c r="H387" s="12">
        <v>94</v>
      </c>
      <c r="I387" s="10" t="s">
        <v>405</v>
      </c>
      <c r="J387" s="11">
        <v>63</v>
      </c>
      <c r="K387" s="11">
        <v>85</v>
      </c>
      <c r="L387" s="11">
        <v>148</v>
      </c>
      <c r="M387" s="10">
        <v>0</v>
      </c>
      <c r="N387" s="9">
        <v>273</v>
      </c>
      <c r="O387" s="9" t="s">
        <v>0</v>
      </c>
      <c r="P387" s="14"/>
    </row>
    <row r="388" spans="1:16" s="13" customFormat="1" ht="21.2" customHeight="1">
      <c r="A388" s="8" t="s">
        <v>246</v>
      </c>
      <c r="B388" s="7" t="s">
        <v>367</v>
      </c>
      <c r="C388" s="7" t="s">
        <v>16</v>
      </c>
      <c r="D388" s="8" t="s">
        <v>366</v>
      </c>
      <c r="E388" s="8" t="s">
        <v>365</v>
      </c>
      <c r="F388" s="7" t="s">
        <v>2</v>
      </c>
      <c r="G388" s="7">
        <v>1942</v>
      </c>
      <c r="H388" s="12">
        <v>105</v>
      </c>
      <c r="I388" s="10" t="s">
        <v>857</v>
      </c>
      <c r="J388" s="11">
        <v>82</v>
      </c>
      <c r="K388" s="11">
        <v>93</v>
      </c>
      <c r="L388" s="11">
        <v>175</v>
      </c>
      <c r="M388" s="10">
        <v>0</v>
      </c>
      <c r="N388" s="9">
        <v>399.12</v>
      </c>
      <c r="O388" s="9" t="s">
        <v>0</v>
      </c>
      <c r="P388" s="14"/>
    </row>
    <row r="389" spans="1:16" s="13" customFormat="1" ht="21.2" customHeight="1">
      <c r="A389" s="8" t="s">
        <v>246</v>
      </c>
      <c r="B389" s="7" t="s">
        <v>935</v>
      </c>
      <c r="C389" s="7" t="s">
        <v>16</v>
      </c>
      <c r="D389" s="8" t="s">
        <v>853</v>
      </c>
      <c r="E389" s="8" t="s">
        <v>854</v>
      </c>
      <c r="F389" s="7" t="s">
        <v>2</v>
      </c>
      <c r="G389" s="7">
        <v>1934</v>
      </c>
      <c r="H389" s="12">
        <v>77</v>
      </c>
      <c r="I389" s="10" t="s">
        <v>229</v>
      </c>
      <c r="J389" s="11">
        <v>31</v>
      </c>
      <c r="K389" s="11">
        <v>36</v>
      </c>
      <c r="L389" s="11">
        <v>67</v>
      </c>
      <c r="M389" s="10">
        <v>0</v>
      </c>
      <c r="N389" s="9">
        <v>234.7</v>
      </c>
      <c r="O389" s="9" t="s">
        <v>0</v>
      </c>
      <c r="P389" s="14"/>
    </row>
    <row r="390" spans="1:16" s="13" customFormat="1" ht="21.2" customHeight="1">
      <c r="A390" s="8" t="s">
        <v>246</v>
      </c>
      <c r="B390" s="7" t="s">
        <v>381</v>
      </c>
      <c r="C390" s="7" t="s">
        <v>16</v>
      </c>
      <c r="D390" s="8" t="s">
        <v>860</v>
      </c>
      <c r="E390" s="8" t="s">
        <v>861</v>
      </c>
      <c r="F390" s="7" t="s">
        <v>2</v>
      </c>
      <c r="G390" s="7">
        <v>1953</v>
      </c>
      <c r="H390" s="12">
        <v>94</v>
      </c>
      <c r="I390" s="10" t="s">
        <v>304</v>
      </c>
      <c r="J390" s="11">
        <v>65</v>
      </c>
      <c r="K390" s="11">
        <v>80</v>
      </c>
      <c r="L390" s="11">
        <v>145</v>
      </c>
      <c r="M390" s="10">
        <v>0</v>
      </c>
      <c r="N390" s="9">
        <v>256.35000000000002</v>
      </c>
      <c r="O390" s="9" t="s">
        <v>0</v>
      </c>
      <c r="P390" s="14"/>
    </row>
    <row r="391" spans="1:16" s="13" customFormat="1" ht="21.2" customHeight="1">
      <c r="A391" s="8" t="s">
        <v>246</v>
      </c>
      <c r="B391" s="7" t="s">
        <v>440</v>
      </c>
      <c r="C391" s="7" t="s">
        <v>16</v>
      </c>
      <c r="D391" s="8" t="s">
        <v>863</v>
      </c>
      <c r="E391" s="8" t="s">
        <v>386</v>
      </c>
      <c r="F391" s="7" t="s">
        <v>2</v>
      </c>
      <c r="G391" s="7">
        <v>1969</v>
      </c>
      <c r="H391" s="12">
        <v>85</v>
      </c>
      <c r="I391" s="10" t="s">
        <v>864</v>
      </c>
      <c r="J391" s="11">
        <v>93</v>
      </c>
      <c r="K391" s="11">
        <v>110</v>
      </c>
      <c r="L391" s="11">
        <v>203</v>
      </c>
      <c r="M391" s="10">
        <v>38.799999999999997</v>
      </c>
      <c r="N391" s="9">
        <v>293.89999999999998</v>
      </c>
      <c r="O391" s="9" t="s">
        <v>0</v>
      </c>
      <c r="P391" s="14"/>
    </row>
    <row r="392" spans="1:16" s="13" customFormat="1" ht="21.2" customHeight="1">
      <c r="A392" s="8" t="s">
        <v>246</v>
      </c>
      <c r="B392" s="7" t="s">
        <v>460</v>
      </c>
      <c r="C392" s="7" t="s">
        <v>16</v>
      </c>
      <c r="D392" s="8" t="s">
        <v>865</v>
      </c>
      <c r="E392" s="8" t="s">
        <v>112</v>
      </c>
      <c r="F392" s="7" t="s">
        <v>2</v>
      </c>
      <c r="G392" s="7">
        <v>1970</v>
      </c>
      <c r="H392" s="12">
        <v>69</v>
      </c>
      <c r="I392" s="10" t="s">
        <v>347</v>
      </c>
      <c r="J392" s="11">
        <v>70</v>
      </c>
      <c r="K392" s="11">
        <v>90</v>
      </c>
      <c r="L392" s="11">
        <v>160</v>
      </c>
      <c r="M392" s="10">
        <v>33</v>
      </c>
      <c r="N392" s="9">
        <v>234.7</v>
      </c>
      <c r="O392" s="9" t="s">
        <v>0</v>
      </c>
      <c r="P392" s="14"/>
    </row>
    <row r="393" spans="1:16" s="13" customFormat="1" ht="21.2" customHeight="1">
      <c r="A393" s="8" t="s">
        <v>246</v>
      </c>
      <c r="B393" s="7" t="s">
        <v>216</v>
      </c>
      <c r="C393" s="7" t="s">
        <v>16</v>
      </c>
      <c r="D393" s="8" t="s">
        <v>260</v>
      </c>
      <c r="E393" s="8" t="s">
        <v>259</v>
      </c>
      <c r="F393" s="7" t="s">
        <v>13</v>
      </c>
      <c r="G393" s="7">
        <v>2001</v>
      </c>
      <c r="H393" s="12">
        <v>44</v>
      </c>
      <c r="I393" s="10">
        <v>42.2</v>
      </c>
      <c r="J393" s="11">
        <v>35</v>
      </c>
      <c r="K393" s="11">
        <v>45</v>
      </c>
      <c r="L393" s="11">
        <v>80</v>
      </c>
      <c r="M393" s="10">
        <v>53</v>
      </c>
      <c r="N393" s="9" t="s">
        <v>0</v>
      </c>
      <c r="O393" s="9" t="s">
        <v>0</v>
      </c>
      <c r="P393" s="14"/>
    </row>
    <row r="394" spans="1:16" s="13" customFormat="1" ht="21.2" customHeight="1">
      <c r="A394" s="8" t="s">
        <v>246</v>
      </c>
      <c r="B394" s="7" t="s">
        <v>216</v>
      </c>
      <c r="C394" s="7" t="s">
        <v>16</v>
      </c>
      <c r="D394" s="8" t="s">
        <v>260</v>
      </c>
      <c r="E394" s="8" t="s">
        <v>259</v>
      </c>
      <c r="F394" s="7" t="s">
        <v>13</v>
      </c>
      <c r="G394" s="7">
        <v>2001</v>
      </c>
      <c r="H394" s="12">
        <v>48</v>
      </c>
      <c r="I394" s="10" t="s">
        <v>689</v>
      </c>
      <c r="J394" s="11">
        <v>40</v>
      </c>
      <c r="K394" s="11">
        <v>48</v>
      </c>
      <c r="L394" s="11">
        <v>88</v>
      </c>
      <c r="M394" s="10">
        <v>60</v>
      </c>
      <c r="N394" s="9" t="s">
        <v>0</v>
      </c>
      <c r="O394" s="9">
        <v>518.29999999999995</v>
      </c>
      <c r="P394" s="14"/>
    </row>
    <row r="395" spans="1:16" s="13" customFormat="1" ht="21.2" customHeight="1">
      <c r="A395" s="8" t="s">
        <v>246</v>
      </c>
      <c r="B395" s="7" t="s">
        <v>258</v>
      </c>
      <c r="C395" s="7" t="s">
        <v>16</v>
      </c>
      <c r="D395" s="8" t="s">
        <v>942</v>
      </c>
      <c r="E395" s="8" t="s">
        <v>943</v>
      </c>
      <c r="F395" s="7" t="s">
        <v>2</v>
      </c>
      <c r="G395" s="7">
        <v>1999</v>
      </c>
      <c r="H395" s="12">
        <v>69</v>
      </c>
      <c r="I395" s="10">
        <v>63.5</v>
      </c>
      <c r="J395" s="11">
        <v>35</v>
      </c>
      <c r="K395" s="11">
        <v>47</v>
      </c>
      <c r="L395" s="11">
        <v>82</v>
      </c>
      <c r="M395" s="10">
        <v>0</v>
      </c>
      <c r="N395" s="9" t="s">
        <v>0</v>
      </c>
      <c r="O395" s="9" t="s">
        <v>0</v>
      </c>
      <c r="P395" s="14"/>
    </row>
    <row r="396" spans="1:16" s="13" customFormat="1" ht="21.2" customHeight="1">
      <c r="A396" s="8" t="s">
        <v>81</v>
      </c>
      <c r="B396" s="7" t="s">
        <v>11</v>
      </c>
      <c r="C396" s="7" t="s">
        <v>80</v>
      </c>
      <c r="D396" s="8" t="s">
        <v>79</v>
      </c>
      <c r="E396" s="8" t="s">
        <v>78</v>
      </c>
      <c r="F396" s="7" t="s">
        <v>2</v>
      </c>
      <c r="G396" s="7">
        <v>1987</v>
      </c>
      <c r="H396" s="12">
        <v>105</v>
      </c>
      <c r="I396" s="10" t="s">
        <v>524</v>
      </c>
      <c r="J396" s="11">
        <v>113</v>
      </c>
      <c r="K396" s="11">
        <v>158</v>
      </c>
      <c r="L396" s="11">
        <f t="shared" ref="L396:L403" si="0">SUM(J396:K396)</f>
        <v>271</v>
      </c>
      <c r="M396" s="10">
        <v>79</v>
      </c>
      <c r="N396" s="9" t="s">
        <v>0</v>
      </c>
      <c r="O396" s="9" t="s">
        <v>0</v>
      </c>
      <c r="P396" s="14"/>
    </row>
    <row r="397" spans="1:16" s="13" customFormat="1" ht="21.2" customHeight="1">
      <c r="A397" s="8" t="s">
        <v>81</v>
      </c>
      <c r="B397" s="7" t="s">
        <v>11</v>
      </c>
      <c r="C397" s="7" t="s">
        <v>80</v>
      </c>
      <c r="D397" s="8" t="s">
        <v>181</v>
      </c>
      <c r="E397" s="8" t="s">
        <v>155</v>
      </c>
      <c r="F397" s="7" t="s">
        <v>2</v>
      </c>
      <c r="G397" s="7">
        <v>1992</v>
      </c>
      <c r="H397" s="12">
        <v>85</v>
      </c>
      <c r="I397" s="10" t="s">
        <v>870</v>
      </c>
      <c r="J397" s="11">
        <v>78</v>
      </c>
      <c r="K397" s="11">
        <v>110</v>
      </c>
      <c r="L397" s="11">
        <f t="shared" si="0"/>
        <v>188</v>
      </c>
      <c r="M397" s="10">
        <v>32</v>
      </c>
      <c r="N397" s="9" t="s">
        <v>0</v>
      </c>
      <c r="O397" s="9" t="s">
        <v>0</v>
      </c>
      <c r="P397" s="14"/>
    </row>
    <row r="398" spans="1:16" s="13" customFormat="1" ht="21.2" customHeight="1">
      <c r="A398" s="8" t="s">
        <v>81</v>
      </c>
      <c r="B398" s="7" t="s">
        <v>460</v>
      </c>
      <c r="C398" s="7" t="s">
        <v>80</v>
      </c>
      <c r="D398" s="8" t="s">
        <v>492</v>
      </c>
      <c r="E398" s="8" t="s">
        <v>9</v>
      </c>
      <c r="F398" s="7" t="s">
        <v>2</v>
      </c>
      <c r="G398" s="7">
        <v>1974</v>
      </c>
      <c r="H398" s="12" t="s">
        <v>59</v>
      </c>
      <c r="I398" s="10" t="s">
        <v>869</v>
      </c>
      <c r="J398" s="11">
        <v>80</v>
      </c>
      <c r="K398" s="11">
        <v>107</v>
      </c>
      <c r="L398" s="11">
        <f t="shared" si="0"/>
        <v>187</v>
      </c>
      <c r="M398" s="10">
        <v>4</v>
      </c>
      <c r="N398" s="9" t="s">
        <v>0</v>
      </c>
      <c r="O398" s="9" t="s">
        <v>0</v>
      </c>
      <c r="P398" s="14"/>
    </row>
    <row r="399" spans="1:16" s="13" customFormat="1" ht="21.2" customHeight="1">
      <c r="A399" s="8" t="s">
        <v>81</v>
      </c>
      <c r="B399" s="7" t="s">
        <v>330</v>
      </c>
      <c r="C399" s="7" t="s">
        <v>80</v>
      </c>
      <c r="D399" s="8" t="s">
        <v>344</v>
      </c>
      <c r="E399" s="8" t="s">
        <v>343</v>
      </c>
      <c r="F399" s="7" t="s">
        <v>2</v>
      </c>
      <c r="G399" s="7">
        <v>1997</v>
      </c>
      <c r="H399" s="12">
        <v>69</v>
      </c>
      <c r="I399" s="10" t="s">
        <v>867</v>
      </c>
      <c r="J399" s="11">
        <v>73</v>
      </c>
      <c r="K399" s="11">
        <v>93</v>
      </c>
      <c r="L399" s="11">
        <f t="shared" si="0"/>
        <v>166</v>
      </c>
      <c r="M399" s="10">
        <v>42</v>
      </c>
      <c r="N399" s="9" t="s">
        <v>0</v>
      </c>
      <c r="O399" s="9" t="s">
        <v>0</v>
      </c>
      <c r="P399" s="14"/>
    </row>
    <row r="400" spans="1:16" s="13" customFormat="1" ht="21.2" customHeight="1">
      <c r="A400" s="8" t="s">
        <v>81</v>
      </c>
      <c r="B400" s="7" t="s">
        <v>6</v>
      </c>
      <c r="C400" s="7" t="s">
        <v>80</v>
      </c>
      <c r="D400" s="8" t="s">
        <v>82</v>
      </c>
      <c r="E400" s="8" t="s">
        <v>62</v>
      </c>
      <c r="F400" s="7" t="s">
        <v>2</v>
      </c>
      <c r="G400" s="7">
        <v>1996</v>
      </c>
      <c r="H400" s="12">
        <v>85</v>
      </c>
      <c r="I400" s="10" t="s">
        <v>391</v>
      </c>
      <c r="J400" s="11">
        <v>80</v>
      </c>
      <c r="K400" s="11">
        <v>90</v>
      </c>
      <c r="L400" s="11">
        <f t="shared" si="0"/>
        <v>170</v>
      </c>
      <c r="M400" s="10">
        <v>3.6</v>
      </c>
      <c r="N400" s="9" t="s">
        <v>0</v>
      </c>
      <c r="O400" s="9" t="s">
        <v>0</v>
      </c>
      <c r="P400" s="14"/>
    </row>
    <row r="401" spans="1:16" s="13" customFormat="1" ht="21.2" customHeight="1">
      <c r="A401" s="8" t="s">
        <v>81</v>
      </c>
      <c r="B401" s="7" t="s">
        <v>11</v>
      </c>
      <c r="C401" s="7" t="s">
        <v>80</v>
      </c>
      <c r="D401" s="8" t="s">
        <v>82</v>
      </c>
      <c r="E401" s="8" t="s">
        <v>65</v>
      </c>
      <c r="F401" s="7" t="s">
        <v>2</v>
      </c>
      <c r="G401" s="7">
        <v>1990</v>
      </c>
      <c r="H401" s="12" t="s">
        <v>59</v>
      </c>
      <c r="I401" s="10" t="s">
        <v>868</v>
      </c>
      <c r="J401" s="11">
        <v>105</v>
      </c>
      <c r="K401" s="11">
        <v>133</v>
      </c>
      <c r="L401" s="11">
        <f t="shared" si="0"/>
        <v>238</v>
      </c>
      <c r="M401" s="10">
        <v>25</v>
      </c>
      <c r="N401" s="9" t="s">
        <v>0</v>
      </c>
      <c r="O401" s="9" t="s">
        <v>0</v>
      </c>
      <c r="P401" s="14"/>
    </row>
    <row r="402" spans="1:16" s="13" customFormat="1" ht="21.2" customHeight="1">
      <c r="A402" s="8" t="s">
        <v>81</v>
      </c>
      <c r="B402" s="7" t="s">
        <v>460</v>
      </c>
      <c r="C402" s="7" t="s">
        <v>80</v>
      </c>
      <c r="D402" s="8" t="s">
        <v>272</v>
      </c>
      <c r="E402" s="8" t="s">
        <v>457</v>
      </c>
      <c r="F402" s="7" t="s">
        <v>2</v>
      </c>
      <c r="G402" s="7">
        <v>1974</v>
      </c>
      <c r="H402" s="12" t="s">
        <v>59</v>
      </c>
      <c r="I402" s="10" t="s">
        <v>83</v>
      </c>
      <c r="J402" s="11">
        <v>52</v>
      </c>
      <c r="K402" s="11">
        <v>71</v>
      </c>
      <c r="L402" s="11">
        <f t="shared" si="0"/>
        <v>123</v>
      </c>
      <c r="M402" s="10">
        <v>0</v>
      </c>
      <c r="N402" s="9" t="s">
        <v>0</v>
      </c>
      <c r="O402" s="9" t="s">
        <v>0</v>
      </c>
      <c r="P402" s="14"/>
    </row>
    <row r="403" spans="1:16" s="13" customFormat="1" ht="21.2" customHeight="1">
      <c r="A403" s="8" t="s">
        <v>81</v>
      </c>
      <c r="B403" s="7" t="s">
        <v>11</v>
      </c>
      <c r="C403" s="7" t="s">
        <v>80</v>
      </c>
      <c r="D403" s="8" t="s">
        <v>871</v>
      </c>
      <c r="E403" s="8" t="s">
        <v>422</v>
      </c>
      <c r="F403" s="7" t="s">
        <v>2</v>
      </c>
      <c r="G403" s="7">
        <v>1985</v>
      </c>
      <c r="H403" s="12">
        <v>105</v>
      </c>
      <c r="I403" s="10" t="s">
        <v>872</v>
      </c>
      <c r="J403" s="11">
        <v>70</v>
      </c>
      <c r="K403" s="11">
        <v>100</v>
      </c>
      <c r="L403" s="11">
        <f t="shared" si="0"/>
        <v>170</v>
      </c>
      <c r="M403" s="10">
        <v>0</v>
      </c>
      <c r="N403" s="9" t="s">
        <v>0</v>
      </c>
      <c r="O403" s="9" t="s">
        <v>0</v>
      </c>
      <c r="P403" s="14"/>
    </row>
    <row r="404" spans="1:16" s="13" customFormat="1" ht="21.2" customHeight="1">
      <c r="A404" s="8" t="s">
        <v>81</v>
      </c>
      <c r="B404" s="7" t="s">
        <v>330</v>
      </c>
      <c r="C404" s="7" t="s">
        <v>80</v>
      </c>
      <c r="D404" s="8" t="s">
        <v>947</v>
      </c>
      <c r="E404" s="8" t="s">
        <v>219</v>
      </c>
      <c r="F404" s="7" t="s">
        <v>2</v>
      </c>
      <c r="G404" s="7">
        <v>1998</v>
      </c>
      <c r="H404" s="12" t="s">
        <v>721</v>
      </c>
      <c r="I404" s="10">
        <v>114.5</v>
      </c>
      <c r="J404" s="11">
        <v>75</v>
      </c>
      <c r="K404" s="11">
        <v>100</v>
      </c>
      <c r="L404" s="11">
        <v>175</v>
      </c>
      <c r="M404" s="10">
        <v>0</v>
      </c>
      <c r="N404" s="9" t="s">
        <v>0</v>
      </c>
      <c r="O404" s="9" t="s">
        <v>0</v>
      </c>
      <c r="P404" s="14"/>
    </row>
    <row r="405" spans="1:16" s="13" customFormat="1" ht="21.2" customHeight="1">
      <c r="A405" s="8" t="s">
        <v>81</v>
      </c>
      <c r="B405" s="7" t="s">
        <v>6</v>
      </c>
      <c r="C405" s="7" t="s">
        <v>80</v>
      </c>
      <c r="D405" s="8" t="s">
        <v>308</v>
      </c>
      <c r="E405" s="8" t="s">
        <v>69</v>
      </c>
      <c r="F405" s="7" t="s">
        <v>2</v>
      </c>
      <c r="G405" s="7">
        <v>1994</v>
      </c>
      <c r="H405" s="12">
        <v>94</v>
      </c>
      <c r="I405" s="10" t="s">
        <v>298</v>
      </c>
      <c r="J405" s="11">
        <v>100</v>
      </c>
      <c r="K405" s="11">
        <v>123</v>
      </c>
      <c r="L405" s="11">
        <f>SUM(J405:K405)</f>
        <v>223</v>
      </c>
      <c r="M405" s="10">
        <v>44</v>
      </c>
      <c r="N405" s="9" t="s">
        <v>0</v>
      </c>
      <c r="O405" s="9" t="s">
        <v>0</v>
      </c>
      <c r="P405" s="14"/>
    </row>
    <row r="406" spans="1:16" s="13" customFormat="1" ht="21.2" customHeight="1">
      <c r="A406" s="8" t="s">
        <v>125</v>
      </c>
      <c r="B406" s="7" t="s">
        <v>11</v>
      </c>
      <c r="C406" s="7" t="s">
        <v>43</v>
      </c>
      <c r="D406" s="8" t="s">
        <v>909</v>
      </c>
      <c r="E406" s="8" t="s">
        <v>161</v>
      </c>
      <c r="F406" s="7" t="s">
        <v>2</v>
      </c>
      <c r="G406" s="7">
        <v>1981</v>
      </c>
      <c r="H406" s="12">
        <v>94</v>
      </c>
      <c r="I406" s="10" t="s">
        <v>122</v>
      </c>
      <c r="J406" s="11">
        <v>97</v>
      </c>
      <c r="K406" s="11">
        <v>120</v>
      </c>
      <c r="L406" s="11">
        <v>217</v>
      </c>
      <c r="M406" s="10" t="s">
        <v>0</v>
      </c>
      <c r="N406" s="9">
        <v>258.12</v>
      </c>
      <c r="O406" s="9" t="s">
        <v>0</v>
      </c>
      <c r="P406" s="14"/>
    </row>
    <row r="407" spans="1:16" s="13" customFormat="1" ht="21.2" customHeight="1">
      <c r="A407" s="8" t="s">
        <v>125</v>
      </c>
      <c r="B407" s="7" t="s">
        <v>258</v>
      </c>
      <c r="C407" s="7" t="s">
        <v>43</v>
      </c>
      <c r="D407" s="8" t="s">
        <v>79</v>
      </c>
      <c r="E407" s="8" t="s">
        <v>277</v>
      </c>
      <c r="F407" s="7" t="s">
        <v>2</v>
      </c>
      <c r="G407" s="7">
        <v>2002</v>
      </c>
      <c r="H407" s="12">
        <v>62</v>
      </c>
      <c r="I407" s="10" t="s">
        <v>908</v>
      </c>
      <c r="J407" s="11">
        <v>34</v>
      </c>
      <c r="K407" s="11">
        <v>41</v>
      </c>
      <c r="L407" s="11">
        <v>75</v>
      </c>
      <c r="M407" s="10" t="s">
        <v>0</v>
      </c>
      <c r="N407" s="9">
        <v>109.6</v>
      </c>
      <c r="O407" s="9" t="s">
        <v>0</v>
      </c>
      <c r="P407" s="14"/>
    </row>
    <row r="408" spans="1:16" s="13" customFormat="1" ht="21.2" customHeight="1">
      <c r="A408" s="8" t="s">
        <v>125</v>
      </c>
      <c r="B408" s="7" t="s">
        <v>417</v>
      </c>
      <c r="C408" s="7" t="s">
        <v>43</v>
      </c>
      <c r="D408" s="8" t="s">
        <v>430</v>
      </c>
      <c r="E408" s="8" t="s">
        <v>192</v>
      </c>
      <c r="F408" s="7" t="s">
        <v>2</v>
      </c>
      <c r="G408" s="7">
        <v>1961</v>
      </c>
      <c r="H408" s="12">
        <v>85</v>
      </c>
      <c r="I408" s="10" t="s">
        <v>336</v>
      </c>
      <c r="J408" s="11">
        <v>78</v>
      </c>
      <c r="K408" s="11">
        <v>95</v>
      </c>
      <c r="L408" s="11">
        <v>173</v>
      </c>
      <c r="M408" s="10" t="s">
        <v>0</v>
      </c>
      <c r="N408" s="9">
        <v>268.60000000000002</v>
      </c>
      <c r="O408" s="9" t="s">
        <v>0</v>
      </c>
      <c r="P408" s="14"/>
    </row>
    <row r="409" spans="1:16" s="13" customFormat="1" ht="21.2" customHeight="1">
      <c r="A409" s="8" t="s">
        <v>125</v>
      </c>
      <c r="B409" s="7" t="s">
        <v>440</v>
      </c>
      <c r="C409" s="7" t="s">
        <v>43</v>
      </c>
      <c r="D409" s="8" t="s">
        <v>912</v>
      </c>
      <c r="E409" s="8" t="s">
        <v>91</v>
      </c>
      <c r="F409" s="7" t="s">
        <v>2</v>
      </c>
      <c r="G409" s="7">
        <v>1968</v>
      </c>
      <c r="H409" s="12">
        <v>94</v>
      </c>
      <c r="I409" s="10" t="s">
        <v>913</v>
      </c>
      <c r="J409" s="11">
        <v>88</v>
      </c>
      <c r="K409" s="11">
        <v>108</v>
      </c>
      <c r="L409" s="11">
        <v>196</v>
      </c>
      <c r="M409" s="10" t="s">
        <v>0</v>
      </c>
      <c r="N409" s="9">
        <v>230.95</v>
      </c>
      <c r="O409" s="9" t="s">
        <v>0</v>
      </c>
      <c r="P409" s="14"/>
    </row>
    <row r="410" spans="1:16" s="13" customFormat="1" ht="21.2" customHeight="1">
      <c r="A410" s="8" t="s">
        <v>125</v>
      </c>
      <c r="B410" s="7" t="s">
        <v>11</v>
      </c>
      <c r="C410" s="7" t="s">
        <v>43</v>
      </c>
      <c r="D410" s="8" t="s">
        <v>206</v>
      </c>
      <c r="E410" s="8" t="s">
        <v>205</v>
      </c>
      <c r="F410" s="7" t="s">
        <v>2</v>
      </c>
      <c r="G410" s="7">
        <v>1986</v>
      </c>
      <c r="H410" s="12">
        <v>69</v>
      </c>
      <c r="I410" s="10" t="s">
        <v>706</v>
      </c>
      <c r="J410" s="11">
        <v>72</v>
      </c>
      <c r="K410" s="11">
        <v>92</v>
      </c>
      <c r="L410" s="11">
        <v>164</v>
      </c>
      <c r="M410" s="10" t="s">
        <v>0</v>
      </c>
      <c r="N410" s="9">
        <v>223.78</v>
      </c>
      <c r="O410" s="9" t="s">
        <v>0</v>
      </c>
      <c r="P410" s="14"/>
    </row>
    <row r="411" spans="1:16" s="13" customFormat="1" ht="21.2" customHeight="1">
      <c r="A411" s="8" t="s">
        <v>125</v>
      </c>
      <c r="B411" s="7" t="s">
        <v>11</v>
      </c>
      <c r="C411" s="7" t="s">
        <v>43</v>
      </c>
      <c r="D411" s="8" t="s">
        <v>124</v>
      </c>
      <c r="E411" s="8" t="s">
        <v>57</v>
      </c>
      <c r="F411" s="7" t="s">
        <v>2</v>
      </c>
      <c r="G411" s="7">
        <v>1992</v>
      </c>
      <c r="H411" s="12">
        <v>94</v>
      </c>
      <c r="I411" s="10" t="s">
        <v>910</v>
      </c>
      <c r="J411" s="11">
        <v>80</v>
      </c>
      <c r="K411" s="11">
        <v>95</v>
      </c>
      <c r="L411" s="11">
        <v>175</v>
      </c>
      <c r="M411" s="10" t="s">
        <v>0</v>
      </c>
      <c r="N411" s="9">
        <v>205.9</v>
      </c>
      <c r="O411" s="9" t="s">
        <v>0</v>
      </c>
      <c r="P411" s="14"/>
    </row>
    <row r="412" spans="1:16" s="13" customFormat="1" ht="21.2" customHeight="1">
      <c r="A412" s="8" t="s">
        <v>125</v>
      </c>
      <c r="B412" s="7" t="s">
        <v>440</v>
      </c>
      <c r="C412" s="7" t="s">
        <v>43</v>
      </c>
      <c r="D412" s="8" t="s">
        <v>911</v>
      </c>
      <c r="E412" s="8" t="s">
        <v>398</v>
      </c>
      <c r="F412" s="7" t="s">
        <v>2</v>
      </c>
      <c r="G412" s="7">
        <v>1969</v>
      </c>
      <c r="H412" s="12">
        <v>94</v>
      </c>
      <c r="I412" s="10" t="s">
        <v>298</v>
      </c>
      <c r="J412" s="11">
        <v>108</v>
      </c>
      <c r="K412" s="11">
        <v>127</v>
      </c>
      <c r="L412" s="11">
        <v>235</v>
      </c>
      <c r="M412" s="10" t="s">
        <v>0</v>
      </c>
      <c r="N412" s="9">
        <v>327.41000000000003</v>
      </c>
      <c r="O412" s="9" t="s">
        <v>0</v>
      </c>
      <c r="P412" s="14"/>
    </row>
    <row r="413" spans="1:16" s="13" customFormat="1" ht="21.2" customHeight="1">
      <c r="A413" s="8" t="s">
        <v>119</v>
      </c>
      <c r="B413" s="7" t="s">
        <v>480</v>
      </c>
      <c r="C413" s="7" t="s">
        <v>80</v>
      </c>
      <c r="D413" s="8" t="s">
        <v>121</v>
      </c>
      <c r="E413" s="8" t="s">
        <v>120</v>
      </c>
      <c r="F413" s="7" t="s">
        <v>2</v>
      </c>
      <c r="G413" s="7">
        <v>1979</v>
      </c>
      <c r="H413" s="12" t="s">
        <v>1</v>
      </c>
      <c r="I413" s="10" t="s">
        <v>290</v>
      </c>
      <c r="J413" s="11">
        <v>110</v>
      </c>
      <c r="K413" s="11">
        <v>134</v>
      </c>
      <c r="L413" s="11">
        <v>244</v>
      </c>
      <c r="M413" s="10">
        <v>60.6</v>
      </c>
      <c r="N413" s="9">
        <v>286.67</v>
      </c>
      <c r="O413" s="9" t="s">
        <v>0</v>
      </c>
      <c r="P413" s="14"/>
    </row>
    <row r="414" spans="1:16" s="13" customFormat="1" ht="21.2" customHeight="1">
      <c r="A414" s="8" t="s">
        <v>119</v>
      </c>
      <c r="B414" s="7" t="s">
        <v>480</v>
      </c>
      <c r="C414" s="7" t="s">
        <v>80</v>
      </c>
      <c r="D414" s="8" t="s">
        <v>121</v>
      </c>
      <c r="E414" s="8" t="s">
        <v>120</v>
      </c>
      <c r="F414" s="7" t="s">
        <v>2</v>
      </c>
      <c r="G414" s="7">
        <v>1979</v>
      </c>
      <c r="H414" s="12" t="s">
        <v>83</v>
      </c>
      <c r="I414" s="10" t="s">
        <v>833</v>
      </c>
      <c r="J414" s="11">
        <v>105</v>
      </c>
      <c r="K414" s="11">
        <v>127</v>
      </c>
      <c r="L414" s="11">
        <v>232</v>
      </c>
      <c r="M414" s="10" t="s">
        <v>0</v>
      </c>
      <c r="N414" s="9">
        <v>282.45</v>
      </c>
      <c r="O414" s="9" t="s">
        <v>0</v>
      </c>
      <c r="P414" s="14"/>
    </row>
    <row r="415" spans="1:16" s="13" customFormat="1" ht="21.2" customHeight="1">
      <c r="A415" s="8" t="s">
        <v>119</v>
      </c>
      <c r="B415" s="7" t="s">
        <v>6</v>
      </c>
      <c r="C415" s="7" t="s">
        <v>80</v>
      </c>
      <c r="D415" s="8" t="s">
        <v>840</v>
      </c>
      <c r="E415" s="8" t="s">
        <v>841</v>
      </c>
      <c r="F415" s="7" t="s">
        <v>13</v>
      </c>
      <c r="G415" s="7">
        <v>1996</v>
      </c>
      <c r="H415" s="12" t="s">
        <v>218</v>
      </c>
      <c r="I415" s="10" t="s">
        <v>275</v>
      </c>
      <c r="J415" s="11">
        <v>32</v>
      </c>
      <c r="K415" s="11">
        <v>39</v>
      </c>
      <c r="L415" s="11">
        <v>71</v>
      </c>
      <c r="M415" s="10">
        <v>26</v>
      </c>
      <c r="N415" s="9" t="s">
        <v>0</v>
      </c>
      <c r="O415" s="9" t="s">
        <v>0</v>
      </c>
      <c r="P415" s="14"/>
    </row>
    <row r="416" spans="1:16" s="13" customFormat="1" ht="21.2" customHeight="1">
      <c r="A416" s="8" t="s">
        <v>119</v>
      </c>
      <c r="B416" s="7" t="s">
        <v>330</v>
      </c>
      <c r="C416" s="7" t="s">
        <v>80</v>
      </c>
      <c r="D416" s="8" t="s">
        <v>348</v>
      </c>
      <c r="E416" s="8" t="s">
        <v>192</v>
      </c>
      <c r="F416" s="7" t="s">
        <v>2</v>
      </c>
      <c r="G416" s="7">
        <v>1997</v>
      </c>
      <c r="H416" s="12" t="s">
        <v>235</v>
      </c>
      <c r="I416" s="10" t="s">
        <v>834</v>
      </c>
      <c r="J416" s="11">
        <v>82</v>
      </c>
      <c r="K416" s="11">
        <v>109</v>
      </c>
      <c r="L416" s="11">
        <v>191</v>
      </c>
      <c r="M416" s="10">
        <v>83</v>
      </c>
      <c r="N416" s="9" t="s">
        <v>0</v>
      </c>
      <c r="O416" s="9" t="s">
        <v>0</v>
      </c>
      <c r="P416" s="14"/>
    </row>
    <row r="417" spans="1:16" s="13" customFormat="1" ht="21.2" customHeight="1">
      <c r="A417" s="8" t="s">
        <v>119</v>
      </c>
      <c r="B417" s="7" t="s">
        <v>330</v>
      </c>
      <c r="C417" s="7" t="s">
        <v>80</v>
      </c>
      <c r="D417" s="8" t="s">
        <v>348</v>
      </c>
      <c r="E417" s="8" t="s">
        <v>192</v>
      </c>
      <c r="F417" s="7" t="s">
        <v>2</v>
      </c>
      <c r="G417" s="7">
        <v>1997</v>
      </c>
      <c r="H417" s="12" t="s">
        <v>213</v>
      </c>
      <c r="I417" s="10" t="s">
        <v>835</v>
      </c>
      <c r="J417" s="11">
        <v>82</v>
      </c>
      <c r="K417" s="11">
        <v>112</v>
      </c>
      <c r="L417" s="11">
        <v>194</v>
      </c>
      <c r="M417" s="10">
        <v>82</v>
      </c>
      <c r="N417" s="9" t="s">
        <v>0</v>
      </c>
      <c r="O417" s="9" t="s">
        <v>0</v>
      </c>
      <c r="P417" s="14"/>
    </row>
    <row r="418" spans="1:16" s="13" customFormat="1" ht="21.2" customHeight="1">
      <c r="A418" s="8" t="s">
        <v>119</v>
      </c>
      <c r="B418" s="7" t="s">
        <v>258</v>
      </c>
      <c r="C418" s="7" t="s">
        <v>80</v>
      </c>
      <c r="D418" s="8" t="s">
        <v>269</v>
      </c>
      <c r="E418" s="8" t="s">
        <v>268</v>
      </c>
      <c r="F418" s="7" t="s">
        <v>13</v>
      </c>
      <c r="G418" s="7">
        <v>2003</v>
      </c>
      <c r="H418" s="12" t="s">
        <v>262</v>
      </c>
      <c r="I418" s="10">
        <v>25.6</v>
      </c>
      <c r="J418" s="11">
        <v>19</v>
      </c>
      <c r="K418" s="11">
        <v>23</v>
      </c>
      <c r="L418" s="11">
        <v>42</v>
      </c>
      <c r="M418" s="10" t="s">
        <v>0</v>
      </c>
      <c r="N418" s="9" t="s">
        <v>0</v>
      </c>
      <c r="O418" s="9">
        <v>455.69</v>
      </c>
      <c r="P418" s="14"/>
    </row>
    <row r="419" spans="1:16" s="13" customFormat="1" ht="21.2" customHeight="1">
      <c r="A419" s="8" t="s">
        <v>119</v>
      </c>
      <c r="B419" s="7" t="s">
        <v>480</v>
      </c>
      <c r="C419" s="7" t="s">
        <v>80</v>
      </c>
      <c r="D419" s="8" t="s">
        <v>269</v>
      </c>
      <c r="E419" s="8" t="s">
        <v>60</v>
      </c>
      <c r="F419" s="7" t="s">
        <v>2</v>
      </c>
      <c r="G419" s="7">
        <v>1976</v>
      </c>
      <c r="H419" s="12" t="s">
        <v>213</v>
      </c>
      <c r="I419" s="10" t="s">
        <v>397</v>
      </c>
      <c r="J419" s="11">
        <v>91</v>
      </c>
      <c r="K419" s="11">
        <v>110</v>
      </c>
      <c r="L419" s="11">
        <v>201</v>
      </c>
      <c r="M419" s="10">
        <v>69</v>
      </c>
      <c r="N419" s="9">
        <v>302.33999999999997</v>
      </c>
      <c r="O419" s="9" t="s">
        <v>0</v>
      </c>
      <c r="P419" s="14"/>
    </row>
    <row r="420" spans="1:16" s="13" customFormat="1" ht="21.2" customHeight="1">
      <c r="A420" s="8" t="s">
        <v>119</v>
      </c>
      <c r="B420" s="7" t="s">
        <v>480</v>
      </c>
      <c r="C420" s="7" t="s">
        <v>80</v>
      </c>
      <c r="D420" s="8" t="s">
        <v>269</v>
      </c>
      <c r="E420" s="8" t="s">
        <v>60</v>
      </c>
      <c r="F420" s="7" t="s">
        <v>2</v>
      </c>
      <c r="G420" s="7">
        <v>1976</v>
      </c>
      <c r="H420" s="12" t="s">
        <v>178</v>
      </c>
      <c r="I420" s="10" t="s">
        <v>476</v>
      </c>
      <c r="J420" s="11">
        <v>89</v>
      </c>
      <c r="K420" s="11">
        <v>104</v>
      </c>
      <c r="L420" s="11">
        <v>193</v>
      </c>
      <c r="M420" s="10">
        <v>60</v>
      </c>
      <c r="N420" s="9" t="s">
        <v>0</v>
      </c>
      <c r="O420" s="9" t="s">
        <v>0</v>
      </c>
      <c r="P420" s="14"/>
    </row>
    <row r="421" spans="1:16" s="13" customFormat="1" ht="21.2" customHeight="1">
      <c r="A421" s="8" t="s">
        <v>119</v>
      </c>
      <c r="B421" s="7" t="s">
        <v>258</v>
      </c>
      <c r="C421" s="7" t="s">
        <v>80</v>
      </c>
      <c r="D421" s="8" t="s">
        <v>63</v>
      </c>
      <c r="E421" s="8" t="s">
        <v>309</v>
      </c>
      <c r="F421" s="7" t="s">
        <v>2</v>
      </c>
      <c r="G421" s="7">
        <v>2002</v>
      </c>
      <c r="H421" s="12" t="s">
        <v>239</v>
      </c>
      <c r="I421" s="10">
        <v>53.5</v>
      </c>
      <c r="J421" s="11">
        <v>25</v>
      </c>
      <c r="K421" s="11">
        <v>31</v>
      </c>
      <c r="L421" s="11">
        <v>56</v>
      </c>
      <c r="M421" s="10" t="s">
        <v>0</v>
      </c>
      <c r="N421" s="9" t="s">
        <v>0</v>
      </c>
      <c r="O421" s="9">
        <v>351.47</v>
      </c>
      <c r="P421" s="14"/>
    </row>
    <row r="422" spans="1:16" s="13" customFormat="1" ht="21.2" customHeight="1">
      <c r="A422" s="8" t="s">
        <v>119</v>
      </c>
      <c r="B422" s="7" t="s">
        <v>11</v>
      </c>
      <c r="C422" s="7" t="s">
        <v>80</v>
      </c>
      <c r="D422" s="8" t="s">
        <v>844</v>
      </c>
      <c r="E422" s="8" t="s">
        <v>102</v>
      </c>
      <c r="F422" s="7" t="s">
        <v>2</v>
      </c>
      <c r="G422" s="7">
        <v>1990</v>
      </c>
      <c r="H422" s="12" t="s">
        <v>59</v>
      </c>
      <c r="I422" s="10" t="s">
        <v>845</v>
      </c>
      <c r="J422" s="11">
        <v>96</v>
      </c>
      <c r="K422" s="11">
        <v>138</v>
      </c>
      <c r="L422" s="11">
        <v>234</v>
      </c>
      <c r="M422" s="10">
        <v>29</v>
      </c>
      <c r="N422" s="9" t="s">
        <v>0</v>
      </c>
      <c r="O422" s="9" t="s">
        <v>0</v>
      </c>
      <c r="P422" s="14"/>
    </row>
    <row r="423" spans="1:16" s="13" customFormat="1" ht="21.2" customHeight="1">
      <c r="A423" s="8" t="s">
        <v>119</v>
      </c>
      <c r="B423" s="7" t="s">
        <v>400</v>
      </c>
      <c r="C423" s="7" t="s">
        <v>80</v>
      </c>
      <c r="D423" s="8" t="s">
        <v>832</v>
      </c>
      <c r="E423" s="8" t="s">
        <v>372</v>
      </c>
      <c r="F423" s="7" t="s">
        <v>2</v>
      </c>
      <c r="G423" s="7">
        <v>1958</v>
      </c>
      <c r="H423" s="12" t="s">
        <v>213</v>
      </c>
      <c r="I423" s="10" t="s">
        <v>198</v>
      </c>
      <c r="J423" s="11">
        <v>70</v>
      </c>
      <c r="K423" s="11">
        <v>95</v>
      </c>
      <c r="L423" s="11">
        <v>165</v>
      </c>
      <c r="M423" s="10" t="s">
        <v>0</v>
      </c>
      <c r="N423" s="9">
        <v>310.7</v>
      </c>
      <c r="O423" s="9" t="s">
        <v>0</v>
      </c>
      <c r="P423" s="14"/>
    </row>
    <row r="424" spans="1:16" s="13" customFormat="1" ht="21.2" customHeight="1">
      <c r="A424" s="8" t="s">
        <v>119</v>
      </c>
      <c r="B424" s="7" t="s">
        <v>400</v>
      </c>
      <c r="C424" s="7" t="s">
        <v>80</v>
      </c>
      <c r="D424" s="8" t="s">
        <v>832</v>
      </c>
      <c r="E424" s="8" t="s">
        <v>372</v>
      </c>
      <c r="F424" s="7" t="s">
        <v>2</v>
      </c>
      <c r="G424" s="7">
        <v>1958</v>
      </c>
      <c r="H424" s="12" t="s">
        <v>178</v>
      </c>
      <c r="I424" s="10" t="s">
        <v>702</v>
      </c>
      <c r="J424" s="11">
        <v>70</v>
      </c>
      <c r="K424" s="11">
        <v>50</v>
      </c>
      <c r="L424" s="11">
        <v>120</v>
      </c>
      <c r="M424" s="10" t="s">
        <v>0</v>
      </c>
      <c r="N424" s="9">
        <v>222.6</v>
      </c>
      <c r="O424" s="9" t="s">
        <v>0</v>
      </c>
      <c r="P424" s="14"/>
    </row>
    <row r="425" spans="1:16" s="13" customFormat="1" ht="21.2" customHeight="1">
      <c r="A425" s="8" t="s">
        <v>119</v>
      </c>
      <c r="B425" s="7" t="s">
        <v>400</v>
      </c>
      <c r="C425" s="7" t="s">
        <v>80</v>
      </c>
      <c r="D425" s="8" t="s">
        <v>412</v>
      </c>
      <c r="E425" s="8" t="s">
        <v>57</v>
      </c>
      <c r="F425" s="7" t="s">
        <v>2</v>
      </c>
      <c r="G425" s="7">
        <v>1958</v>
      </c>
      <c r="H425" s="12" t="s">
        <v>8</v>
      </c>
      <c r="I425" s="10" t="s">
        <v>137</v>
      </c>
      <c r="J425" s="11">
        <v>74</v>
      </c>
      <c r="K425" s="11">
        <v>103</v>
      </c>
      <c r="L425" s="11">
        <v>177</v>
      </c>
      <c r="M425" s="10" t="s">
        <v>0</v>
      </c>
      <c r="N425" s="9">
        <v>302.07</v>
      </c>
      <c r="O425" s="9" t="s">
        <v>0</v>
      </c>
      <c r="P425" s="14"/>
    </row>
    <row r="426" spans="1:16" s="13" customFormat="1" ht="21.2" customHeight="1">
      <c r="A426" s="8" t="s">
        <v>119</v>
      </c>
      <c r="B426" s="7" t="s">
        <v>381</v>
      </c>
      <c r="C426" s="7" t="s">
        <v>80</v>
      </c>
      <c r="D426" s="8" t="s">
        <v>392</v>
      </c>
      <c r="E426" s="8" t="s">
        <v>109</v>
      </c>
      <c r="F426" s="7" t="s">
        <v>2</v>
      </c>
      <c r="G426" s="7">
        <v>1951</v>
      </c>
      <c r="H426" s="12" t="s">
        <v>8</v>
      </c>
      <c r="I426" s="10" t="s">
        <v>391</v>
      </c>
      <c r="J426" s="11">
        <v>73</v>
      </c>
      <c r="K426" s="11">
        <v>112</v>
      </c>
      <c r="L426" s="11">
        <v>185</v>
      </c>
      <c r="M426" s="10" t="s">
        <v>0</v>
      </c>
      <c r="N426" s="9">
        <v>355.51</v>
      </c>
      <c r="O426" s="9" t="s">
        <v>0</v>
      </c>
      <c r="P426" s="14"/>
    </row>
    <row r="427" spans="1:16" s="13" customFormat="1" ht="21.2" customHeight="1">
      <c r="A427" s="8" t="s">
        <v>119</v>
      </c>
      <c r="B427" s="7" t="s">
        <v>258</v>
      </c>
      <c r="C427" s="7" t="s">
        <v>80</v>
      </c>
      <c r="D427" s="8" t="s">
        <v>497</v>
      </c>
      <c r="E427" s="8" t="s">
        <v>829</v>
      </c>
      <c r="F427" s="7" t="s">
        <v>2</v>
      </c>
      <c r="G427" s="7">
        <v>2003</v>
      </c>
      <c r="H427" s="12" t="s">
        <v>248</v>
      </c>
      <c r="I427" s="10">
        <v>47.5</v>
      </c>
      <c r="J427" s="11">
        <v>35</v>
      </c>
      <c r="K427" s="11">
        <v>42</v>
      </c>
      <c r="L427" s="11">
        <v>77</v>
      </c>
      <c r="M427" s="10" t="s">
        <v>0</v>
      </c>
      <c r="N427" s="9" t="s">
        <v>0</v>
      </c>
      <c r="O427" s="9">
        <v>475.88</v>
      </c>
      <c r="P427" s="14"/>
    </row>
    <row r="428" spans="1:16" s="13" customFormat="1" ht="21.2" customHeight="1">
      <c r="A428" s="8" t="s">
        <v>119</v>
      </c>
      <c r="B428" s="7" t="s">
        <v>480</v>
      </c>
      <c r="C428" s="7" t="s">
        <v>80</v>
      </c>
      <c r="D428" s="8" t="s">
        <v>497</v>
      </c>
      <c r="E428" s="8" t="s">
        <v>192</v>
      </c>
      <c r="F428" s="7" t="s">
        <v>2</v>
      </c>
      <c r="G428" s="7">
        <v>1975</v>
      </c>
      <c r="H428" s="12" t="s">
        <v>178</v>
      </c>
      <c r="I428" s="10" t="s">
        <v>500</v>
      </c>
      <c r="J428" s="11">
        <v>100</v>
      </c>
      <c r="K428" s="11">
        <v>125</v>
      </c>
      <c r="L428" s="11">
        <v>221</v>
      </c>
      <c r="M428" s="10">
        <v>69</v>
      </c>
      <c r="N428" s="9" t="s">
        <v>0</v>
      </c>
      <c r="O428" s="9" t="s">
        <v>0</v>
      </c>
      <c r="P428" s="14"/>
    </row>
    <row r="429" spans="1:16" s="13" customFormat="1" ht="21.2" customHeight="1">
      <c r="A429" s="8" t="s">
        <v>119</v>
      </c>
      <c r="B429" s="7" t="s">
        <v>258</v>
      </c>
      <c r="C429" s="7" t="s">
        <v>80</v>
      </c>
      <c r="D429" s="8" t="s">
        <v>823</v>
      </c>
      <c r="E429" s="8" t="s">
        <v>362</v>
      </c>
      <c r="F429" s="7" t="s">
        <v>2</v>
      </c>
      <c r="G429" s="7">
        <v>2003</v>
      </c>
      <c r="H429" s="12" t="s">
        <v>248</v>
      </c>
      <c r="I429" s="10" t="s">
        <v>824</v>
      </c>
      <c r="J429" s="11">
        <v>22</v>
      </c>
      <c r="K429" s="11">
        <v>29</v>
      </c>
      <c r="L429" s="11">
        <v>51</v>
      </c>
      <c r="M429" s="10" t="s">
        <v>0</v>
      </c>
      <c r="N429" s="9" t="s">
        <v>0</v>
      </c>
      <c r="O429" s="9">
        <v>217.84</v>
      </c>
      <c r="P429" s="14"/>
    </row>
    <row r="430" spans="1:16" s="13" customFormat="1" ht="21.2" customHeight="1">
      <c r="A430" s="8" t="s">
        <v>119</v>
      </c>
      <c r="B430" s="7" t="s">
        <v>258</v>
      </c>
      <c r="C430" s="7" t="s">
        <v>80</v>
      </c>
      <c r="D430" s="8" t="s">
        <v>826</v>
      </c>
      <c r="E430" s="8" t="s">
        <v>65</v>
      </c>
      <c r="F430" s="7" t="s">
        <v>2</v>
      </c>
      <c r="G430" s="7">
        <v>2004</v>
      </c>
      <c r="H430" s="12" t="s">
        <v>248</v>
      </c>
      <c r="I430" s="10" t="s">
        <v>827</v>
      </c>
      <c r="J430" s="11">
        <v>17</v>
      </c>
      <c r="K430" s="11">
        <v>22</v>
      </c>
      <c r="L430" s="11">
        <v>39</v>
      </c>
      <c r="M430" s="10" t="s">
        <v>0</v>
      </c>
      <c r="N430" s="9" t="s">
        <v>0</v>
      </c>
      <c r="O430" s="9" t="s">
        <v>0</v>
      </c>
      <c r="P430" s="14"/>
    </row>
    <row r="431" spans="1:16" s="13" customFormat="1" ht="21.2" customHeight="1">
      <c r="A431" s="8" t="s">
        <v>119</v>
      </c>
      <c r="B431" s="7" t="s">
        <v>258</v>
      </c>
      <c r="C431" s="7" t="s">
        <v>80</v>
      </c>
      <c r="D431" s="8" t="s">
        <v>826</v>
      </c>
      <c r="E431" s="8" t="s">
        <v>368</v>
      </c>
      <c r="F431" s="7" t="s">
        <v>2</v>
      </c>
      <c r="G431" s="7">
        <v>2002</v>
      </c>
      <c r="H431" s="12" t="s">
        <v>239</v>
      </c>
      <c r="I431" s="10" t="s">
        <v>828</v>
      </c>
      <c r="J431" s="11">
        <v>19</v>
      </c>
      <c r="K431" s="11">
        <v>30</v>
      </c>
      <c r="L431" s="11">
        <v>49</v>
      </c>
      <c r="M431" s="10" t="s">
        <v>0</v>
      </c>
      <c r="N431" s="9" t="s">
        <v>0</v>
      </c>
      <c r="O431" s="9" t="s">
        <v>0</v>
      </c>
      <c r="P431" s="14"/>
    </row>
    <row r="432" spans="1:16" s="13" customFormat="1" ht="21.2" customHeight="1">
      <c r="A432" s="8" t="s">
        <v>119</v>
      </c>
      <c r="B432" s="7" t="s">
        <v>11</v>
      </c>
      <c r="C432" s="7" t="s">
        <v>80</v>
      </c>
      <c r="D432" s="8" t="s">
        <v>842</v>
      </c>
      <c r="E432" s="8" t="s">
        <v>62</v>
      </c>
      <c r="F432" s="7" t="s">
        <v>2</v>
      </c>
      <c r="G432" s="7">
        <v>1991</v>
      </c>
      <c r="H432" s="12" t="s">
        <v>8</v>
      </c>
      <c r="I432" s="10" t="s">
        <v>429</v>
      </c>
      <c r="J432" s="11">
        <v>94</v>
      </c>
      <c r="K432" s="11">
        <v>122</v>
      </c>
      <c r="L432" s="11">
        <v>216</v>
      </c>
      <c r="M432" s="10">
        <v>47.2</v>
      </c>
      <c r="N432" s="9" t="s">
        <v>0</v>
      </c>
      <c r="O432" s="9" t="s">
        <v>0</v>
      </c>
      <c r="P432" s="14"/>
    </row>
    <row r="433" spans="1:16" s="13" customFormat="1" ht="21.2" customHeight="1">
      <c r="A433" s="8" t="s">
        <v>119</v>
      </c>
      <c r="B433" s="7" t="s">
        <v>11</v>
      </c>
      <c r="C433" s="7" t="s">
        <v>80</v>
      </c>
      <c r="D433" s="8" t="s">
        <v>842</v>
      </c>
      <c r="E433" s="8" t="s">
        <v>62</v>
      </c>
      <c r="F433" s="7" t="s">
        <v>2</v>
      </c>
      <c r="G433" s="7">
        <v>1991</v>
      </c>
      <c r="H433" s="12" t="s">
        <v>1</v>
      </c>
      <c r="I433" s="10" t="s">
        <v>843</v>
      </c>
      <c r="J433" s="11">
        <v>95</v>
      </c>
      <c r="K433" s="11">
        <v>116</v>
      </c>
      <c r="L433" s="11">
        <v>211</v>
      </c>
      <c r="M433" s="10">
        <v>36.200000000000003</v>
      </c>
      <c r="N433" s="9" t="s">
        <v>0</v>
      </c>
      <c r="O433" s="9" t="s">
        <v>0</v>
      </c>
      <c r="P433" s="14"/>
    </row>
    <row r="434" spans="1:16" s="13" customFormat="1" ht="21.2" customHeight="1">
      <c r="A434" s="8" t="s">
        <v>119</v>
      </c>
      <c r="B434" s="7" t="s">
        <v>258</v>
      </c>
      <c r="C434" s="7" t="s">
        <v>80</v>
      </c>
      <c r="D434" s="8" t="s">
        <v>838</v>
      </c>
      <c r="E434" s="8" t="s">
        <v>941</v>
      </c>
      <c r="F434" s="7" t="s">
        <v>13</v>
      </c>
      <c r="G434" s="7">
        <v>2006</v>
      </c>
      <c r="H434" s="12">
        <v>32</v>
      </c>
      <c r="I434" s="10">
        <v>31.6</v>
      </c>
      <c r="J434" s="11">
        <v>7</v>
      </c>
      <c r="K434" s="11">
        <v>12</v>
      </c>
      <c r="L434" s="11">
        <v>19</v>
      </c>
      <c r="M434" s="10" t="s">
        <v>0</v>
      </c>
      <c r="N434" s="10" t="s">
        <v>0</v>
      </c>
      <c r="O434" s="10" t="s">
        <v>0</v>
      </c>
      <c r="P434" s="14"/>
    </row>
    <row r="435" spans="1:16" s="13" customFormat="1" ht="21.2" customHeight="1">
      <c r="A435" s="8" t="s">
        <v>119</v>
      </c>
      <c r="B435" s="7" t="s">
        <v>6</v>
      </c>
      <c r="C435" s="7" t="s">
        <v>80</v>
      </c>
      <c r="D435" s="8" t="s">
        <v>838</v>
      </c>
      <c r="E435" s="8" t="s">
        <v>133</v>
      </c>
      <c r="F435" s="7" t="s">
        <v>2</v>
      </c>
      <c r="G435" s="7">
        <v>1995</v>
      </c>
      <c r="H435" s="12" t="s">
        <v>213</v>
      </c>
      <c r="I435" s="10" t="s">
        <v>839</v>
      </c>
      <c r="J435" s="11">
        <v>55</v>
      </c>
      <c r="K435" s="11">
        <v>70</v>
      </c>
      <c r="L435" s="11">
        <v>125</v>
      </c>
      <c r="M435" s="10">
        <v>9.5</v>
      </c>
      <c r="N435" s="9" t="s">
        <v>0</v>
      </c>
      <c r="O435" s="9" t="s">
        <v>0</v>
      </c>
      <c r="P435" s="14"/>
    </row>
    <row r="436" spans="1:16" s="13" customFormat="1" ht="21.2" customHeight="1">
      <c r="A436" s="8" t="s">
        <v>119</v>
      </c>
      <c r="B436" s="7" t="s">
        <v>460</v>
      </c>
      <c r="C436" s="7" t="s">
        <v>80</v>
      </c>
      <c r="D436" s="8" t="s">
        <v>466</v>
      </c>
      <c r="E436" s="8" t="s">
        <v>91</v>
      </c>
      <c r="F436" s="7" t="s">
        <v>2</v>
      </c>
      <c r="G436" s="7">
        <v>1970</v>
      </c>
      <c r="H436" s="12" t="s">
        <v>83</v>
      </c>
      <c r="I436" s="10" t="s">
        <v>836</v>
      </c>
      <c r="J436" s="11">
        <v>132</v>
      </c>
      <c r="K436" s="11">
        <v>150</v>
      </c>
      <c r="L436" s="11">
        <v>277</v>
      </c>
      <c r="M436" s="10">
        <v>71</v>
      </c>
      <c r="N436" s="9">
        <v>358.71</v>
      </c>
      <c r="O436" s="9" t="s">
        <v>0</v>
      </c>
      <c r="P436" s="14"/>
    </row>
    <row r="437" spans="1:16" s="13" customFormat="1" ht="21.2" customHeight="1">
      <c r="A437" s="8" t="s">
        <v>119</v>
      </c>
      <c r="B437" s="7" t="s">
        <v>460</v>
      </c>
      <c r="C437" s="7" t="s">
        <v>80</v>
      </c>
      <c r="D437" s="8" t="s">
        <v>466</v>
      </c>
      <c r="E437" s="8" t="s">
        <v>91</v>
      </c>
      <c r="F437" s="7" t="s">
        <v>2</v>
      </c>
      <c r="G437" s="7">
        <v>1970</v>
      </c>
      <c r="H437" s="12" t="s">
        <v>59</v>
      </c>
      <c r="I437" s="10" t="s">
        <v>837</v>
      </c>
      <c r="J437" s="11">
        <v>130</v>
      </c>
      <c r="K437" s="11">
        <v>155</v>
      </c>
      <c r="L437" s="11">
        <v>285</v>
      </c>
      <c r="M437" s="10">
        <v>76</v>
      </c>
      <c r="N437" s="9">
        <v>349.36</v>
      </c>
      <c r="O437" s="9" t="s">
        <v>0</v>
      </c>
      <c r="P437" s="14"/>
    </row>
    <row r="438" spans="1:16" s="13" customFormat="1" ht="21.2" customHeight="1">
      <c r="A438" s="8" t="s">
        <v>108</v>
      </c>
      <c r="B438" s="7" t="s">
        <v>440</v>
      </c>
      <c r="C438" s="7" t="s">
        <v>16</v>
      </c>
      <c r="D438" s="8" t="s">
        <v>445</v>
      </c>
      <c r="E438" s="8" t="s">
        <v>444</v>
      </c>
      <c r="F438" s="7" t="s">
        <v>650</v>
      </c>
      <c r="G438" s="7">
        <v>1965</v>
      </c>
      <c r="H438" s="12">
        <v>94</v>
      </c>
      <c r="I438" s="10" t="s">
        <v>653</v>
      </c>
      <c r="J438" s="11">
        <v>80</v>
      </c>
      <c r="K438" s="11">
        <v>95</v>
      </c>
      <c r="L438" s="11">
        <v>175</v>
      </c>
      <c r="M438" s="10">
        <v>3.1</v>
      </c>
      <c r="N438" s="9" t="s">
        <v>0</v>
      </c>
      <c r="O438" s="9" t="s">
        <v>0</v>
      </c>
      <c r="P438" s="27"/>
    </row>
    <row r="439" spans="1:16" s="13" customFormat="1" ht="21.2" customHeight="1">
      <c r="A439" s="8" t="s">
        <v>108</v>
      </c>
      <c r="B439" s="7" t="s">
        <v>440</v>
      </c>
      <c r="C439" s="7" t="s">
        <v>16</v>
      </c>
      <c r="D439" s="8" t="s">
        <v>445</v>
      </c>
      <c r="E439" s="8" t="s">
        <v>444</v>
      </c>
      <c r="F439" s="7" t="s">
        <v>650</v>
      </c>
      <c r="G439" s="7">
        <v>1965</v>
      </c>
      <c r="H439" s="12">
        <v>105</v>
      </c>
      <c r="I439" s="10" t="s">
        <v>379</v>
      </c>
      <c r="J439" s="11">
        <v>77</v>
      </c>
      <c r="K439" s="11">
        <v>98</v>
      </c>
      <c r="L439" s="11">
        <v>175</v>
      </c>
      <c r="M439" s="10">
        <v>0</v>
      </c>
      <c r="N439" s="9" t="s">
        <v>0</v>
      </c>
      <c r="O439" s="9" t="s">
        <v>0</v>
      </c>
      <c r="P439" s="27"/>
    </row>
    <row r="440" spans="1:16" s="13" customFormat="1" ht="21.2" customHeight="1">
      <c r="A440" s="8" t="s">
        <v>108</v>
      </c>
      <c r="B440" s="7" t="s">
        <v>440</v>
      </c>
      <c r="C440" s="7" t="s">
        <v>16</v>
      </c>
      <c r="D440" s="8" t="s">
        <v>445</v>
      </c>
      <c r="E440" s="8" t="s">
        <v>335</v>
      </c>
      <c r="F440" s="7" t="s">
        <v>650</v>
      </c>
      <c r="G440" s="7">
        <v>1965</v>
      </c>
      <c r="H440" s="12">
        <v>85</v>
      </c>
      <c r="I440" s="10" t="s">
        <v>336</v>
      </c>
      <c r="J440" s="11">
        <v>80</v>
      </c>
      <c r="K440" s="11">
        <v>95</v>
      </c>
      <c r="L440" s="11">
        <v>175</v>
      </c>
      <c r="M440" s="10">
        <v>10.8</v>
      </c>
      <c r="N440" s="9" t="s">
        <v>0</v>
      </c>
      <c r="O440" s="9" t="s">
        <v>0</v>
      </c>
      <c r="P440" s="27"/>
    </row>
    <row r="441" spans="1:16" s="13" customFormat="1" ht="21.2" customHeight="1">
      <c r="A441" s="8" t="s">
        <v>108</v>
      </c>
      <c r="B441" s="7" t="s">
        <v>440</v>
      </c>
      <c r="C441" s="7" t="s">
        <v>16</v>
      </c>
      <c r="D441" s="8" t="s">
        <v>445</v>
      </c>
      <c r="E441" s="8" t="s">
        <v>335</v>
      </c>
      <c r="F441" s="7" t="s">
        <v>650</v>
      </c>
      <c r="G441" s="7">
        <v>1965</v>
      </c>
      <c r="H441" s="12">
        <v>94</v>
      </c>
      <c r="I441" s="10" t="s">
        <v>652</v>
      </c>
      <c r="J441" s="11">
        <v>85</v>
      </c>
      <c r="K441" s="11">
        <v>105</v>
      </c>
      <c r="L441" s="11">
        <v>190</v>
      </c>
      <c r="M441" s="10">
        <v>14.8</v>
      </c>
      <c r="N441" s="9" t="s">
        <v>0</v>
      </c>
      <c r="O441" s="9" t="s">
        <v>0</v>
      </c>
      <c r="P441" s="27"/>
    </row>
    <row r="442" spans="1:16" s="13" customFormat="1" ht="21.2" customHeight="1">
      <c r="A442" s="8" t="s">
        <v>108</v>
      </c>
      <c r="B442" s="7" t="s">
        <v>417</v>
      </c>
      <c r="C442" s="7" t="s">
        <v>16</v>
      </c>
      <c r="D442" s="8" t="s">
        <v>425</v>
      </c>
      <c r="E442" s="8" t="s">
        <v>91</v>
      </c>
      <c r="F442" s="7" t="s">
        <v>650</v>
      </c>
      <c r="G442" s="7">
        <v>1963</v>
      </c>
      <c r="H442" s="12">
        <v>85</v>
      </c>
      <c r="I442" s="10" t="s">
        <v>160</v>
      </c>
      <c r="J442" s="11">
        <v>70</v>
      </c>
      <c r="K442" s="11">
        <v>85</v>
      </c>
      <c r="L442" s="11">
        <v>155</v>
      </c>
      <c r="M442" s="10">
        <v>0.3</v>
      </c>
      <c r="N442" s="9" t="s">
        <v>0</v>
      </c>
      <c r="O442" s="9" t="s">
        <v>0</v>
      </c>
      <c r="P442" s="27"/>
    </row>
    <row r="443" spans="1:16" s="13" customFormat="1" ht="21.2" customHeight="1">
      <c r="A443" s="8" t="s">
        <v>108</v>
      </c>
      <c r="B443" s="7" t="s">
        <v>417</v>
      </c>
      <c r="C443" s="7" t="s">
        <v>16</v>
      </c>
      <c r="D443" s="8" t="s">
        <v>425</v>
      </c>
      <c r="E443" s="8" t="s">
        <v>91</v>
      </c>
      <c r="F443" s="7" t="s">
        <v>650</v>
      </c>
      <c r="G443" s="7">
        <v>1963</v>
      </c>
      <c r="H443" s="12">
        <v>94</v>
      </c>
      <c r="I443" s="10" t="s">
        <v>407</v>
      </c>
      <c r="J443" s="11">
        <v>69</v>
      </c>
      <c r="K443" s="11">
        <v>90</v>
      </c>
      <c r="L443" s="11">
        <v>159</v>
      </c>
      <c r="M443" s="10">
        <v>4.0999999999999996</v>
      </c>
      <c r="N443" s="9" t="s">
        <v>0</v>
      </c>
      <c r="O443" s="9" t="s">
        <v>0</v>
      </c>
      <c r="P443" s="27"/>
    </row>
    <row r="444" spans="1:16" s="13" customFormat="1" ht="21.2" customHeight="1">
      <c r="A444" s="8" t="s">
        <v>108</v>
      </c>
      <c r="B444" s="7" t="s">
        <v>330</v>
      </c>
      <c r="C444" s="7" t="s">
        <v>16</v>
      </c>
      <c r="D444" s="8" t="s">
        <v>425</v>
      </c>
      <c r="E444" s="8" t="s">
        <v>133</v>
      </c>
      <c r="F444" s="7" t="s">
        <v>650</v>
      </c>
      <c r="G444" s="7">
        <v>1997</v>
      </c>
      <c r="H444" s="12">
        <v>85</v>
      </c>
      <c r="I444" s="10">
        <v>79.8</v>
      </c>
      <c r="J444" s="11">
        <v>60</v>
      </c>
      <c r="K444" s="11">
        <v>87</v>
      </c>
      <c r="L444" s="11">
        <v>147</v>
      </c>
      <c r="M444" s="10">
        <v>7.2</v>
      </c>
      <c r="N444" s="9" t="s">
        <v>0</v>
      </c>
      <c r="O444" s="9" t="s">
        <v>0</v>
      </c>
      <c r="P444" s="27"/>
    </row>
    <row r="445" spans="1:16" s="13" customFormat="1" ht="21.2" customHeight="1">
      <c r="A445" s="8" t="s">
        <v>108</v>
      </c>
      <c r="B445" s="7" t="s">
        <v>11</v>
      </c>
      <c r="C445" s="7" t="s">
        <v>16</v>
      </c>
      <c r="D445" s="8" t="s">
        <v>649</v>
      </c>
      <c r="E445" s="8" t="s">
        <v>370</v>
      </c>
      <c r="F445" s="7" t="s">
        <v>650</v>
      </c>
      <c r="G445" s="7">
        <v>1987</v>
      </c>
      <c r="H445" s="12">
        <v>85</v>
      </c>
      <c r="I445" s="10" t="s">
        <v>151</v>
      </c>
      <c r="J445" s="11">
        <v>120</v>
      </c>
      <c r="K445" s="11">
        <v>160</v>
      </c>
      <c r="L445" s="11">
        <v>280</v>
      </c>
      <c r="M445" s="10">
        <v>119.2</v>
      </c>
      <c r="N445" s="9" t="s">
        <v>0</v>
      </c>
      <c r="O445" s="9" t="s">
        <v>0</v>
      </c>
      <c r="P445" s="27"/>
    </row>
    <row r="446" spans="1:16" s="13" customFormat="1" ht="21.2" customHeight="1">
      <c r="A446" s="8" t="s">
        <v>108</v>
      </c>
      <c r="B446" s="7" t="s">
        <v>6</v>
      </c>
      <c r="C446" s="7" t="s">
        <v>16</v>
      </c>
      <c r="D446" s="8" t="s">
        <v>649</v>
      </c>
      <c r="E446" s="8" t="s">
        <v>294</v>
      </c>
      <c r="F446" s="7" t="s">
        <v>13</v>
      </c>
      <c r="G446" s="7">
        <v>1994</v>
      </c>
      <c r="H446" s="12">
        <v>63</v>
      </c>
      <c r="I446" s="10" t="s">
        <v>231</v>
      </c>
      <c r="J446" s="11">
        <v>73</v>
      </c>
      <c r="K446" s="11">
        <v>85</v>
      </c>
      <c r="L446" s="11">
        <v>158</v>
      </c>
      <c r="M446" s="10">
        <v>101</v>
      </c>
      <c r="N446" s="9" t="s">
        <v>0</v>
      </c>
      <c r="O446" s="9" t="s">
        <v>0</v>
      </c>
      <c r="P446" s="27"/>
    </row>
    <row r="447" spans="1:16" s="13" customFormat="1" ht="21.2" customHeight="1">
      <c r="A447" s="8" t="s">
        <v>108</v>
      </c>
      <c r="B447" s="7" t="s">
        <v>417</v>
      </c>
      <c r="C447" s="7" t="s">
        <v>16</v>
      </c>
      <c r="D447" s="8" t="s">
        <v>428</v>
      </c>
      <c r="E447" s="8" t="s">
        <v>427</v>
      </c>
      <c r="F447" s="7" t="s">
        <v>650</v>
      </c>
      <c r="G447" s="7">
        <v>1963</v>
      </c>
      <c r="H447" s="12">
        <v>69</v>
      </c>
      <c r="I447" s="10" t="s">
        <v>478</v>
      </c>
      <c r="J447" s="11">
        <v>70</v>
      </c>
      <c r="K447" s="11">
        <v>90</v>
      </c>
      <c r="L447" s="11">
        <v>160</v>
      </c>
      <c r="M447" s="10">
        <v>30</v>
      </c>
      <c r="N447" s="9" t="s">
        <v>0</v>
      </c>
      <c r="O447" s="9" t="s">
        <v>0</v>
      </c>
      <c r="P447" s="27"/>
    </row>
    <row r="448" spans="1:16" s="13" customFormat="1" ht="21.2" customHeight="1">
      <c r="A448" s="8" t="s">
        <v>108</v>
      </c>
      <c r="B448" s="7" t="s">
        <v>417</v>
      </c>
      <c r="C448" s="7" t="s">
        <v>16</v>
      </c>
      <c r="D448" s="8" t="s">
        <v>428</v>
      </c>
      <c r="E448" s="8" t="s">
        <v>427</v>
      </c>
      <c r="F448" s="7" t="s">
        <v>650</v>
      </c>
      <c r="G448" s="7">
        <v>1963</v>
      </c>
      <c r="H448" s="12">
        <v>77</v>
      </c>
      <c r="I448" s="10" t="s">
        <v>654</v>
      </c>
      <c r="J448" s="11">
        <v>77</v>
      </c>
      <c r="K448" s="11">
        <v>93</v>
      </c>
      <c r="L448" s="11">
        <v>170</v>
      </c>
      <c r="M448" s="10">
        <v>34</v>
      </c>
      <c r="N448" s="9" t="s">
        <v>0</v>
      </c>
      <c r="O448" s="9" t="s">
        <v>0</v>
      </c>
      <c r="P448" s="27"/>
    </row>
    <row r="449" spans="1:16" s="13" customFormat="1" ht="21.2" customHeight="1">
      <c r="A449" s="8" t="s">
        <v>44</v>
      </c>
      <c r="B449" s="7" t="s">
        <v>11</v>
      </c>
      <c r="C449" s="7" t="s">
        <v>43</v>
      </c>
      <c r="D449" s="8" t="s">
        <v>322</v>
      </c>
      <c r="E449" s="8" t="s">
        <v>321</v>
      </c>
      <c r="F449" s="7" t="s">
        <v>2</v>
      </c>
      <c r="G449" s="7">
        <v>1993</v>
      </c>
      <c r="H449" s="12">
        <v>77</v>
      </c>
      <c r="I449" s="10" t="s">
        <v>876</v>
      </c>
      <c r="J449" s="11">
        <v>87</v>
      </c>
      <c r="K449" s="11">
        <v>105</v>
      </c>
      <c r="L449" s="11">
        <v>192</v>
      </c>
      <c r="M449" s="10">
        <v>44</v>
      </c>
      <c r="N449" s="9" t="s">
        <v>0</v>
      </c>
      <c r="O449" s="9" t="s">
        <v>0</v>
      </c>
      <c r="P449" s="14"/>
    </row>
    <row r="450" spans="1:16" s="13" customFormat="1" ht="21.2" customHeight="1">
      <c r="A450" s="8" t="s">
        <v>44</v>
      </c>
      <c r="B450" s="7" t="s">
        <v>11</v>
      </c>
      <c r="C450" s="7" t="s">
        <v>43</v>
      </c>
      <c r="D450" s="8" t="s">
        <v>873</v>
      </c>
      <c r="E450" s="8" t="s">
        <v>874</v>
      </c>
      <c r="F450" s="7" t="s">
        <v>13</v>
      </c>
      <c r="G450" s="7">
        <v>1987</v>
      </c>
      <c r="H450" s="12" t="s">
        <v>12</v>
      </c>
      <c r="I450" s="10" t="s">
        <v>875</v>
      </c>
      <c r="J450" s="11">
        <v>69</v>
      </c>
      <c r="K450" s="11">
        <v>83</v>
      </c>
      <c r="L450" s="11">
        <v>152</v>
      </c>
      <c r="M450" s="10">
        <v>70</v>
      </c>
      <c r="N450" s="9" t="s">
        <v>0</v>
      </c>
      <c r="O450" s="9" t="s">
        <v>0</v>
      </c>
      <c r="P450" s="14"/>
    </row>
    <row r="451" spans="1:16" ht="21.2" customHeight="1"/>
    <row r="452" spans="1:16" ht="21.2" customHeight="1"/>
    <row r="453" spans="1:16" ht="21.2" customHeight="1"/>
    <row r="454" spans="1:16" ht="21.2" customHeight="1"/>
    <row r="455" spans="1:16" ht="21.2" customHeight="1"/>
    <row r="456" spans="1:16" ht="21.2" customHeight="1"/>
    <row r="457" spans="1:16" ht="21.2" customHeight="1"/>
    <row r="458" spans="1:16" ht="21.2" customHeight="1"/>
    <row r="459" spans="1:16" ht="21.2" customHeight="1"/>
    <row r="460" spans="1:16" ht="21.2" customHeight="1"/>
    <row r="461" spans="1:16" ht="21.2" customHeight="1"/>
    <row r="462" spans="1:16" ht="21.2" customHeight="1"/>
    <row r="463" spans="1:16" ht="21.2" customHeight="1"/>
    <row r="464" spans="1:16" ht="21.2" customHeight="1"/>
    <row r="465" ht="21.2" customHeight="1"/>
    <row r="466" ht="21.2" customHeight="1"/>
    <row r="467" ht="21.2" customHeight="1"/>
    <row r="468" ht="21.2" customHeight="1"/>
    <row r="469" ht="21.2" customHeight="1"/>
    <row r="470" ht="21.2" customHeight="1"/>
    <row r="471" ht="21.2" customHeight="1"/>
    <row r="472" ht="21.2" customHeight="1"/>
    <row r="473" ht="21.2" customHeight="1"/>
    <row r="474" ht="21.2" customHeight="1"/>
    <row r="475" ht="21.2" customHeight="1"/>
    <row r="476" ht="21.2" customHeight="1"/>
    <row r="477" ht="21.2" customHeight="1"/>
    <row r="478" ht="21.2" customHeight="1"/>
    <row r="479" ht="21.2" customHeight="1"/>
    <row r="480" ht="21.2" customHeight="1"/>
    <row r="481" ht="21.2" customHeight="1"/>
    <row r="482" ht="21.2" customHeight="1"/>
    <row r="483" ht="21.2" customHeight="1"/>
    <row r="484" ht="21.2" customHeight="1"/>
    <row r="485" ht="21.2" customHeight="1"/>
    <row r="486" ht="21.2" customHeight="1"/>
    <row r="487" ht="21.2" customHeight="1"/>
    <row r="488" ht="21.2" customHeight="1"/>
    <row r="489" ht="21.2" customHeight="1"/>
    <row r="490" ht="21.2" customHeight="1"/>
    <row r="491" ht="21.2" customHeight="1"/>
    <row r="492" ht="21.2" customHeight="1"/>
    <row r="493" ht="21.2" customHeight="1"/>
    <row r="494" ht="21.2" customHeight="1"/>
    <row r="495" ht="21.2" customHeight="1"/>
    <row r="496" ht="21.2" customHeight="1"/>
    <row r="497" ht="21.2" customHeight="1"/>
    <row r="498" ht="21.2" customHeight="1"/>
    <row r="499" ht="21.2" customHeight="1"/>
    <row r="500" ht="21.2" customHeight="1"/>
    <row r="501" ht="21.2" customHeight="1"/>
    <row r="502" ht="21.2" customHeight="1"/>
    <row r="503" ht="21.2" customHeight="1"/>
    <row r="504" ht="21.2" customHeight="1"/>
    <row r="505" ht="21.2" customHeight="1"/>
    <row r="506" ht="21.2" customHeight="1"/>
    <row r="507" ht="21.2" customHeight="1"/>
    <row r="508" ht="21.2" customHeight="1"/>
    <row r="509" ht="21.2" customHeight="1"/>
    <row r="510" ht="21.2" customHeight="1"/>
    <row r="511" ht="21.2" customHeight="1"/>
    <row r="512" ht="21.2" customHeight="1"/>
    <row r="513" ht="21.2" customHeight="1"/>
    <row r="514" ht="21.2" customHeight="1"/>
    <row r="515" ht="21.2" customHeight="1"/>
    <row r="516" ht="21.2" customHeight="1"/>
    <row r="517" ht="21.2" customHeight="1"/>
    <row r="518" ht="21.2" customHeight="1"/>
    <row r="519" ht="21.2" customHeight="1"/>
    <row r="520" ht="21.2" customHeight="1"/>
    <row r="521" ht="21.2" customHeight="1"/>
    <row r="522" ht="21.2" customHeight="1"/>
    <row r="523" ht="21.2" customHeight="1"/>
    <row r="524" ht="21.2" customHeight="1"/>
    <row r="525" ht="21.2" customHeight="1"/>
    <row r="526" ht="21.2" customHeight="1"/>
    <row r="527" ht="21.2" customHeight="1"/>
    <row r="528" ht="21.2" customHeight="1"/>
    <row r="529" ht="21.2" customHeight="1"/>
    <row r="530" ht="21.2" customHeight="1"/>
    <row r="531" ht="21.2" customHeight="1"/>
    <row r="532" ht="21.2" customHeight="1"/>
    <row r="533" ht="21.2" customHeight="1"/>
    <row r="534" ht="21.2" customHeight="1"/>
    <row r="535" ht="21.2" customHeight="1"/>
    <row r="536" ht="21.2" customHeight="1"/>
    <row r="537" ht="21.2" customHeight="1"/>
    <row r="538" ht="21.2" customHeight="1"/>
    <row r="539" ht="21.2" customHeight="1"/>
    <row r="540" ht="21.2" customHeight="1"/>
    <row r="541" ht="21.2" customHeight="1"/>
    <row r="542" ht="21.2" customHeight="1"/>
    <row r="543" ht="21.2" customHeight="1"/>
    <row r="544" ht="21.2" customHeight="1"/>
    <row r="545" ht="21.2" customHeight="1"/>
    <row r="546" ht="21.2" customHeight="1"/>
    <row r="547" ht="21.2" customHeight="1"/>
    <row r="548" ht="21.2" customHeight="1"/>
    <row r="549" ht="21.2" customHeight="1"/>
    <row r="550" ht="21.2" customHeight="1"/>
    <row r="551" ht="21.2" customHeight="1"/>
    <row r="552" ht="21.2" customHeight="1"/>
    <row r="553" ht="21.2" customHeight="1"/>
    <row r="554" ht="21.2" customHeight="1"/>
    <row r="555" ht="21.2" customHeight="1"/>
    <row r="556" ht="21.2" customHeight="1"/>
    <row r="557" ht="21.2" customHeight="1"/>
    <row r="558" ht="21.2" customHeight="1"/>
    <row r="559" ht="21.2" customHeight="1"/>
    <row r="560" ht="21.2" customHeight="1"/>
    <row r="561" ht="21.2" customHeight="1"/>
    <row r="562" ht="21.2" customHeight="1"/>
    <row r="563" ht="21.2" customHeight="1"/>
    <row r="564" ht="21.2" customHeight="1"/>
    <row r="565" ht="21.2" customHeight="1"/>
    <row r="566" ht="21.2" customHeight="1"/>
    <row r="567" ht="21.2" customHeight="1"/>
    <row r="568" ht="21.2" customHeight="1"/>
    <row r="569" ht="21.2" customHeight="1"/>
    <row r="570" ht="21.2" customHeight="1"/>
    <row r="571" ht="21.2" customHeight="1"/>
    <row r="572" ht="21.2" customHeight="1"/>
    <row r="573" ht="21.2" customHeight="1"/>
    <row r="574" ht="21.2" customHeight="1"/>
    <row r="575" ht="21.2" customHeight="1"/>
    <row r="576" ht="21.2" customHeight="1"/>
    <row r="577" ht="21.2" customHeight="1"/>
    <row r="578" ht="21.2" customHeight="1"/>
    <row r="579" ht="21.2" customHeight="1"/>
    <row r="580" ht="21.2" customHeight="1"/>
    <row r="581" ht="21.2" customHeight="1"/>
    <row r="582" ht="21.2" customHeight="1"/>
    <row r="583" ht="21.2" customHeight="1"/>
    <row r="584" ht="21.2" customHeight="1"/>
    <row r="585" ht="21.2" customHeight="1"/>
    <row r="586" ht="21.2" customHeight="1"/>
    <row r="587" ht="21.2" customHeight="1"/>
    <row r="588" ht="21.2" customHeight="1"/>
    <row r="589" ht="21.2" customHeight="1"/>
    <row r="590" ht="21.2" customHeight="1"/>
    <row r="591" ht="21.2" customHeight="1"/>
    <row r="592" ht="21.2" customHeight="1"/>
    <row r="593" ht="21.2" customHeight="1"/>
    <row r="594" ht="21.2" customHeight="1"/>
    <row r="595" ht="21.2" customHeight="1"/>
    <row r="596" ht="21.2" customHeight="1"/>
    <row r="597" ht="21.2" customHeight="1"/>
    <row r="598" ht="21.2" customHeight="1"/>
    <row r="599" ht="21.2" customHeight="1"/>
    <row r="600" ht="21.2" customHeight="1"/>
    <row r="601" ht="21.2" customHeight="1"/>
    <row r="602" ht="21.2" customHeight="1"/>
    <row r="603" ht="21.2" customHeight="1"/>
    <row r="604" ht="21.2" customHeight="1"/>
    <row r="605" ht="21.2" customHeight="1"/>
    <row r="606" ht="21.2" customHeight="1"/>
    <row r="607" ht="21.2" customHeight="1"/>
    <row r="608" ht="21.2" customHeight="1"/>
    <row r="609" ht="21.2" customHeight="1"/>
    <row r="610" ht="21.2" customHeight="1"/>
    <row r="611" ht="21.2" customHeight="1"/>
    <row r="612" ht="21.2" customHeight="1"/>
    <row r="613" ht="21.2" customHeight="1"/>
    <row r="614" ht="21.2" customHeight="1"/>
    <row r="615" ht="21.2" customHeight="1"/>
    <row r="616" ht="21.2" customHeight="1"/>
    <row r="617" ht="21.2" customHeight="1"/>
    <row r="618" ht="21.2" customHeight="1"/>
    <row r="619" ht="21.2" customHeight="1"/>
    <row r="620" ht="21.2" customHeight="1"/>
    <row r="621" ht="21.2" customHeight="1"/>
    <row r="622" ht="21.2" customHeight="1"/>
    <row r="623" ht="21.2" customHeight="1"/>
    <row r="624" ht="21.2" customHeight="1"/>
    <row r="625" ht="21.2" customHeight="1"/>
    <row r="626" ht="21.2" customHeight="1"/>
    <row r="627" ht="21.2" customHeight="1"/>
    <row r="628" ht="21.2" customHeight="1"/>
    <row r="629" ht="21.2" customHeight="1"/>
    <row r="630" ht="21.2" customHeight="1"/>
    <row r="631" ht="21.2" customHeight="1"/>
    <row r="632" ht="21.2" customHeight="1"/>
    <row r="633" ht="21.2" customHeight="1"/>
    <row r="634" ht="21.2" customHeight="1"/>
    <row r="635" ht="21.2" customHeight="1"/>
    <row r="636" ht="21.2" customHeight="1"/>
    <row r="637" ht="21.2" customHeight="1"/>
    <row r="638" ht="21.2" customHeight="1"/>
    <row r="639" ht="21.2" customHeight="1"/>
    <row r="640" ht="21.2" customHeight="1"/>
    <row r="641" ht="21.2" customHeight="1"/>
    <row r="642" ht="21.2" customHeight="1"/>
    <row r="643" ht="21.2" customHeight="1"/>
    <row r="644" ht="21.2" customHeight="1"/>
    <row r="645" ht="21.2" customHeight="1"/>
    <row r="646" ht="21.2" customHeight="1"/>
    <row r="647" ht="21.2" customHeight="1"/>
    <row r="648" ht="21.2" customHeight="1"/>
    <row r="649" ht="21.2" customHeight="1"/>
    <row r="650" ht="21.2" customHeight="1"/>
    <row r="651" ht="21.2" customHeight="1"/>
    <row r="652" ht="21.2" customHeight="1"/>
    <row r="653" ht="21.2" customHeight="1"/>
    <row r="654" ht="21.2" customHeight="1"/>
    <row r="655" ht="21.2" customHeight="1"/>
    <row r="656" ht="21.2" customHeight="1"/>
    <row r="657" ht="21.2" customHeight="1"/>
    <row r="658" ht="21.2" customHeight="1"/>
    <row r="659" ht="21.2" customHeight="1"/>
    <row r="660" ht="21.2" customHeight="1"/>
    <row r="661" ht="21.2" customHeight="1"/>
    <row r="662" ht="21.2" customHeight="1"/>
    <row r="663" ht="21.2" customHeight="1"/>
    <row r="664" ht="21.2" customHeight="1"/>
    <row r="665" ht="21.2" customHeight="1"/>
    <row r="666" ht="21.2" customHeight="1"/>
    <row r="667" ht="21.2" customHeight="1"/>
    <row r="668" ht="21.2" customHeight="1"/>
    <row r="669" ht="21.2" customHeight="1"/>
    <row r="670" ht="21.2" customHeight="1"/>
    <row r="671" ht="21.2" customHeight="1"/>
    <row r="672" ht="21.2" customHeight="1"/>
    <row r="673" ht="21.2" customHeight="1"/>
    <row r="674" ht="21.2" customHeight="1"/>
    <row r="675" ht="21.2" customHeight="1"/>
    <row r="676" ht="21.2" customHeight="1"/>
    <row r="677" ht="21.2" customHeight="1"/>
    <row r="678" ht="21.2" customHeight="1"/>
    <row r="679" ht="21.2" customHeight="1"/>
    <row r="680" ht="21.2" customHeight="1"/>
    <row r="681" ht="21.2" customHeight="1"/>
    <row r="682" ht="21.2" customHeight="1"/>
    <row r="683" ht="21.2" customHeight="1"/>
    <row r="684" ht="21.2" customHeight="1"/>
    <row r="685" ht="21.2" customHeight="1"/>
    <row r="686" ht="21.2" customHeight="1"/>
    <row r="687" ht="21.2" customHeight="1"/>
    <row r="688" ht="21.2" customHeight="1"/>
    <row r="689" ht="21.2" customHeight="1"/>
    <row r="690" ht="21.2" customHeight="1"/>
    <row r="691" ht="21.2" customHeight="1"/>
    <row r="692" ht="21.2" customHeight="1"/>
    <row r="693" ht="21.2" customHeight="1"/>
    <row r="694" ht="21.2" customHeight="1"/>
    <row r="695" ht="21.2" customHeight="1"/>
    <row r="696" ht="21.2" customHeight="1"/>
    <row r="697" ht="21.2" customHeight="1"/>
    <row r="698" ht="21.2" customHeight="1"/>
    <row r="699" ht="21.2" customHeight="1"/>
    <row r="700" ht="21.2" customHeight="1"/>
    <row r="701" ht="21.2" customHeight="1"/>
    <row r="702" ht="21.2" customHeight="1"/>
    <row r="703" ht="21.2" customHeight="1"/>
    <row r="704" ht="21.2" customHeight="1"/>
    <row r="705" ht="21.2" customHeight="1"/>
    <row r="706" ht="21.2" customHeight="1"/>
    <row r="707" ht="21.2" customHeight="1"/>
    <row r="708" ht="21.2" customHeight="1"/>
    <row r="709" ht="21.2" customHeight="1"/>
    <row r="710" ht="21.2" customHeight="1"/>
    <row r="711" ht="21.2" customHeight="1"/>
    <row r="712" ht="21.2" customHeight="1"/>
    <row r="713" ht="21.2" customHeight="1"/>
    <row r="714" ht="21.2" customHeight="1"/>
    <row r="715" ht="21.2" customHeight="1"/>
    <row r="716" ht="21.2" customHeight="1"/>
    <row r="717" ht="21.2" customHeight="1"/>
    <row r="718" ht="21.2" customHeight="1"/>
    <row r="719" ht="21.2" customHeight="1"/>
    <row r="720" ht="21.2" customHeight="1"/>
    <row r="721" ht="21.2" customHeight="1"/>
    <row r="722" ht="21.2" customHeight="1"/>
    <row r="723" ht="21.2" customHeight="1"/>
    <row r="724" ht="21.2" customHeight="1"/>
    <row r="725" ht="21.2" customHeight="1"/>
    <row r="726" ht="21.2" customHeight="1"/>
    <row r="727" ht="21.2" customHeight="1"/>
    <row r="728" ht="21.2" customHeight="1"/>
    <row r="729" ht="21.2" customHeight="1"/>
    <row r="730" ht="21.2" customHeight="1"/>
    <row r="731" ht="21.2" customHeight="1"/>
    <row r="732" ht="21.2" customHeight="1"/>
    <row r="733" ht="21.2" customHeight="1"/>
    <row r="734" ht="21.2" customHeight="1"/>
    <row r="735" ht="21.2" customHeight="1"/>
    <row r="736" ht="21.2" customHeight="1"/>
    <row r="737" ht="21.2" customHeight="1"/>
    <row r="738" ht="21.2" customHeight="1"/>
    <row r="739" ht="21.2" customHeight="1"/>
    <row r="740" ht="21.2" customHeight="1"/>
    <row r="741" ht="21.2" customHeight="1"/>
    <row r="742" ht="21.2" customHeight="1"/>
    <row r="743" ht="21.2" customHeight="1"/>
    <row r="744" ht="21.2" customHeight="1"/>
    <row r="745" ht="21.2" customHeight="1"/>
    <row r="746" ht="21.2" customHeight="1"/>
    <row r="747" ht="21.2" customHeight="1"/>
    <row r="748" ht="21.2" customHeight="1"/>
    <row r="749" ht="21.2" customHeight="1"/>
    <row r="750" ht="21.2" customHeight="1"/>
    <row r="751" ht="21.2" customHeight="1"/>
    <row r="752" ht="21.2" customHeight="1"/>
    <row r="753" ht="21.2" customHeight="1"/>
    <row r="754" ht="21.2" customHeight="1"/>
    <row r="755" ht="21.2" customHeight="1"/>
  </sheetData>
  <autoFilter ref="A2:V450"/>
  <sortState ref="A3:P450">
    <sortCondition ref="A3:A450"/>
    <sortCondition ref="D3:D450"/>
    <sortCondition ref="E3:E450"/>
    <sortCondition ref="H3:H450"/>
  </sortState>
  <mergeCells count="6">
    <mergeCell ref="J1:O1"/>
    <mergeCell ref="A1:A2"/>
    <mergeCell ref="B1:B2"/>
    <mergeCell ref="C1:C2"/>
    <mergeCell ref="D1:D2"/>
    <mergeCell ref="E1:E2"/>
  </mergeCells>
  <pageMargins left="0.78740157480314965" right="0.39370078740157483" top="1.6535433070866143" bottom="0.19685039370078741" header="0.31496062992125984" footer="0.31496062992125984"/>
  <pageSetup paperSize="9" scale="64" orientation="portrait" r:id="rId1"/>
  <headerFooter differentOddEven="1" differentFirst="1">
    <firstHeader>&amp;L&amp;"Arial,Fett"&amp;22&amp;K002060Bayerischer Gewichtheber- und Kraftsportverband e.V.&amp;"Arial,Standard"&amp;20
Gewichtheben&amp;"-,Standard"&amp;11&amp;K01+000
&amp;R&amp;G</first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5"/>
  <sheetViews>
    <sheetView showGridLines="0" zoomScaleNormal="100" zoomScalePageLayoutView="70" workbookViewId="0">
      <pane ySplit="2" topLeftCell="A3" activePane="bottomLeft" state="frozen"/>
      <selection activeCell="B382" sqref="B382"/>
      <selection pane="bottomLeft" activeCell="S21" sqref="S21"/>
    </sheetView>
  </sheetViews>
  <sheetFormatPr baseColWidth="10" defaultColWidth="0.140625" defaultRowHeight="15"/>
  <cols>
    <col min="1" max="1" width="25.140625" bestFit="1" customWidth="1"/>
    <col min="2" max="2" width="10.42578125" style="26" customWidth="1"/>
    <col min="3" max="3" width="15" style="26" customWidth="1"/>
    <col min="4" max="4" width="16.42578125" style="6" customWidth="1"/>
    <col min="5" max="5" width="14.5703125" style="6" customWidth="1"/>
    <col min="6" max="6" width="25.140625" bestFit="1" customWidth="1"/>
    <col min="7" max="7" width="10.42578125" style="26" customWidth="1"/>
    <col min="8" max="8" width="5.7109375" style="26" customWidth="1"/>
    <col min="9" max="9" width="9.28515625" style="26" customWidth="1"/>
    <col min="10" max="10" width="8.7109375" style="26" customWidth="1"/>
    <col min="11" max="11" width="10.28515625" style="4" bestFit="1" customWidth="1"/>
    <col min="12" max="14" width="12.5703125" style="3" customWidth="1"/>
    <col min="15" max="15" width="12.5703125" style="2" customWidth="1"/>
    <col min="16" max="18" width="12.5703125" style="1" customWidth="1"/>
    <col min="19" max="44" width="12.5703125" customWidth="1"/>
  </cols>
  <sheetData>
    <row r="1" spans="1:18" s="15" customFormat="1">
      <c r="A1" s="230" t="s">
        <v>523</v>
      </c>
      <c r="B1" s="232" t="s">
        <v>522</v>
      </c>
      <c r="C1" s="232" t="s">
        <v>940</v>
      </c>
      <c r="D1" s="230" t="s">
        <v>520</v>
      </c>
      <c r="E1" s="234" t="s">
        <v>519</v>
      </c>
      <c r="F1" s="230" t="s">
        <v>523</v>
      </c>
      <c r="G1" s="232" t="s">
        <v>522</v>
      </c>
      <c r="H1" s="28" t="s">
        <v>518</v>
      </c>
      <c r="I1" s="28" t="s">
        <v>517</v>
      </c>
      <c r="J1" s="28" t="s">
        <v>516</v>
      </c>
      <c r="K1" s="22" t="s">
        <v>515</v>
      </c>
      <c r="L1" s="228" t="s">
        <v>514</v>
      </c>
      <c r="M1" s="229"/>
      <c r="N1" s="229"/>
      <c r="O1" s="229"/>
      <c r="P1" s="229"/>
      <c r="Q1" s="229"/>
      <c r="R1" s="16"/>
    </row>
    <row r="2" spans="1:18" s="15" customFormat="1">
      <c r="A2" s="231"/>
      <c r="B2" s="233"/>
      <c r="C2" s="233"/>
      <c r="D2" s="231"/>
      <c r="E2" s="235"/>
      <c r="F2" s="231"/>
      <c r="G2" s="233"/>
      <c r="H2" s="29" t="s">
        <v>513</v>
      </c>
      <c r="I2" s="29" t="s">
        <v>512</v>
      </c>
      <c r="J2" s="29" t="s">
        <v>511</v>
      </c>
      <c r="K2" s="20" t="s">
        <v>510</v>
      </c>
      <c r="L2" s="19" t="s">
        <v>509</v>
      </c>
      <c r="M2" s="19" t="s">
        <v>508</v>
      </c>
      <c r="N2" s="19" t="s">
        <v>507</v>
      </c>
      <c r="O2" s="18" t="s">
        <v>506</v>
      </c>
      <c r="P2" s="17" t="s">
        <v>505</v>
      </c>
      <c r="Q2" s="17" t="s">
        <v>504</v>
      </c>
      <c r="R2" s="16"/>
    </row>
    <row r="3" spans="1:18" s="13" customFormat="1" ht="21.2" customHeight="1">
      <c r="A3" s="56" t="s">
        <v>93</v>
      </c>
      <c r="B3" s="35" t="s">
        <v>330</v>
      </c>
      <c r="C3" s="35" t="s">
        <v>41</v>
      </c>
      <c r="D3" s="56" t="s">
        <v>243</v>
      </c>
      <c r="E3" s="56" t="s">
        <v>752</v>
      </c>
      <c r="F3" s="56" t="s">
        <v>93</v>
      </c>
      <c r="G3" s="35" t="s">
        <v>330</v>
      </c>
      <c r="H3" s="35" t="s">
        <v>2</v>
      </c>
      <c r="I3" s="35">
        <v>1998</v>
      </c>
      <c r="J3" s="36">
        <v>56</v>
      </c>
      <c r="K3" s="57">
        <v>54.5</v>
      </c>
      <c r="L3" s="58">
        <v>62</v>
      </c>
      <c r="M3" s="58">
        <v>75</v>
      </c>
      <c r="N3" s="58">
        <v>137</v>
      </c>
      <c r="O3" s="57">
        <v>54</v>
      </c>
      <c r="P3" s="59" t="s">
        <v>0</v>
      </c>
      <c r="Q3" s="59" t="s">
        <v>0</v>
      </c>
      <c r="R3" s="14"/>
    </row>
    <row r="4" spans="1:18" s="13" customFormat="1" ht="21.2" customHeight="1">
      <c r="A4" s="56" t="s">
        <v>93</v>
      </c>
      <c r="B4" s="35" t="s">
        <v>330</v>
      </c>
      <c r="C4" s="35" t="s">
        <v>41</v>
      </c>
      <c r="D4" s="56" t="s">
        <v>243</v>
      </c>
      <c r="E4" s="56" t="s">
        <v>752</v>
      </c>
      <c r="F4" s="56" t="s">
        <v>93</v>
      </c>
      <c r="G4" s="35" t="s">
        <v>330</v>
      </c>
      <c r="H4" s="35" t="s">
        <v>2</v>
      </c>
      <c r="I4" s="35">
        <v>1998</v>
      </c>
      <c r="J4" s="36">
        <v>62</v>
      </c>
      <c r="K4" s="57">
        <v>56.5</v>
      </c>
      <c r="L4" s="58">
        <v>56</v>
      </c>
      <c r="M4" s="58">
        <v>74</v>
      </c>
      <c r="N4" s="58">
        <v>130</v>
      </c>
      <c r="O4" s="57">
        <v>42</v>
      </c>
      <c r="P4" s="59" t="s">
        <v>0</v>
      </c>
      <c r="Q4" s="59" t="s">
        <v>0</v>
      </c>
      <c r="R4" s="14"/>
    </row>
    <row r="5" spans="1:18" s="13" customFormat="1" ht="21.2" customHeight="1">
      <c r="A5" s="56" t="s">
        <v>93</v>
      </c>
      <c r="B5" s="35" t="s">
        <v>216</v>
      </c>
      <c r="C5" s="35" t="s">
        <v>41</v>
      </c>
      <c r="D5" s="56" t="s">
        <v>751</v>
      </c>
      <c r="E5" s="56" t="s">
        <v>527</v>
      </c>
      <c r="F5" s="56" t="s">
        <v>93</v>
      </c>
      <c r="G5" s="35" t="s">
        <v>216</v>
      </c>
      <c r="H5" s="35" t="s">
        <v>2</v>
      </c>
      <c r="I5" s="35">
        <v>2001</v>
      </c>
      <c r="J5" s="36">
        <v>56</v>
      </c>
      <c r="K5" s="57">
        <v>53.6</v>
      </c>
      <c r="L5" s="58">
        <v>36</v>
      </c>
      <c r="M5" s="58">
        <v>39</v>
      </c>
      <c r="N5" s="58">
        <v>75</v>
      </c>
      <c r="O5" s="57" t="s">
        <v>0</v>
      </c>
      <c r="P5" s="59" t="s">
        <v>0</v>
      </c>
      <c r="Q5" s="59">
        <v>413.89</v>
      </c>
      <c r="R5" s="14"/>
    </row>
    <row r="6" spans="1:18" s="13" customFormat="1" ht="21.2" customHeight="1">
      <c r="A6" s="56" t="s">
        <v>93</v>
      </c>
      <c r="B6" s="35" t="s">
        <v>11</v>
      </c>
      <c r="C6" s="35" t="s">
        <v>41</v>
      </c>
      <c r="D6" s="56" t="s">
        <v>123</v>
      </c>
      <c r="E6" s="56" t="s">
        <v>97</v>
      </c>
      <c r="F6" s="56" t="s">
        <v>93</v>
      </c>
      <c r="G6" s="35" t="s">
        <v>11</v>
      </c>
      <c r="H6" s="35" t="s">
        <v>2</v>
      </c>
      <c r="I6" s="35">
        <v>1982</v>
      </c>
      <c r="J6" s="36">
        <v>94</v>
      </c>
      <c r="K6" s="57">
        <v>87.6</v>
      </c>
      <c r="L6" s="58">
        <v>68</v>
      </c>
      <c r="M6" s="58">
        <v>92</v>
      </c>
      <c r="N6" s="58">
        <v>160</v>
      </c>
      <c r="O6" s="57">
        <v>1.9</v>
      </c>
      <c r="P6" s="59" t="s">
        <v>0</v>
      </c>
      <c r="Q6" s="59" t="s">
        <v>0</v>
      </c>
      <c r="R6" s="14"/>
    </row>
    <row r="7" spans="1:18" s="13" customFormat="1" ht="21.2" customHeight="1">
      <c r="A7" s="52" t="s">
        <v>93</v>
      </c>
      <c r="B7" s="39" t="s">
        <v>216</v>
      </c>
      <c r="C7" s="39" t="s">
        <v>41</v>
      </c>
      <c r="D7" s="52" t="s">
        <v>257</v>
      </c>
      <c r="E7" s="52" t="s">
        <v>256</v>
      </c>
      <c r="F7" s="52" t="s">
        <v>93</v>
      </c>
      <c r="G7" s="39" t="s">
        <v>216</v>
      </c>
      <c r="H7" s="39" t="s">
        <v>13</v>
      </c>
      <c r="I7" s="39">
        <v>2001</v>
      </c>
      <c r="J7" s="40" t="s">
        <v>38</v>
      </c>
      <c r="K7" s="53">
        <v>60.9</v>
      </c>
      <c r="L7" s="54">
        <v>24</v>
      </c>
      <c r="M7" s="54">
        <v>30</v>
      </c>
      <c r="N7" s="54">
        <v>54</v>
      </c>
      <c r="O7" s="53" t="s">
        <v>0</v>
      </c>
      <c r="P7" s="55" t="s">
        <v>0</v>
      </c>
      <c r="Q7" s="55" t="s">
        <v>0</v>
      </c>
      <c r="R7" s="14"/>
    </row>
    <row r="8" spans="1:18" s="13" customFormat="1" ht="21.2" customHeight="1">
      <c r="A8" s="56" t="s">
        <v>93</v>
      </c>
      <c r="B8" s="35" t="s">
        <v>258</v>
      </c>
      <c r="C8" s="35" t="s">
        <v>41</v>
      </c>
      <c r="D8" s="56" t="s">
        <v>750</v>
      </c>
      <c r="E8" s="56" t="s">
        <v>368</v>
      </c>
      <c r="F8" s="56" t="s">
        <v>93</v>
      </c>
      <c r="G8" s="35" t="s">
        <v>258</v>
      </c>
      <c r="H8" s="35" t="s">
        <v>2</v>
      </c>
      <c r="I8" s="35">
        <v>2002</v>
      </c>
      <c r="J8" s="36">
        <v>35</v>
      </c>
      <c r="K8" s="57">
        <v>34.5</v>
      </c>
      <c r="L8" s="58">
        <v>15</v>
      </c>
      <c r="M8" s="58">
        <v>22</v>
      </c>
      <c r="N8" s="58">
        <v>37</v>
      </c>
      <c r="O8" s="57">
        <v>0</v>
      </c>
      <c r="P8" s="59" t="s">
        <v>0</v>
      </c>
      <c r="Q8" s="59" t="s">
        <v>0</v>
      </c>
      <c r="R8" s="14"/>
    </row>
    <row r="9" spans="1:18" s="13" customFormat="1" ht="21.2" customHeight="1">
      <c r="A9" s="56" t="s">
        <v>93</v>
      </c>
      <c r="B9" s="35" t="s">
        <v>258</v>
      </c>
      <c r="C9" s="35" t="s">
        <v>41</v>
      </c>
      <c r="D9" s="56" t="s">
        <v>750</v>
      </c>
      <c r="E9" s="56" t="s">
        <v>368</v>
      </c>
      <c r="F9" s="56" t="s">
        <v>93</v>
      </c>
      <c r="G9" s="35" t="s">
        <v>258</v>
      </c>
      <c r="H9" s="35" t="s">
        <v>2</v>
      </c>
      <c r="I9" s="35">
        <v>2002</v>
      </c>
      <c r="J9" s="36" t="s">
        <v>285</v>
      </c>
      <c r="K9" s="57">
        <v>37.799999999999997</v>
      </c>
      <c r="L9" s="58">
        <v>27</v>
      </c>
      <c r="M9" s="58">
        <v>35</v>
      </c>
      <c r="N9" s="58">
        <v>62</v>
      </c>
      <c r="O9" s="57">
        <v>10</v>
      </c>
      <c r="P9" s="59" t="s">
        <v>0</v>
      </c>
      <c r="Q9" s="59">
        <v>447.11</v>
      </c>
      <c r="R9" s="14"/>
    </row>
    <row r="10" spans="1:18" s="13" customFormat="1" ht="21.2" customHeight="1">
      <c r="A10" s="52" t="s">
        <v>93</v>
      </c>
      <c r="B10" s="39" t="s">
        <v>258</v>
      </c>
      <c r="C10" s="39" t="s">
        <v>41</v>
      </c>
      <c r="D10" s="52" t="s">
        <v>747</v>
      </c>
      <c r="E10" s="52" t="s">
        <v>263</v>
      </c>
      <c r="F10" s="52" t="s">
        <v>93</v>
      </c>
      <c r="G10" s="39" t="s">
        <v>258</v>
      </c>
      <c r="H10" s="39" t="s">
        <v>13</v>
      </c>
      <c r="I10" s="39">
        <v>2007</v>
      </c>
      <c r="J10" s="40" t="s">
        <v>264</v>
      </c>
      <c r="K10" s="53">
        <v>34.1</v>
      </c>
      <c r="L10" s="54">
        <v>11</v>
      </c>
      <c r="M10" s="54">
        <v>15</v>
      </c>
      <c r="N10" s="54">
        <v>26</v>
      </c>
      <c r="O10" s="53" t="s">
        <v>0</v>
      </c>
      <c r="P10" s="55" t="s">
        <v>0</v>
      </c>
      <c r="Q10" s="55" t="s">
        <v>0</v>
      </c>
      <c r="R10" s="14"/>
    </row>
    <row r="11" spans="1:18" s="13" customFormat="1" ht="21.2" customHeight="1">
      <c r="A11" s="52" t="s">
        <v>93</v>
      </c>
      <c r="B11" s="39" t="s">
        <v>258</v>
      </c>
      <c r="C11" s="39" t="s">
        <v>41</v>
      </c>
      <c r="D11" s="52" t="s">
        <v>747</v>
      </c>
      <c r="E11" s="52" t="s">
        <v>261</v>
      </c>
      <c r="F11" s="52" t="s">
        <v>93</v>
      </c>
      <c r="G11" s="39" t="s">
        <v>258</v>
      </c>
      <c r="H11" s="39" t="s">
        <v>13</v>
      </c>
      <c r="I11" s="39">
        <v>2003</v>
      </c>
      <c r="J11" s="40" t="s">
        <v>748</v>
      </c>
      <c r="K11" s="53">
        <v>43.21</v>
      </c>
      <c r="L11" s="54">
        <v>28</v>
      </c>
      <c r="M11" s="54">
        <v>37</v>
      </c>
      <c r="N11" s="54">
        <v>65</v>
      </c>
      <c r="O11" s="53" t="s">
        <v>0</v>
      </c>
      <c r="P11" s="55" t="s">
        <v>0</v>
      </c>
      <c r="Q11" s="55" t="s">
        <v>0</v>
      </c>
      <c r="R11" s="14"/>
    </row>
    <row r="12" spans="1:18" s="13" customFormat="1" ht="21.2" customHeight="1">
      <c r="A12" s="52" t="s">
        <v>93</v>
      </c>
      <c r="B12" s="39" t="s">
        <v>258</v>
      </c>
      <c r="C12" s="39" t="s">
        <v>41</v>
      </c>
      <c r="D12" s="52" t="s">
        <v>747</v>
      </c>
      <c r="E12" s="52" t="s">
        <v>261</v>
      </c>
      <c r="F12" s="52" t="s">
        <v>93</v>
      </c>
      <c r="G12" s="39" t="s">
        <v>258</v>
      </c>
      <c r="H12" s="39" t="s">
        <v>13</v>
      </c>
      <c r="I12" s="39">
        <v>2003</v>
      </c>
      <c r="J12" s="40" t="s">
        <v>749</v>
      </c>
      <c r="K12" s="53">
        <v>45.4</v>
      </c>
      <c r="L12" s="54">
        <v>37</v>
      </c>
      <c r="M12" s="54">
        <v>47</v>
      </c>
      <c r="N12" s="54">
        <v>84</v>
      </c>
      <c r="O12" s="53">
        <v>56</v>
      </c>
      <c r="P12" s="55" t="s">
        <v>0</v>
      </c>
      <c r="Q12" s="55">
        <v>477.4</v>
      </c>
      <c r="R12" s="14"/>
    </row>
    <row r="13" spans="1:18" s="13" customFormat="1" ht="21.2" customHeight="1">
      <c r="A13" s="56" t="s">
        <v>93</v>
      </c>
      <c r="B13" s="35" t="s">
        <v>417</v>
      </c>
      <c r="C13" s="35" t="s">
        <v>41</v>
      </c>
      <c r="D13" s="56" t="s">
        <v>276</v>
      </c>
      <c r="E13" s="56" t="s">
        <v>419</v>
      </c>
      <c r="F13" s="56" t="s">
        <v>93</v>
      </c>
      <c r="G13" s="35" t="s">
        <v>417</v>
      </c>
      <c r="H13" s="35" t="s">
        <v>2</v>
      </c>
      <c r="I13" s="35">
        <v>1960</v>
      </c>
      <c r="J13" s="36">
        <v>69</v>
      </c>
      <c r="K13" s="57">
        <v>63.2</v>
      </c>
      <c r="L13" s="58">
        <v>60</v>
      </c>
      <c r="M13" s="58">
        <v>80</v>
      </c>
      <c r="N13" s="58">
        <v>140</v>
      </c>
      <c r="O13" s="57">
        <v>25</v>
      </c>
      <c r="P13" s="59">
        <v>259.8</v>
      </c>
      <c r="Q13" s="59" t="s">
        <v>0</v>
      </c>
      <c r="R13" s="14"/>
    </row>
    <row r="14" spans="1:18" s="13" customFormat="1" ht="21.2" customHeight="1">
      <c r="A14" s="56" t="s">
        <v>93</v>
      </c>
      <c r="B14" s="35" t="s">
        <v>216</v>
      </c>
      <c r="C14" s="35" t="s">
        <v>41</v>
      </c>
      <c r="D14" s="56" t="s">
        <v>276</v>
      </c>
      <c r="E14" s="56" t="s">
        <v>55</v>
      </c>
      <c r="F14" s="56" t="s">
        <v>93</v>
      </c>
      <c r="G14" s="35" t="s">
        <v>216</v>
      </c>
      <c r="H14" s="35" t="s">
        <v>2</v>
      </c>
      <c r="I14" s="35">
        <v>2001</v>
      </c>
      <c r="J14" s="36" t="s">
        <v>235</v>
      </c>
      <c r="K14" s="57">
        <v>58.3</v>
      </c>
      <c r="L14" s="58">
        <v>38</v>
      </c>
      <c r="M14" s="58">
        <v>50</v>
      </c>
      <c r="N14" s="58">
        <v>86</v>
      </c>
      <c r="O14" s="57" t="s">
        <v>0</v>
      </c>
      <c r="P14" s="59" t="s">
        <v>0</v>
      </c>
      <c r="Q14" s="57">
        <v>387.5</v>
      </c>
      <c r="R14" s="14"/>
    </row>
    <row r="15" spans="1:18" s="13" customFormat="1" ht="21.2" customHeight="1">
      <c r="A15" s="56" t="s">
        <v>93</v>
      </c>
      <c r="B15" s="35" t="s">
        <v>216</v>
      </c>
      <c r="C15" s="35" t="s">
        <v>41</v>
      </c>
      <c r="D15" s="56" t="s">
        <v>276</v>
      </c>
      <c r="E15" s="56" t="s">
        <v>55</v>
      </c>
      <c r="F15" s="56" t="s">
        <v>93</v>
      </c>
      <c r="G15" s="35" t="s">
        <v>216</v>
      </c>
      <c r="H15" s="35" t="s">
        <v>2</v>
      </c>
      <c r="I15" s="35">
        <v>2001</v>
      </c>
      <c r="J15" s="36">
        <v>69</v>
      </c>
      <c r="K15" s="57">
        <v>66.8</v>
      </c>
      <c r="L15" s="58">
        <v>35</v>
      </c>
      <c r="M15" s="58">
        <v>50</v>
      </c>
      <c r="N15" s="58">
        <v>85</v>
      </c>
      <c r="O15" s="57" t="s">
        <v>0</v>
      </c>
      <c r="P15" s="57" t="s">
        <v>0</v>
      </c>
      <c r="Q15" s="57" t="s">
        <v>0</v>
      </c>
      <c r="R15" s="14"/>
    </row>
    <row r="16" spans="1:18" s="13" customFormat="1" ht="21.2" customHeight="1">
      <c r="A16" s="56" t="s">
        <v>93</v>
      </c>
      <c r="B16" s="35" t="s">
        <v>11</v>
      </c>
      <c r="C16" s="35" t="s">
        <v>41</v>
      </c>
      <c r="D16" s="56" t="s">
        <v>754</v>
      </c>
      <c r="E16" s="56" t="s">
        <v>755</v>
      </c>
      <c r="F16" s="56" t="s">
        <v>93</v>
      </c>
      <c r="G16" s="35" t="s">
        <v>11</v>
      </c>
      <c r="H16" s="35" t="s">
        <v>2</v>
      </c>
      <c r="I16" s="35">
        <v>1989</v>
      </c>
      <c r="J16" s="36">
        <v>62</v>
      </c>
      <c r="K16" s="57">
        <v>60.9</v>
      </c>
      <c r="L16" s="58">
        <v>60</v>
      </c>
      <c r="M16" s="58">
        <v>85</v>
      </c>
      <c r="N16" s="58">
        <v>145</v>
      </c>
      <c r="O16" s="57">
        <v>41</v>
      </c>
      <c r="P16" s="59" t="s">
        <v>0</v>
      </c>
      <c r="Q16" s="59" t="s">
        <v>0</v>
      </c>
      <c r="R16" s="14"/>
    </row>
    <row r="17" spans="1:18" s="13" customFormat="1" ht="21.2" customHeight="1">
      <c r="A17" s="56" t="s">
        <v>93</v>
      </c>
      <c r="B17" s="35" t="s">
        <v>258</v>
      </c>
      <c r="C17" s="35" t="s">
        <v>41</v>
      </c>
      <c r="D17" s="56" t="s">
        <v>63</v>
      </c>
      <c r="E17" s="56" t="s">
        <v>97</v>
      </c>
      <c r="F17" s="56" t="s">
        <v>93</v>
      </c>
      <c r="G17" s="35" t="s">
        <v>258</v>
      </c>
      <c r="H17" s="35" t="s">
        <v>2</v>
      </c>
      <c r="I17" s="35">
        <v>2004</v>
      </c>
      <c r="J17" s="36" t="s">
        <v>937</v>
      </c>
      <c r="K17" s="57">
        <v>59.2</v>
      </c>
      <c r="L17" s="58">
        <v>17</v>
      </c>
      <c r="M17" s="58">
        <v>23</v>
      </c>
      <c r="N17" s="58">
        <v>40</v>
      </c>
      <c r="O17" s="57" t="s">
        <v>0</v>
      </c>
      <c r="P17" s="59" t="s">
        <v>0</v>
      </c>
      <c r="Q17" s="59">
        <v>266.04000000000002</v>
      </c>
      <c r="R17" s="14"/>
    </row>
    <row r="18" spans="1:18" s="13" customFormat="1" ht="21.2" customHeight="1">
      <c r="A18" s="56" t="s">
        <v>93</v>
      </c>
      <c r="B18" s="35" t="s">
        <v>11</v>
      </c>
      <c r="C18" s="35" t="s">
        <v>41</v>
      </c>
      <c r="D18" s="56" t="s">
        <v>92</v>
      </c>
      <c r="E18" s="56" t="s">
        <v>102</v>
      </c>
      <c r="F18" s="56" t="s">
        <v>93</v>
      </c>
      <c r="G18" s="35" t="s">
        <v>11</v>
      </c>
      <c r="H18" s="35" t="s">
        <v>2</v>
      </c>
      <c r="I18" s="35">
        <v>1993</v>
      </c>
      <c r="J18" s="36">
        <v>94</v>
      </c>
      <c r="K18" s="57">
        <v>93.3</v>
      </c>
      <c r="L18" s="58">
        <v>145</v>
      </c>
      <c r="M18" s="58">
        <v>175</v>
      </c>
      <c r="N18" s="58">
        <v>320</v>
      </c>
      <c r="O18" s="57">
        <v>133.4</v>
      </c>
      <c r="P18" s="59" t="s">
        <v>0</v>
      </c>
      <c r="Q18" s="59" t="s">
        <v>0</v>
      </c>
      <c r="R18" s="14"/>
    </row>
    <row r="19" spans="1:18" s="13" customFormat="1" ht="21.2" customHeight="1">
      <c r="A19" s="56" t="s">
        <v>93</v>
      </c>
      <c r="B19" s="35" t="s">
        <v>11</v>
      </c>
      <c r="C19" s="35" t="s">
        <v>41</v>
      </c>
      <c r="D19" s="56" t="s">
        <v>92</v>
      </c>
      <c r="E19" s="56" t="s">
        <v>102</v>
      </c>
      <c r="F19" s="56" t="s">
        <v>93</v>
      </c>
      <c r="G19" s="35" t="s">
        <v>11</v>
      </c>
      <c r="H19" s="35" t="s">
        <v>2</v>
      </c>
      <c r="I19" s="35">
        <v>1993</v>
      </c>
      <c r="J19" s="36">
        <v>105</v>
      </c>
      <c r="K19" s="57">
        <v>97.7</v>
      </c>
      <c r="L19" s="58">
        <v>139</v>
      </c>
      <c r="M19" s="58">
        <v>173</v>
      </c>
      <c r="N19" s="58">
        <v>312</v>
      </c>
      <c r="O19" s="57">
        <v>119</v>
      </c>
      <c r="P19" s="59" t="s">
        <v>0</v>
      </c>
      <c r="Q19" s="59" t="s">
        <v>0</v>
      </c>
      <c r="R19" s="14"/>
    </row>
    <row r="20" spans="1:18" s="13" customFormat="1" ht="21.2" customHeight="1">
      <c r="A20" s="56" t="s">
        <v>93</v>
      </c>
      <c r="B20" s="35" t="s">
        <v>11</v>
      </c>
      <c r="C20" s="35" t="s">
        <v>41</v>
      </c>
      <c r="D20" s="56" t="s">
        <v>92</v>
      </c>
      <c r="E20" s="56" t="s">
        <v>91</v>
      </c>
      <c r="F20" s="56" t="s">
        <v>93</v>
      </c>
      <c r="G20" s="35" t="s">
        <v>11</v>
      </c>
      <c r="H20" s="35" t="s">
        <v>2</v>
      </c>
      <c r="I20" s="35">
        <v>1990</v>
      </c>
      <c r="J20" s="36">
        <v>105</v>
      </c>
      <c r="K20" s="57">
        <v>99.6</v>
      </c>
      <c r="L20" s="58">
        <v>98</v>
      </c>
      <c r="M20" s="58">
        <v>120</v>
      </c>
      <c r="N20" s="58">
        <v>218</v>
      </c>
      <c r="O20" s="57">
        <v>20.5</v>
      </c>
      <c r="P20" s="59" t="s">
        <v>0</v>
      </c>
      <c r="Q20" s="59" t="s">
        <v>0</v>
      </c>
      <c r="R20" s="14"/>
    </row>
    <row r="21" spans="1:18" s="13" customFormat="1" ht="21.2" customHeight="1">
      <c r="A21" s="56" t="s">
        <v>93</v>
      </c>
      <c r="B21" s="35" t="s">
        <v>258</v>
      </c>
      <c r="C21" s="35" t="s">
        <v>41</v>
      </c>
      <c r="D21" s="56" t="s">
        <v>938</v>
      </c>
      <c r="E21" s="56" t="s">
        <v>939</v>
      </c>
      <c r="F21" s="56" t="s">
        <v>93</v>
      </c>
      <c r="G21" s="35" t="s">
        <v>258</v>
      </c>
      <c r="H21" s="35" t="s">
        <v>2</v>
      </c>
      <c r="I21" s="35">
        <v>2002</v>
      </c>
      <c r="J21" s="36">
        <v>56</v>
      </c>
      <c r="K21" s="57">
        <v>54</v>
      </c>
      <c r="L21" s="58">
        <v>22</v>
      </c>
      <c r="M21" s="58">
        <v>29</v>
      </c>
      <c r="N21" s="58">
        <v>51</v>
      </c>
      <c r="O21" s="59" t="s">
        <v>0</v>
      </c>
      <c r="P21" s="59" t="s">
        <v>0</v>
      </c>
      <c r="Q21" s="59" t="s">
        <v>0</v>
      </c>
      <c r="R21" s="14"/>
    </row>
    <row r="22" spans="1:18" s="13" customFormat="1" ht="21.2" customHeight="1">
      <c r="A22" s="52" t="s">
        <v>93</v>
      </c>
      <c r="B22" s="39" t="s">
        <v>258</v>
      </c>
      <c r="C22" s="39" t="s">
        <v>41</v>
      </c>
      <c r="D22" s="52" t="s">
        <v>279</v>
      </c>
      <c r="E22" s="52" t="s">
        <v>292</v>
      </c>
      <c r="F22" s="52" t="s">
        <v>93</v>
      </c>
      <c r="G22" s="39" t="s">
        <v>258</v>
      </c>
      <c r="H22" s="39" t="s">
        <v>13</v>
      </c>
      <c r="I22" s="39">
        <v>2002</v>
      </c>
      <c r="J22" s="40" t="s">
        <v>51</v>
      </c>
      <c r="K22" s="53">
        <v>52.5</v>
      </c>
      <c r="L22" s="54">
        <v>28</v>
      </c>
      <c r="M22" s="54">
        <v>34</v>
      </c>
      <c r="N22" s="54">
        <v>62</v>
      </c>
      <c r="O22" s="53" t="s">
        <v>0</v>
      </c>
      <c r="P22" s="55" t="s">
        <v>0</v>
      </c>
      <c r="Q22" s="55" t="s">
        <v>0</v>
      </c>
      <c r="R22" s="14"/>
    </row>
    <row r="23" spans="1:18" s="13" customFormat="1" ht="21.2" customHeight="1">
      <c r="A23" s="52" t="s">
        <v>93</v>
      </c>
      <c r="B23" s="39" t="s">
        <v>258</v>
      </c>
      <c r="C23" s="39" t="s">
        <v>41</v>
      </c>
      <c r="D23" s="52" t="s">
        <v>279</v>
      </c>
      <c r="E23" s="52" t="s">
        <v>292</v>
      </c>
      <c r="F23" s="52" t="s">
        <v>93</v>
      </c>
      <c r="G23" s="39" t="s">
        <v>258</v>
      </c>
      <c r="H23" s="39" t="s">
        <v>13</v>
      </c>
      <c r="I23" s="39">
        <v>2002</v>
      </c>
      <c r="J23" s="40" t="s">
        <v>936</v>
      </c>
      <c r="K23" s="53">
        <v>59.4</v>
      </c>
      <c r="L23" s="54">
        <v>36</v>
      </c>
      <c r="M23" s="54">
        <v>46</v>
      </c>
      <c r="N23" s="54">
        <v>82</v>
      </c>
      <c r="O23" s="53">
        <v>32</v>
      </c>
      <c r="P23" s="55" t="s">
        <v>0</v>
      </c>
      <c r="Q23" s="55">
        <v>451.35</v>
      </c>
      <c r="R23" s="14"/>
    </row>
    <row r="24" spans="1:18" s="13" customFormat="1" ht="21.2" customHeight="1">
      <c r="A24" s="56" t="s">
        <v>93</v>
      </c>
      <c r="B24" s="35" t="s">
        <v>216</v>
      </c>
      <c r="C24" s="35" t="s">
        <v>41</v>
      </c>
      <c r="D24" s="56" t="s">
        <v>279</v>
      </c>
      <c r="E24" s="56" t="s">
        <v>70</v>
      </c>
      <c r="F24" s="56" t="s">
        <v>93</v>
      </c>
      <c r="G24" s="35" t="s">
        <v>216</v>
      </c>
      <c r="H24" s="35" t="s">
        <v>2</v>
      </c>
      <c r="I24" s="35">
        <v>2001</v>
      </c>
      <c r="J24" s="36">
        <v>62</v>
      </c>
      <c r="K24" s="57">
        <v>59.2</v>
      </c>
      <c r="L24" s="58">
        <v>48</v>
      </c>
      <c r="M24" s="58">
        <v>60</v>
      </c>
      <c r="N24" s="58">
        <v>108</v>
      </c>
      <c r="O24" s="57" t="s">
        <v>0</v>
      </c>
      <c r="P24" s="59" t="s">
        <v>0</v>
      </c>
      <c r="Q24" s="59" t="s">
        <v>0</v>
      </c>
      <c r="R24" s="14"/>
    </row>
    <row r="25" spans="1:18" s="13" customFormat="1" ht="21.2" customHeight="1">
      <c r="A25" s="56" t="s">
        <v>93</v>
      </c>
      <c r="B25" s="35" t="s">
        <v>216</v>
      </c>
      <c r="C25" s="35" t="s">
        <v>41</v>
      </c>
      <c r="D25" s="56" t="s">
        <v>279</v>
      </c>
      <c r="E25" s="56" t="s">
        <v>70</v>
      </c>
      <c r="F25" s="56" t="s">
        <v>93</v>
      </c>
      <c r="G25" s="35" t="s">
        <v>216</v>
      </c>
      <c r="H25" s="35" t="s">
        <v>2</v>
      </c>
      <c r="I25" s="35">
        <v>2001</v>
      </c>
      <c r="J25" s="36">
        <v>69</v>
      </c>
      <c r="K25" s="57">
        <v>64</v>
      </c>
      <c r="L25" s="58">
        <v>57</v>
      </c>
      <c r="M25" s="58">
        <v>74</v>
      </c>
      <c r="N25" s="58">
        <v>131</v>
      </c>
      <c r="O25" s="57">
        <v>16.5</v>
      </c>
      <c r="P25" s="59" t="s">
        <v>0</v>
      </c>
      <c r="Q25" s="59">
        <v>479.91</v>
      </c>
      <c r="R25" s="14"/>
    </row>
    <row r="26" spans="1:18" s="13" customFormat="1" ht="21.2" customHeight="1">
      <c r="A26" s="56" t="s">
        <v>93</v>
      </c>
      <c r="B26" s="35" t="s">
        <v>6</v>
      </c>
      <c r="C26" s="35" t="s">
        <v>41</v>
      </c>
      <c r="D26" s="56" t="s">
        <v>320</v>
      </c>
      <c r="E26" s="56" t="s">
        <v>126</v>
      </c>
      <c r="F26" s="56" t="s">
        <v>93</v>
      </c>
      <c r="G26" s="35" t="s">
        <v>6</v>
      </c>
      <c r="H26" s="35" t="s">
        <v>2</v>
      </c>
      <c r="I26" s="35">
        <v>1994</v>
      </c>
      <c r="J26" s="36">
        <v>77</v>
      </c>
      <c r="K26" s="57">
        <v>76</v>
      </c>
      <c r="L26" s="58">
        <v>115</v>
      </c>
      <c r="M26" s="58">
        <v>140</v>
      </c>
      <c r="N26" s="58">
        <v>252</v>
      </c>
      <c r="O26" s="57">
        <v>104</v>
      </c>
      <c r="P26" s="59" t="s">
        <v>0</v>
      </c>
      <c r="Q26" s="59" t="s">
        <v>0</v>
      </c>
      <c r="R26" s="14"/>
    </row>
    <row r="27" spans="1:18" s="13" customFormat="1" ht="21.2" customHeight="1">
      <c r="A27" s="56" t="s">
        <v>93</v>
      </c>
      <c r="B27" s="35" t="s">
        <v>11</v>
      </c>
      <c r="C27" s="35" t="s">
        <v>41</v>
      </c>
      <c r="D27" s="56" t="s">
        <v>753</v>
      </c>
      <c r="E27" s="56" t="s">
        <v>97</v>
      </c>
      <c r="F27" s="56" t="s">
        <v>93</v>
      </c>
      <c r="G27" s="35" t="s">
        <v>11</v>
      </c>
      <c r="H27" s="35" t="s">
        <v>2</v>
      </c>
      <c r="I27" s="35">
        <v>1992</v>
      </c>
      <c r="J27" s="36">
        <v>77</v>
      </c>
      <c r="K27" s="57">
        <v>75.3</v>
      </c>
      <c r="L27" s="58">
        <v>93</v>
      </c>
      <c r="M27" s="58">
        <v>113</v>
      </c>
      <c r="N27" s="58">
        <v>206</v>
      </c>
      <c r="O27" s="57">
        <v>58</v>
      </c>
      <c r="P27" s="59" t="s">
        <v>0</v>
      </c>
      <c r="Q27" s="59" t="s">
        <v>0</v>
      </c>
      <c r="R27" s="14"/>
    </row>
    <row r="28" spans="1:18" s="13" customFormat="1" ht="21.2" customHeight="1">
      <c r="A28" s="56" t="s">
        <v>93</v>
      </c>
      <c r="B28" s="35" t="s">
        <v>216</v>
      </c>
      <c r="C28" s="35" t="s">
        <v>41</v>
      </c>
      <c r="D28" s="56" t="s">
        <v>159</v>
      </c>
      <c r="E28" s="56" t="s">
        <v>252</v>
      </c>
      <c r="F28" s="56" t="s">
        <v>93</v>
      </c>
      <c r="G28" s="35" t="s">
        <v>216</v>
      </c>
      <c r="H28" s="35" t="s">
        <v>2</v>
      </c>
      <c r="I28" s="35">
        <v>2000</v>
      </c>
      <c r="J28" s="36">
        <v>45</v>
      </c>
      <c r="K28" s="57">
        <v>44.7</v>
      </c>
      <c r="L28" s="58">
        <v>36</v>
      </c>
      <c r="M28" s="58">
        <v>52</v>
      </c>
      <c r="N28" s="58">
        <v>88</v>
      </c>
      <c r="O28" s="57" t="s">
        <v>0</v>
      </c>
      <c r="P28" s="57" t="s">
        <v>0</v>
      </c>
      <c r="Q28" s="57" t="s">
        <v>0</v>
      </c>
      <c r="R28" s="14"/>
    </row>
    <row r="29" spans="1:18" s="13" customFormat="1" ht="21.2" customHeight="1">
      <c r="A29" s="56" t="s">
        <v>93</v>
      </c>
      <c r="B29" s="35" t="s">
        <v>216</v>
      </c>
      <c r="C29" s="35" t="s">
        <v>41</v>
      </c>
      <c r="D29" s="56" t="s">
        <v>159</v>
      </c>
      <c r="E29" s="56" t="s">
        <v>252</v>
      </c>
      <c r="F29" s="56" t="s">
        <v>93</v>
      </c>
      <c r="G29" s="35" t="s">
        <v>216</v>
      </c>
      <c r="H29" s="35" t="s">
        <v>2</v>
      </c>
      <c r="I29" s="35">
        <v>2000</v>
      </c>
      <c r="J29" s="36">
        <v>50</v>
      </c>
      <c r="K29" s="57">
        <v>49.9</v>
      </c>
      <c r="L29" s="58">
        <v>41</v>
      </c>
      <c r="M29" s="58">
        <v>51</v>
      </c>
      <c r="N29" s="58">
        <v>92</v>
      </c>
      <c r="O29" s="57" t="s">
        <v>0</v>
      </c>
      <c r="P29" s="59" t="s">
        <v>0</v>
      </c>
      <c r="Q29" s="59">
        <v>470.12</v>
      </c>
      <c r="R29" s="14"/>
    </row>
    <row r="30" spans="1:18" s="13" customFormat="1" ht="21.2" customHeight="1">
      <c r="A30" s="56" t="s">
        <v>93</v>
      </c>
      <c r="B30" s="35" t="s">
        <v>216</v>
      </c>
      <c r="C30" s="35" t="s">
        <v>41</v>
      </c>
      <c r="D30" s="56" t="s">
        <v>159</v>
      </c>
      <c r="E30" s="56" t="s">
        <v>252</v>
      </c>
      <c r="F30" s="56" t="s">
        <v>93</v>
      </c>
      <c r="G30" s="35" t="s">
        <v>216</v>
      </c>
      <c r="H30" s="35" t="s">
        <v>2</v>
      </c>
      <c r="I30" s="35">
        <v>2000</v>
      </c>
      <c r="J30" s="36" t="s">
        <v>239</v>
      </c>
      <c r="K30" s="57">
        <v>51.5</v>
      </c>
      <c r="L30" s="58">
        <v>43</v>
      </c>
      <c r="M30" s="58">
        <v>52</v>
      </c>
      <c r="N30" s="58">
        <v>95</v>
      </c>
      <c r="O30" s="57">
        <v>23</v>
      </c>
      <c r="P30" s="59" t="s">
        <v>0</v>
      </c>
      <c r="Q30" s="59">
        <v>497.36</v>
      </c>
      <c r="R30" s="14"/>
    </row>
    <row r="31" spans="1:18" s="13" customFormat="1" ht="21.2" customHeight="1">
      <c r="A31" s="56" t="s">
        <v>93</v>
      </c>
      <c r="B31" s="35" t="s">
        <v>440</v>
      </c>
      <c r="C31" s="35" t="s">
        <v>41</v>
      </c>
      <c r="D31" s="56" t="s">
        <v>159</v>
      </c>
      <c r="E31" s="56" t="s">
        <v>398</v>
      </c>
      <c r="F31" s="56" t="s">
        <v>93</v>
      </c>
      <c r="G31" s="35" t="s">
        <v>440</v>
      </c>
      <c r="H31" s="35" t="s">
        <v>2</v>
      </c>
      <c r="I31" s="35">
        <v>1967</v>
      </c>
      <c r="J31" s="36">
        <v>69</v>
      </c>
      <c r="K31" s="57">
        <v>67.400000000000006</v>
      </c>
      <c r="L31" s="58">
        <v>71</v>
      </c>
      <c r="M31" s="58">
        <v>89</v>
      </c>
      <c r="N31" s="58">
        <v>158</v>
      </c>
      <c r="O31" s="57">
        <v>34</v>
      </c>
      <c r="P31" s="59">
        <v>260.3</v>
      </c>
      <c r="Q31" s="59" t="s">
        <v>0</v>
      </c>
      <c r="R31" s="14"/>
    </row>
    <row r="32" spans="1:18" s="13" customFormat="1" ht="21.2" customHeight="1">
      <c r="A32" s="52" t="s">
        <v>93</v>
      </c>
      <c r="B32" s="39" t="s">
        <v>330</v>
      </c>
      <c r="C32" s="39" t="s">
        <v>41</v>
      </c>
      <c r="D32" s="52" t="s">
        <v>159</v>
      </c>
      <c r="E32" s="52" t="s">
        <v>217</v>
      </c>
      <c r="F32" s="52" t="s">
        <v>93</v>
      </c>
      <c r="G32" s="39" t="s">
        <v>330</v>
      </c>
      <c r="H32" s="39" t="s">
        <v>13</v>
      </c>
      <c r="I32" s="39">
        <v>1998</v>
      </c>
      <c r="J32" s="40">
        <v>63</v>
      </c>
      <c r="K32" s="53">
        <v>61.4</v>
      </c>
      <c r="L32" s="54">
        <v>62</v>
      </c>
      <c r="M32" s="54">
        <v>74</v>
      </c>
      <c r="N32" s="54">
        <v>136</v>
      </c>
      <c r="O32" s="53">
        <v>81</v>
      </c>
      <c r="P32" s="55" t="s">
        <v>0</v>
      </c>
      <c r="Q32" s="55">
        <v>523.70000000000005</v>
      </c>
      <c r="R32" s="14"/>
    </row>
    <row r="33" spans="1:18" s="13" customFormat="1" ht="21.2" customHeight="1">
      <c r="A33" s="56" t="s">
        <v>93</v>
      </c>
      <c r="B33" s="35" t="s">
        <v>440</v>
      </c>
      <c r="C33" s="35" t="s">
        <v>41</v>
      </c>
      <c r="D33" s="56" t="s">
        <v>159</v>
      </c>
      <c r="E33" s="56" t="s">
        <v>358</v>
      </c>
      <c r="F33" s="56" t="s">
        <v>93</v>
      </c>
      <c r="G33" s="35" t="s">
        <v>440</v>
      </c>
      <c r="H33" s="35" t="s">
        <v>2</v>
      </c>
      <c r="I33" s="35">
        <v>1965</v>
      </c>
      <c r="J33" s="36">
        <v>77</v>
      </c>
      <c r="K33" s="57">
        <v>76.099999999999994</v>
      </c>
      <c r="L33" s="58">
        <v>68</v>
      </c>
      <c r="M33" s="58">
        <v>90</v>
      </c>
      <c r="N33" s="58">
        <v>158</v>
      </c>
      <c r="O33" s="57">
        <v>16.5</v>
      </c>
      <c r="P33" s="59">
        <v>247.2</v>
      </c>
      <c r="Q33" s="59" t="s">
        <v>0</v>
      </c>
      <c r="R33" s="14"/>
    </row>
    <row r="34" spans="1:18" s="13" customFormat="1" ht="21.2" customHeight="1">
      <c r="A34" s="56" t="s">
        <v>93</v>
      </c>
      <c r="B34" s="35" t="s">
        <v>330</v>
      </c>
      <c r="C34" s="35" t="s">
        <v>41</v>
      </c>
      <c r="D34" s="56" t="s">
        <v>159</v>
      </c>
      <c r="E34" s="56" t="s">
        <v>337</v>
      </c>
      <c r="F34" s="56" t="s">
        <v>93</v>
      </c>
      <c r="G34" s="35" t="s">
        <v>330</v>
      </c>
      <c r="H34" s="35" t="s">
        <v>2</v>
      </c>
      <c r="I34" s="35">
        <v>1997</v>
      </c>
      <c r="J34" s="36">
        <v>77</v>
      </c>
      <c r="K34" s="57">
        <v>75.7</v>
      </c>
      <c r="L34" s="58">
        <v>87</v>
      </c>
      <c r="M34" s="58">
        <v>107</v>
      </c>
      <c r="N34" s="58">
        <v>194</v>
      </c>
      <c r="O34" s="57">
        <v>46</v>
      </c>
      <c r="P34" s="59" t="s">
        <v>0</v>
      </c>
      <c r="Q34" s="59" t="s">
        <v>0</v>
      </c>
      <c r="R34" s="14"/>
    </row>
    <row r="35" spans="1:18" s="13" customFormat="1" ht="21.2" customHeight="1">
      <c r="A35" s="56" t="s">
        <v>93</v>
      </c>
      <c r="B35" s="35" t="s">
        <v>11</v>
      </c>
      <c r="C35" s="35" t="s">
        <v>41</v>
      </c>
      <c r="D35" s="56" t="s">
        <v>159</v>
      </c>
      <c r="E35" s="56" t="s">
        <v>158</v>
      </c>
      <c r="F35" s="56" t="s">
        <v>93</v>
      </c>
      <c r="G35" s="35" t="s">
        <v>11</v>
      </c>
      <c r="H35" s="35" t="s">
        <v>2</v>
      </c>
      <c r="I35" s="35">
        <v>1992</v>
      </c>
      <c r="J35" s="36">
        <v>85</v>
      </c>
      <c r="K35" s="57">
        <v>82.1</v>
      </c>
      <c r="L35" s="58">
        <v>84</v>
      </c>
      <c r="M35" s="58">
        <v>110</v>
      </c>
      <c r="N35" s="58">
        <v>191</v>
      </c>
      <c r="O35" s="57">
        <v>24.2</v>
      </c>
      <c r="P35" s="59" t="s">
        <v>0</v>
      </c>
      <c r="Q35" s="59" t="s">
        <v>0</v>
      </c>
      <c r="R35" s="14"/>
    </row>
    <row r="36" spans="1:18" s="13" customFormat="1" ht="21.2" customHeight="1">
      <c r="A36" s="56" t="s">
        <v>93</v>
      </c>
      <c r="B36" s="35" t="s">
        <v>11</v>
      </c>
      <c r="C36" s="35" t="s">
        <v>41</v>
      </c>
      <c r="D36" s="56" t="s">
        <v>159</v>
      </c>
      <c r="E36" s="56" t="s">
        <v>158</v>
      </c>
      <c r="F36" s="56" t="s">
        <v>93</v>
      </c>
      <c r="G36" s="35" t="s">
        <v>11</v>
      </c>
      <c r="H36" s="35" t="s">
        <v>2</v>
      </c>
      <c r="I36" s="35">
        <v>1992</v>
      </c>
      <c r="J36" s="36">
        <v>94</v>
      </c>
      <c r="K36" s="57">
        <v>86.7</v>
      </c>
      <c r="L36" s="58">
        <v>82</v>
      </c>
      <c r="M36" s="58">
        <v>111</v>
      </c>
      <c r="N36" s="58">
        <v>192</v>
      </c>
      <c r="O36" s="57">
        <v>23.8</v>
      </c>
      <c r="P36" s="59" t="s">
        <v>0</v>
      </c>
      <c r="Q36" s="59" t="s">
        <v>0</v>
      </c>
      <c r="R36" s="14"/>
    </row>
    <row r="37" spans="1:18" s="13" customFormat="1" ht="21.2" customHeight="1">
      <c r="A37" s="52" t="s">
        <v>93</v>
      </c>
      <c r="B37" s="39" t="s">
        <v>6</v>
      </c>
      <c r="C37" s="39" t="s">
        <v>41</v>
      </c>
      <c r="D37" s="52" t="s">
        <v>159</v>
      </c>
      <c r="E37" s="52" t="s">
        <v>291</v>
      </c>
      <c r="F37" s="52" t="s">
        <v>93</v>
      </c>
      <c r="G37" s="39" t="s">
        <v>6</v>
      </c>
      <c r="H37" s="39" t="s">
        <v>13</v>
      </c>
      <c r="I37" s="39">
        <v>1994</v>
      </c>
      <c r="J37" s="40" t="s">
        <v>213</v>
      </c>
      <c r="K37" s="53">
        <v>67.8</v>
      </c>
      <c r="L37" s="54">
        <v>51</v>
      </c>
      <c r="M37" s="54">
        <v>62</v>
      </c>
      <c r="N37" s="54">
        <v>111</v>
      </c>
      <c r="O37" s="53">
        <v>43</v>
      </c>
      <c r="P37" s="55" t="s">
        <v>0</v>
      </c>
      <c r="Q37" s="55" t="s">
        <v>0</v>
      </c>
      <c r="R37" s="14"/>
    </row>
    <row r="38" spans="1:18" s="13" customFormat="1" ht="21.2" customHeight="1">
      <c r="A38" s="56" t="s">
        <v>93</v>
      </c>
      <c r="B38" s="35" t="s">
        <v>216</v>
      </c>
      <c r="C38" s="35" t="s">
        <v>41</v>
      </c>
      <c r="D38" s="56" t="s">
        <v>159</v>
      </c>
      <c r="E38" s="56" t="s">
        <v>155</v>
      </c>
      <c r="F38" s="56" t="s">
        <v>93</v>
      </c>
      <c r="G38" s="35" t="s">
        <v>216</v>
      </c>
      <c r="H38" s="35" t="s">
        <v>2</v>
      </c>
      <c r="I38" s="35">
        <v>2001</v>
      </c>
      <c r="J38" s="36">
        <v>50</v>
      </c>
      <c r="K38" s="57">
        <v>46.9</v>
      </c>
      <c r="L38" s="58">
        <v>36</v>
      </c>
      <c r="M38" s="58">
        <v>43</v>
      </c>
      <c r="N38" s="58">
        <v>79</v>
      </c>
      <c r="O38" s="57" t="s">
        <v>0</v>
      </c>
      <c r="P38" s="59" t="s">
        <v>0</v>
      </c>
      <c r="Q38" s="59">
        <v>461.46</v>
      </c>
      <c r="R38" s="14"/>
    </row>
    <row r="39" spans="1:18" s="13" customFormat="1" ht="21.2" customHeight="1">
      <c r="A39" s="56" t="s">
        <v>93</v>
      </c>
      <c r="B39" s="35" t="s">
        <v>216</v>
      </c>
      <c r="C39" s="35" t="s">
        <v>41</v>
      </c>
      <c r="D39" s="56" t="s">
        <v>159</v>
      </c>
      <c r="E39" s="56" t="s">
        <v>155</v>
      </c>
      <c r="F39" s="56" t="s">
        <v>93</v>
      </c>
      <c r="G39" s="35" t="s">
        <v>216</v>
      </c>
      <c r="H39" s="35" t="s">
        <v>2</v>
      </c>
      <c r="I39" s="35">
        <v>2001</v>
      </c>
      <c r="J39" s="36">
        <v>56</v>
      </c>
      <c r="K39" s="57">
        <v>53.2</v>
      </c>
      <c r="L39" s="58">
        <v>42</v>
      </c>
      <c r="M39" s="58">
        <v>50</v>
      </c>
      <c r="N39" s="58">
        <v>92</v>
      </c>
      <c r="O39" s="57">
        <v>15</v>
      </c>
      <c r="P39" s="59" t="s">
        <v>0</v>
      </c>
      <c r="Q39" s="59" t="s">
        <v>0</v>
      </c>
      <c r="R39" s="14"/>
    </row>
    <row r="40" spans="1:18" s="13" customFormat="1" ht="21.2" customHeight="1">
      <c r="A40" s="56" t="s">
        <v>93</v>
      </c>
      <c r="B40" s="35" t="s">
        <v>6</v>
      </c>
      <c r="C40" s="35" t="s">
        <v>41</v>
      </c>
      <c r="D40" s="56" t="s">
        <v>328</v>
      </c>
      <c r="E40" s="56" t="s">
        <v>102</v>
      </c>
      <c r="F40" s="56" t="s">
        <v>93</v>
      </c>
      <c r="G40" s="35" t="s">
        <v>6</v>
      </c>
      <c r="H40" s="35" t="s">
        <v>2</v>
      </c>
      <c r="I40" s="35">
        <v>1995</v>
      </c>
      <c r="J40" s="36">
        <v>69</v>
      </c>
      <c r="K40" s="57">
        <v>66.7</v>
      </c>
      <c r="L40" s="58">
        <v>95</v>
      </c>
      <c r="M40" s="58">
        <v>119</v>
      </c>
      <c r="N40" s="58">
        <v>214</v>
      </c>
      <c r="O40" s="57">
        <v>90</v>
      </c>
      <c r="P40" s="59" t="s">
        <v>0</v>
      </c>
      <c r="Q40" s="59" t="s">
        <v>0</v>
      </c>
      <c r="R40" s="14"/>
    </row>
    <row r="41" spans="1:18" s="13" customFormat="1" ht="21.2" customHeight="1">
      <c r="A41" s="56" t="s">
        <v>93</v>
      </c>
      <c r="B41" s="35" t="s">
        <v>6</v>
      </c>
      <c r="C41" s="35" t="s">
        <v>41</v>
      </c>
      <c r="D41" s="56" t="s">
        <v>352</v>
      </c>
      <c r="E41" s="56" t="s">
        <v>342</v>
      </c>
      <c r="F41" s="56" t="s">
        <v>93</v>
      </c>
      <c r="G41" s="35" t="s">
        <v>6</v>
      </c>
      <c r="H41" s="35" t="s">
        <v>2</v>
      </c>
      <c r="I41" s="35">
        <v>1996</v>
      </c>
      <c r="J41" s="36">
        <v>62</v>
      </c>
      <c r="K41" s="57">
        <v>59.5</v>
      </c>
      <c r="L41" s="58">
        <v>72</v>
      </c>
      <c r="M41" s="58">
        <v>90</v>
      </c>
      <c r="N41" s="58">
        <v>160</v>
      </c>
      <c r="O41" s="57">
        <v>61</v>
      </c>
      <c r="P41" s="59" t="s">
        <v>0</v>
      </c>
      <c r="Q41" s="59" t="s">
        <v>0</v>
      </c>
      <c r="R41" s="14"/>
    </row>
    <row r="42" spans="1:18" s="13" customFormat="1" ht="21.2" customHeight="1">
      <c r="A42" s="56" t="s">
        <v>93</v>
      </c>
      <c r="B42" s="35" t="s">
        <v>330</v>
      </c>
      <c r="C42" s="35" t="s">
        <v>41</v>
      </c>
      <c r="D42" s="56" t="s">
        <v>352</v>
      </c>
      <c r="E42" s="56" t="s">
        <v>353</v>
      </c>
      <c r="F42" s="56" t="s">
        <v>93</v>
      </c>
      <c r="G42" s="35" t="s">
        <v>330</v>
      </c>
      <c r="H42" s="35" t="s">
        <v>2</v>
      </c>
      <c r="I42" s="35">
        <v>1997</v>
      </c>
      <c r="J42" s="36">
        <v>62</v>
      </c>
      <c r="K42" s="57">
        <v>59.9</v>
      </c>
      <c r="L42" s="58">
        <v>50</v>
      </c>
      <c r="M42" s="58">
        <v>60</v>
      </c>
      <c r="N42" s="58">
        <v>110</v>
      </c>
      <c r="O42" s="57">
        <v>10</v>
      </c>
      <c r="P42" s="59" t="s">
        <v>0</v>
      </c>
      <c r="Q42" s="59" t="s">
        <v>0</v>
      </c>
      <c r="R42" s="14"/>
    </row>
    <row r="43" spans="1:18" s="13" customFormat="1" ht="21.2" customHeight="1">
      <c r="A43" s="56" t="s">
        <v>48</v>
      </c>
      <c r="B43" s="35" t="s">
        <v>381</v>
      </c>
      <c r="C43" s="35" t="s">
        <v>47</v>
      </c>
      <c r="D43" s="56" t="s">
        <v>385</v>
      </c>
      <c r="E43" s="56" t="s">
        <v>384</v>
      </c>
      <c r="F43" s="56" t="s">
        <v>48</v>
      </c>
      <c r="G43" s="35" t="s">
        <v>381</v>
      </c>
      <c r="H43" s="35" t="s">
        <v>2</v>
      </c>
      <c r="I43" s="35">
        <v>1953</v>
      </c>
      <c r="J43" s="36">
        <v>105</v>
      </c>
      <c r="K43" s="57">
        <v>95.6</v>
      </c>
      <c r="L43" s="58">
        <v>78</v>
      </c>
      <c r="M43" s="58">
        <v>110</v>
      </c>
      <c r="N43" s="58">
        <v>188</v>
      </c>
      <c r="O43" s="57">
        <v>14.4</v>
      </c>
      <c r="P43" s="59">
        <v>327.10000000000002</v>
      </c>
      <c r="Q43" s="59" t="s">
        <v>0</v>
      </c>
      <c r="R43" s="14"/>
    </row>
    <row r="44" spans="1:18" s="13" customFormat="1" ht="21.2" customHeight="1">
      <c r="A44" s="56" t="s">
        <v>48</v>
      </c>
      <c r="B44" s="35" t="s">
        <v>11</v>
      </c>
      <c r="C44" s="35" t="s">
        <v>47</v>
      </c>
      <c r="D44" s="56" t="s">
        <v>188</v>
      </c>
      <c r="E44" s="56" t="s">
        <v>187</v>
      </c>
      <c r="F44" s="56" t="s">
        <v>48</v>
      </c>
      <c r="G44" s="35" t="s">
        <v>11</v>
      </c>
      <c r="H44" s="35" t="s">
        <v>2</v>
      </c>
      <c r="I44" s="35">
        <v>1990</v>
      </c>
      <c r="J44" s="36">
        <v>69</v>
      </c>
      <c r="K44" s="57">
        <v>68.400000000000006</v>
      </c>
      <c r="L44" s="58">
        <v>95</v>
      </c>
      <c r="M44" s="58">
        <v>115</v>
      </c>
      <c r="N44" s="58">
        <v>210</v>
      </c>
      <c r="O44" s="57">
        <v>80</v>
      </c>
      <c r="P44" s="59">
        <v>288.06</v>
      </c>
      <c r="Q44" s="59" t="s">
        <v>0</v>
      </c>
      <c r="R44" s="14"/>
    </row>
    <row r="45" spans="1:18" s="13" customFormat="1" ht="21.2" customHeight="1">
      <c r="A45" s="56" t="s">
        <v>48</v>
      </c>
      <c r="B45" s="35" t="s">
        <v>11</v>
      </c>
      <c r="C45" s="35" t="s">
        <v>47</v>
      </c>
      <c r="D45" s="56" t="s">
        <v>188</v>
      </c>
      <c r="E45" s="56" t="s">
        <v>187</v>
      </c>
      <c r="F45" s="56" t="s">
        <v>48</v>
      </c>
      <c r="G45" s="35" t="s">
        <v>11</v>
      </c>
      <c r="H45" s="35" t="s">
        <v>2</v>
      </c>
      <c r="I45" s="35">
        <v>1990</v>
      </c>
      <c r="J45" s="36">
        <v>77</v>
      </c>
      <c r="K45" s="57">
        <v>70.599999999999994</v>
      </c>
      <c r="L45" s="58">
        <v>96</v>
      </c>
      <c r="M45" s="58">
        <v>125</v>
      </c>
      <c r="N45" s="58">
        <v>221</v>
      </c>
      <c r="O45" s="57">
        <v>85</v>
      </c>
      <c r="P45" s="59">
        <v>293.02</v>
      </c>
      <c r="Q45" s="59" t="s">
        <v>0</v>
      </c>
      <c r="R45" s="14"/>
    </row>
    <row r="46" spans="1:18" s="13" customFormat="1" ht="21.2" customHeight="1">
      <c r="A46" s="52" t="s">
        <v>48</v>
      </c>
      <c r="B46" s="39" t="s">
        <v>11</v>
      </c>
      <c r="C46" s="39" t="s">
        <v>47</v>
      </c>
      <c r="D46" s="52" t="s">
        <v>46</v>
      </c>
      <c r="E46" s="52" t="s">
        <v>45</v>
      </c>
      <c r="F46" s="52" t="s">
        <v>48</v>
      </c>
      <c r="G46" s="39" t="s">
        <v>11</v>
      </c>
      <c r="H46" s="39" t="s">
        <v>13</v>
      </c>
      <c r="I46" s="39">
        <v>1991</v>
      </c>
      <c r="J46" s="40">
        <v>58</v>
      </c>
      <c r="K46" s="53">
        <v>54.8</v>
      </c>
      <c r="L46" s="54">
        <v>41</v>
      </c>
      <c r="M46" s="54">
        <v>55</v>
      </c>
      <c r="N46" s="54">
        <v>96</v>
      </c>
      <c r="O46" s="53">
        <v>57</v>
      </c>
      <c r="P46" s="55">
        <v>228.63</v>
      </c>
      <c r="Q46" s="55" t="s">
        <v>0</v>
      </c>
      <c r="R46" s="14"/>
    </row>
    <row r="47" spans="1:18" s="13" customFormat="1" ht="21.2" customHeight="1">
      <c r="A47" s="52" t="s">
        <v>48</v>
      </c>
      <c r="B47" s="39" t="s">
        <v>417</v>
      </c>
      <c r="C47" s="39" t="s">
        <v>47</v>
      </c>
      <c r="D47" s="52" t="s">
        <v>443</v>
      </c>
      <c r="E47" s="52" t="s">
        <v>442</v>
      </c>
      <c r="F47" s="52" t="s">
        <v>48</v>
      </c>
      <c r="G47" s="39" t="s">
        <v>417</v>
      </c>
      <c r="H47" s="39" t="s">
        <v>13</v>
      </c>
      <c r="I47" s="39">
        <v>1964</v>
      </c>
      <c r="J47" s="40">
        <v>53</v>
      </c>
      <c r="K47" s="53">
        <v>49.1</v>
      </c>
      <c r="L47" s="54">
        <v>43</v>
      </c>
      <c r="M47" s="54">
        <v>64</v>
      </c>
      <c r="N47" s="54">
        <v>107</v>
      </c>
      <c r="O47" s="53">
        <v>75</v>
      </c>
      <c r="P47" s="55">
        <v>347.2</v>
      </c>
      <c r="Q47" s="55" t="s">
        <v>0</v>
      </c>
      <c r="R47" s="14"/>
    </row>
    <row r="48" spans="1:18" s="13" customFormat="1" ht="21.2" customHeight="1">
      <c r="A48" s="56" t="s">
        <v>48</v>
      </c>
      <c r="B48" s="35" t="s">
        <v>11</v>
      </c>
      <c r="C48" s="35" t="s">
        <v>47</v>
      </c>
      <c r="D48" s="56" t="s">
        <v>98</v>
      </c>
      <c r="E48" s="56" t="s">
        <v>97</v>
      </c>
      <c r="F48" s="56" t="s">
        <v>48</v>
      </c>
      <c r="G48" s="35" t="s">
        <v>11</v>
      </c>
      <c r="H48" s="35" t="s">
        <v>2</v>
      </c>
      <c r="I48" s="35">
        <v>1981</v>
      </c>
      <c r="J48" s="36">
        <v>105</v>
      </c>
      <c r="K48" s="57">
        <v>100</v>
      </c>
      <c r="L48" s="58">
        <v>100</v>
      </c>
      <c r="M48" s="58">
        <v>125</v>
      </c>
      <c r="N48" s="58">
        <v>225</v>
      </c>
      <c r="O48" s="57">
        <v>30</v>
      </c>
      <c r="P48" s="59">
        <v>250.33</v>
      </c>
      <c r="Q48" s="59" t="s">
        <v>0</v>
      </c>
      <c r="R48" s="14"/>
    </row>
    <row r="49" spans="1:18" s="13" customFormat="1" ht="21.2" customHeight="1">
      <c r="A49" s="56" t="s">
        <v>48</v>
      </c>
      <c r="B49" s="35" t="s">
        <v>400</v>
      </c>
      <c r="C49" s="35" t="s">
        <v>47</v>
      </c>
      <c r="D49" s="56" t="s">
        <v>98</v>
      </c>
      <c r="E49" s="56" t="s">
        <v>406</v>
      </c>
      <c r="F49" s="56" t="s">
        <v>48</v>
      </c>
      <c r="G49" s="35" t="s">
        <v>400</v>
      </c>
      <c r="H49" s="35" t="s">
        <v>2</v>
      </c>
      <c r="I49" s="35">
        <v>1955</v>
      </c>
      <c r="J49" s="36">
        <v>85</v>
      </c>
      <c r="K49" s="57">
        <v>84.2</v>
      </c>
      <c r="L49" s="58">
        <v>74</v>
      </c>
      <c r="M49" s="58">
        <v>91</v>
      </c>
      <c r="N49" s="58">
        <v>165</v>
      </c>
      <c r="O49" s="57">
        <v>6.8</v>
      </c>
      <c r="P49" s="59">
        <v>293.2</v>
      </c>
      <c r="Q49" s="59" t="s">
        <v>0</v>
      </c>
      <c r="R49" s="14"/>
    </row>
    <row r="50" spans="1:18" s="13" customFormat="1" ht="21.2" customHeight="1">
      <c r="A50" s="56" t="s">
        <v>48</v>
      </c>
      <c r="B50" s="35" t="s">
        <v>400</v>
      </c>
      <c r="C50" s="35" t="s">
        <v>47</v>
      </c>
      <c r="D50" s="56" t="s">
        <v>98</v>
      </c>
      <c r="E50" s="56" t="s">
        <v>406</v>
      </c>
      <c r="F50" s="56" t="s">
        <v>48</v>
      </c>
      <c r="G50" s="35" t="s">
        <v>400</v>
      </c>
      <c r="H50" s="35" t="s">
        <v>2</v>
      </c>
      <c r="I50" s="35">
        <v>1955</v>
      </c>
      <c r="J50" s="36">
        <v>94</v>
      </c>
      <c r="K50" s="57">
        <v>86.3</v>
      </c>
      <c r="L50" s="58">
        <v>73</v>
      </c>
      <c r="M50" s="58">
        <v>92</v>
      </c>
      <c r="N50" s="58">
        <v>165</v>
      </c>
      <c r="O50" s="57">
        <v>5.7</v>
      </c>
      <c r="P50" s="59">
        <v>289.64999999999998</v>
      </c>
      <c r="Q50" s="59" t="s">
        <v>0</v>
      </c>
      <c r="R50" s="14"/>
    </row>
    <row r="51" spans="1:18" s="13" customFormat="1" ht="21.2" customHeight="1">
      <c r="A51" s="56" t="s">
        <v>48</v>
      </c>
      <c r="B51" s="35" t="s">
        <v>11</v>
      </c>
      <c r="C51" s="35" t="s">
        <v>47</v>
      </c>
      <c r="D51" s="56" t="s">
        <v>555</v>
      </c>
      <c r="E51" s="56" t="s">
        <v>556</v>
      </c>
      <c r="F51" s="56" t="s">
        <v>48</v>
      </c>
      <c r="G51" s="35" t="s">
        <v>11</v>
      </c>
      <c r="H51" s="35" t="s">
        <v>2</v>
      </c>
      <c r="I51" s="35">
        <v>1991</v>
      </c>
      <c r="J51" s="36">
        <v>77</v>
      </c>
      <c r="K51" s="57">
        <v>71.400000000000006</v>
      </c>
      <c r="L51" s="58">
        <v>75</v>
      </c>
      <c r="M51" s="58">
        <v>95</v>
      </c>
      <c r="N51" s="58">
        <v>170</v>
      </c>
      <c r="O51" s="57">
        <v>31</v>
      </c>
      <c r="P51" s="59">
        <v>223.84</v>
      </c>
      <c r="Q51" s="59" t="s">
        <v>0</v>
      </c>
      <c r="R51" s="14"/>
    </row>
    <row r="52" spans="1:18" s="13" customFormat="1" ht="21.2" customHeight="1">
      <c r="A52" s="56" t="s">
        <v>48</v>
      </c>
      <c r="B52" s="35" t="s">
        <v>417</v>
      </c>
      <c r="C52" s="35" t="s">
        <v>47</v>
      </c>
      <c r="D52" s="56" t="s">
        <v>96</v>
      </c>
      <c r="E52" s="56" t="s">
        <v>102</v>
      </c>
      <c r="F52" s="56" t="s">
        <v>48</v>
      </c>
      <c r="G52" s="35" t="s">
        <v>417</v>
      </c>
      <c r="H52" s="35" t="s">
        <v>2</v>
      </c>
      <c r="I52" s="35">
        <v>1963</v>
      </c>
      <c r="J52" s="36">
        <v>94</v>
      </c>
      <c r="K52" s="57">
        <v>94</v>
      </c>
      <c r="L52" s="58">
        <v>90</v>
      </c>
      <c r="M52" s="58">
        <v>112</v>
      </c>
      <c r="N52" s="58">
        <v>202</v>
      </c>
      <c r="O52" s="57">
        <v>18</v>
      </c>
      <c r="P52" s="59">
        <v>289.2</v>
      </c>
      <c r="Q52" s="59" t="s">
        <v>0</v>
      </c>
      <c r="R52" s="14"/>
    </row>
    <row r="53" spans="1:18" s="13" customFormat="1" ht="21.2" customHeight="1">
      <c r="A53" s="56" t="s">
        <v>48</v>
      </c>
      <c r="B53" s="35" t="s">
        <v>417</v>
      </c>
      <c r="C53" s="35" t="s">
        <v>47</v>
      </c>
      <c r="D53" s="56" t="s">
        <v>96</v>
      </c>
      <c r="E53" s="56" t="s">
        <v>102</v>
      </c>
      <c r="F53" s="56" t="s">
        <v>48</v>
      </c>
      <c r="G53" s="35" t="s">
        <v>417</v>
      </c>
      <c r="H53" s="35" t="s">
        <v>2</v>
      </c>
      <c r="I53" s="35">
        <v>1963</v>
      </c>
      <c r="J53" s="36">
        <v>105</v>
      </c>
      <c r="K53" s="57">
        <v>95.3</v>
      </c>
      <c r="L53" s="58">
        <v>87</v>
      </c>
      <c r="M53" s="58">
        <v>109</v>
      </c>
      <c r="N53" s="58">
        <v>196</v>
      </c>
      <c r="O53" s="57">
        <v>13.7</v>
      </c>
      <c r="P53" s="59">
        <v>279</v>
      </c>
      <c r="Q53" s="59" t="s">
        <v>0</v>
      </c>
      <c r="R53" s="14"/>
    </row>
    <row r="54" spans="1:18" s="13" customFormat="1" ht="21.2" customHeight="1">
      <c r="A54" s="56" t="s">
        <v>48</v>
      </c>
      <c r="B54" s="35" t="s">
        <v>11</v>
      </c>
      <c r="C54" s="35" t="s">
        <v>47</v>
      </c>
      <c r="D54" s="56" t="s">
        <v>96</v>
      </c>
      <c r="E54" s="56" t="s">
        <v>95</v>
      </c>
      <c r="F54" s="56" t="s">
        <v>48</v>
      </c>
      <c r="G54" s="35" t="s">
        <v>11</v>
      </c>
      <c r="H54" s="35" t="s">
        <v>2</v>
      </c>
      <c r="I54" s="35">
        <v>1991</v>
      </c>
      <c r="J54" s="36">
        <v>105</v>
      </c>
      <c r="K54" s="57">
        <v>131.6</v>
      </c>
      <c r="L54" s="58">
        <v>120</v>
      </c>
      <c r="M54" s="58">
        <v>170</v>
      </c>
      <c r="N54" s="58">
        <v>290</v>
      </c>
      <c r="O54" s="57">
        <v>63</v>
      </c>
      <c r="P54" s="59">
        <v>298.02999999999997</v>
      </c>
      <c r="Q54" s="59" t="s">
        <v>0</v>
      </c>
      <c r="R54" s="14"/>
    </row>
    <row r="55" spans="1:18" s="13" customFormat="1" ht="21.2" customHeight="1">
      <c r="A55" s="56" t="s">
        <v>48</v>
      </c>
      <c r="B55" s="35" t="s">
        <v>381</v>
      </c>
      <c r="C55" s="35" t="s">
        <v>47</v>
      </c>
      <c r="D55" s="56" t="s">
        <v>399</v>
      </c>
      <c r="E55" s="56" t="s">
        <v>398</v>
      </c>
      <c r="F55" s="56" t="s">
        <v>48</v>
      </c>
      <c r="G55" s="35" t="s">
        <v>381</v>
      </c>
      <c r="H55" s="35" t="s">
        <v>2</v>
      </c>
      <c r="I55" s="35">
        <v>1951</v>
      </c>
      <c r="J55" s="36">
        <v>69</v>
      </c>
      <c r="K55" s="57">
        <v>68</v>
      </c>
      <c r="L55" s="58">
        <v>67</v>
      </c>
      <c r="M55" s="58">
        <v>87</v>
      </c>
      <c r="N55" s="58">
        <v>154</v>
      </c>
      <c r="O55" s="57">
        <v>27</v>
      </c>
      <c r="P55" s="59">
        <v>331.3</v>
      </c>
      <c r="Q55" s="59" t="s">
        <v>0</v>
      </c>
      <c r="R55" s="14"/>
    </row>
    <row r="56" spans="1:18" s="13" customFormat="1" ht="21.2" customHeight="1">
      <c r="A56" s="56" t="s">
        <v>48</v>
      </c>
      <c r="B56" s="35" t="s">
        <v>11</v>
      </c>
      <c r="C56" s="35" t="s">
        <v>47</v>
      </c>
      <c r="D56" s="56" t="s">
        <v>99</v>
      </c>
      <c r="E56" s="56" t="s">
        <v>91</v>
      </c>
      <c r="F56" s="56" t="s">
        <v>48</v>
      </c>
      <c r="G56" s="35" t="s">
        <v>11</v>
      </c>
      <c r="H56" s="35" t="s">
        <v>2</v>
      </c>
      <c r="I56" s="35">
        <v>1981</v>
      </c>
      <c r="J56" s="36">
        <v>94</v>
      </c>
      <c r="K56" s="57">
        <v>94</v>
      </c>
      <c r="L56" s="58">
        <v>95</v>
      </c>
      <c r="M56" s="58">
        <v>140</v>
      </c>
      <c r="N56" s="58">
        <v>235</v>
      </c>
      <c r="O56" s="57">
        <v>47</v>
      </c>
      <c r="P56" s="59">
        <v>268.08999999999997</v>
      </c>
      <c r="Q56" s="59" t="s">
        <v>0</v>
      </c>
      <c r="R56" s="14"/>
    </row>
    <row r="57" spans="1:18" s="13" customFormat="1" ht="21.2" customHeight="1">
      <c r="A57" s="56" t="s">
        <v>48</v>
      </c>
      <c r="B57" s="35" t="s">
        <v>11</v>
      </c>
      <c r="C57" s="35" t="s">
        <v>47</v>
      </c>
      <c r="D57" s="56" t="s">
        <v>99</v>
      </c>
      <c r="E57" s="56" t="s">
        <v>91</v>
      </c>
      <c r="F57" s="56" t="s">
        <v>48</v>
      </c>
      <c r="G57" s="35" t="s">
        <v>11</v>
      </c>
      <c r="H57" s="35" t="s">
        <v>2</v>
      </c>
      <c r="I57" s="35">
        <v>1981</v>
      </c>
      <c r="J57" s="36">
        <v>105</v>
      </c>
      <c r="K57" s="57">
        <v>98.2</v>
      </c>
      <c r="L57" s="58">
        <v>100</v>
      </c>
      <c r="M57" s="58">
        <v>140</v>
      </c>
      <c r="N57" s="58">
        <v>240</v>
      </c>
      <c r="O57" s="57">
        <v>46</v>
      </c>
      <c r="P57" s="59">
        <v>268.92</v>
      </c>
      <c r="Q57" s="59" t="s">
        <v>0</v>
      </c>
      <c r="R57" s="14"/>
    </row>
    <row r="58" spans="1:18" s="13" customFormat="1" ht="21.2" customHeight="1">
      <c r="A58" s="52" t="s">
        <v>42</v>
      </c>
      <c r="B58" s="39" t="s">
        <v>460</v>
      </c>
      <c r="C58" s="39" t="s">
        <v>41</v>
      </c>
      <c r="D58" s="52" t="s">
        <v>884</v>
      </c>
      <c r="E58" s="52" t="s">
        <v>479</v>
      </c>
      <c r="F58" s="52" t="s">
        <v>42</v>
      </c>
      <c r="G58" s="39" t="s">
        <v>460</v>
      </c>
      <c r="H58" s="39" t="s">
        <v>13</v>
      </c>
      <c r="I58" s="39">
        <v>1974</v>
      </c>
      <c r="J58" s="40" t="s">
        <v>12</v>
      </c>
      <c r="K58" s="53" t="s">
        <v>141</v>
      </c>
      <c r="L58" s="54">
        <v>61</v>
      </c>
      <c r="M58" s="54">
        <v>78</v>
      </c>
      <c r="N58" s="54">
        <v>139</v>
      </c>
      <c r="O58" s="53">
        <v>41</v>
      </c>
      <c r="P58" s="55" t="s">
        <v>0</v>
      </c>
      <c r="Q58" s="55" t="s">
        <v>0</v>
      </c>
      <c r="R58" s="27"/>
    </row>
    <row r="59" spans="1:18" s="13" customFormat="1" ht="21.2" customHeight="1">
      <c r="A59" s="56" t="s">
        <v>42</v>
      </c>
      <c r="B59" s="35" t="s">
        <v>6</v>
      </c>
      <c r="C59" s="35" t="s">
        <v>41</v>
      </c>
      <c r="D59" s="56" t="s">
        <v>877</v>
      </c>
      <c r="E59" s="56" t="s">
        <v>878</v>
      </c>
      <c r="F59" s="56" t="s">
        <v>42</v>
      </c>
      <c r="G59" s="35" t="s">
        <v>6</v>
      </c>
      <c r="H59" s="35" t="s">
        <v>2</v>
      </c>
      <c r="I59" s="35">
        <v>1995</v>
      </c>
      <c r="J59" s="36" t="s">
        <v>59</v>
      </c>
      <c r="K59" s="57" t="s">
        <v>879</v>
      </c>
      <c r="L59" s="58">
        <v>97</v>
      </c>
      <c r="M59" s="58">
        <v>115</v>
      </c>
      <c r="N59" s="58">
        <v>212</v>
      </c>
      <c r="O59" s="57">
        <v>5</v>
      </c>
      <c r="P59" s="59" t="s">
        <v>0</v>
      </c>
      <c r="Q59" s="59" t="s">
        <v>0</v>
      </c>
      <c r="R59" s="27"/>
    </row>
    <row r="60" spans="1:18" s="13" customFormat="1" ht="21.2" customHeight="1">
      <c r="A60" s="52" t="s">
        <v>42</v>
      </c>
      <c r="B60" s="39" t="s">
        <v>11</v>
      </c>
      <c r="C60" s="39" t="s">
        <v>41</v>
      </c>
      <c r="D60" s="52" t="s">
        <v>40</v>
      </c>
      <c r="E60" s="52" t="s">
        <v>39</v>
      </c>
      <c r="F60" s="52" t="s">
        <v>42</v>
      </c>
      <c r="G60" s="39" t="s">
        <v>11</v>
      </c>
      <c r="H60" s="39" t="s">
        <v>13</v>
      </c>
      <c r="I60" s="39">
        <v>1988</v>
      </c>
      <c r="J60" s="40" t="s">
        <v>218</v>
      </c>
      <c r="K60" s="53" t="s">
        <v>270</v>
      </c>
      <c r="L60" s="54">
        <v>47</v>
      </c>
      <c r="M60" s="54">
        <v>55</v>
      </c>
      <c r="N60" s="54">
        <v>102</v>
      </c>
      <c r="O60" s="53">
        <v>59</v>
      </c>
      <c r="P60" s="55" t="s">
        <v>0</v>
      </c>
      <c r="Q60" s="55" t="s">
        <v>0</v>
      </c>
      <c r="R60" s="27"/>
    </row>
    <row r="61" spans="1:18" s="13" customFormat="1" ht="21.2" customHeight="1">
      <c r="A61" s="52" t="s">
        <v>42</v>
      </c>
      <c r="B61" s="39" t="s">
        <v>11</v>
      </c>
      <c r="C61" s="39" t="s">
        <v>41</v>
      </c>
      <c r="D61" s="52" t="s">
        <v>40</v>
      </c>
      <c r="E61" s="52" t="s">
        <v>52</v>
      </c>
      <c r="F61" s="52" t="s">
        <v>42</v>
      </c>
      <c r="G61" s="39" t="s">
        <v>11</v>
      </c>
      <c r="H61" s="39" t="s">
        <v>13</v>
      </c>
      <c r="I61" s="39">
        <v>1986</v>
      </c>
      <c r="J61" s="40" t="s">
        <v>51</v>
      </c>
      <c r="K61" s="53" t="s">
        <v>883</v>
      </c>
      <c r="L61" s="54">
        <v>40</v>
      </c>
      <c r="M61" s="54">
        <v>54</v>
      </c>
      <c r="N61" s="54">
        <v>94</v>
      </c>
      <c r="O61" s="53">
        <v>59</v>
      </c>
      <c r="P61" s="55" t="s">
        <v>0</v>
      </c>
      <c r="Q61" s="55" t="s">
        <v>0</v>
      </c>
      <c r="R61" s="27"/>
    </row>
    <row r="62" spans="1:18" s="13" customFormat="1" ht="21.2" customHeight="1">
      <c r="A62" s="56" t="s">
        <v>42</v>
      </c>
      <c r="B62" s="35" t="s">
        <v>367</v>
      </c>
      <c r="C62" s="35" t="s">
        <v>41</v>
      </c>
      <c r="D62" s="56" t="s">
        <v>880</v>
      </c>
      <c r="E62" s="56" t="s">
        <v>372</v>
      </c>
      <c r="F62" s="56" t="s">
        <v>42</v>
      </c>
      <c r="G62" s="35" t="s">
        <v>367</v>
      </c>
      <c r="H62" s="35" t="s">
        <v>2</v>
      </c>
      <c r="I62" s="35">
        <v>1941</v>
      </c>
      <c r="J62" s="36" t="s">
        <v>213</v>
      </c>
      <c r="K62" s="57" t="s">
        <v>881</v>
      </c>
      <c r="L62" s="58">
        <v>45</v>
      </c>
      <c r="M62" s="58">
        <v>62</v>
      </c>
      <c r="N62" s="58">
        <v>107</v>
      </c>
      <c r="O62" s="57" t="s">
        <v>0</v>
      </c>
      <c r="P62" s="59" t="s">
        <v>0</v>
      </c>
      <c r="Q62" s="59" t="s">
        <v>0</v>
      </c>
      <c r="R62" s="27"/>
    </row>
    <row r="63" spans="1:18" s="13" customFormat="1" ht="21.2" customHeight="1">
      <c r="A63" s="56" t="s">
        <v>42</v>
      </c>
      <c r="B63" s="35" t="s">
        <v>330</v>
      </c>
      <c r="C63" s="35" t="s">
        <v>41</v>
      </c>
      <c r="D63" s="56" t="s">
        <v>882</v>
      </c>
      <c r="E63" s="56" t="s">
        <v>102</v>
      </c>
      <c r="F63" s="56" t="s">
        <v>42</v>
      </c>
      <c r="G63" s="35" t="s">
        <v>330</v>
      </c>
      <c r="H63" s="35" t="s">
        <v>2</v>
      </c>
      <c r="I63" s="35">
        <v>1998</v>
      </c>
      <c r="J63" s="36">
        <v>56</v>
      </c>
      <c r="K63" s="57">
        <v>54.5</v>
      </c>
      <c r="L63" s="58">
        <v>38</v>
      </c>
      <c r="M63" s="58">
        <v>58</v>
      </c>
      <c r="N63" s="58">
        <v>96</v>
      </c>
      <c r="O63" s="57">
        <v>18</v>
      </c>
      <c r="P63" s="59" t="s">
        <v>0</v>
      </c>
      <c r="Q63" s="59" t="s">
        <v>0</v>
      </c>
      <c r="R63" s="27"/>
    </row>
    <row r="64" spans="1:18" s="13" customFormat="1" ht="21.2" customHeight="1">
      <c r="A64" s="56" t="s">
        <v>600</v>
      </c>
      <c r="B64" s="35" t="s">
        <v>330</v>
      </c>
      <c r="C64" s="35" t="s">
        <v>43</v>
      </c>
      <c r="D64" s="56" t="s">
        <v>610</v>
      </c>
      <c r="E64" s="56" t="s">
        <v>611</v>
      </c>
      <c r="F64" s="56" t="s">
        <v>600</v>
      </c>
      <c r="G64" s="35" t="s">
        <v>330</v>
      </c>
      <c r="H64" s="35" t="s">
        <v>2</v>
      </c>
      <c r="I64" s="35">
        <v>1997</v>
      </c>
      <c r="J64" s="36" t="s">
        <v>178</v>
      </c>
      <c r="K64" s="57" t="s">
        <v>173</v>
      </c>
      <c r="L64" s="58">
        <v>66</v>
      </c>
      <c r="M64" s="58">
        <v>78</v>
      </c>
      <c r="N64" s="58">
        <v>144</v>
      </c>
      <c r="O64" s="57">
        <v>6.5</v>
      </c>
      <c r="P64" s="59" t="s">
        <v>0</v>
      </c>
      <c r="Q64" s="59" t="s">
        <v>0</v>
      </c>
      <c r="R64" s="14"/>
    </row>
    <row r="65" spans="1:18" s="13" customFormat="1" ht="21.2" customHeight="1">
      <c r="A65" s="56" t="s">
        <v>600</v>
      </c>
      <c r="B65" s="35" t="s">
        <v>11</v>
      </c>
      <c r="C65" s="35" t="s">
        <v>43</v>
      </c>
      <c r="D65" s="56" t="s">
        <v>605</v>
      </c>
      <c r="E65" s="56" t="s">
        <v>447</v>
      </c>
      <c r="F65" s="56" t="s">
        <v>600</v>
      </c>
      <c r="G65" s="35" t="s">
        <v>11</v>
      </c>
      <c r="H65" s="35" t="s">
        <v>2</v>
      </c>
      <c r="I65" s="35">
        <v>1986</v>
      </c>
      <c r="J65" s="36" t="s">
        <v>178</v>
      </c>
      <c r="K65" s="57" t="s">
        <v>318</v>
      </c>
      <c r="L65" s="58">
        <v>91</v>
      </c>
      <c r="M65" s="58">
        <v>116</v>
      </c>
      <c r="N65" s="58">
        <v>207</v>
      </c>
      <c r="O65" s="57" t="s">
        <v>0</v>
      </c>
      <c r="P65" s="59">
        <v>261.39999999999998</v>
      </c>
      <c r="Q65" s="59" t="s">
        <v>0</v>
      </c>
      <c r="R65" s="14"/>
    </row>
    <row r="66" spans="1:18" s="13" customFormat="1" ht="21.2" customHeight="1">
      <c r="A66" s="56" t="s">
        <v>600</v>
      </c>
      <c r="B66" s="35" t="s">
        <v>11</v>
      </c>
      <c r="C66" s="35" t="s">
        <v>43</v>
      </c>
      <c r="D66" s="56" t="s">
        <v>605</v>
      </c>
      <c r="E66" s="56" t="s">
        <v>447</v>
      </c>
      <c r="F66" s="56" t="s">
        <v>600</v>
      </c>
      <c r="G66" s="35" t="s">
        <v>11</v>
      </c>
      <c r="H66" s="35" t="s">
        <v>2</v>
      </c>
      <c r="I66" s="35">
        <v>1986</v>
      </c>
      <c r="J66" s="36" t="s">
        <v>8</v>
      </c>
      <c r="K66" s="57" t="s">
        <v>606</v>
      </c>
      <c r="L66" s="58">
        <v>93</v>
      </c>
      <c r="M66" s="58">
        <v>113</v>
      </c>
      <c r="N66" s="58">
        <v>206</v>
      </c>
      <c r="O66" s="57" t="s">
        <v>0</v>
      </c>
      <c r="P66" s="59">
        <v>251.52</v>
      </c>
      <c r="Q66" s="59" t="s">
        <v>0</v>
      </c>
      <c r="R66" s="14"/>
    </row>
    <row r="67" spans="1:18" s="13" customFormat="1" ht="21.2" customHeight="1">
      <c r="A67" s="56" t="s">
        <v>600</v>
      </c>
      <c r="B67" s="35" t="s">
        <v>11</v>
      </c>
      <c r="C67" s="35" t="s">
        <v>43</v>
      </c>
      <c r="D67" s="56" t="s">
        <v>603</v>
      </c>
      <c r="E67" s="56" t="s">
        <v>343</v>
      </c>
      <c r="F67" s="56" t="s">
        <v>600</v>
      </c>
      <c r="G67" s="35" t="s">
        <v>11</v>
      </c>
      <c r="H67" s="35" t="s">
        <v>2</v>
      </c>
      <c r="I67" s="35">
        <v>1989</v>
      </c>
      <c r="J67" s="36" t="s">
        <v>178</v>
      </c>
      <c r="K67" s="57" t="s">
        <v>339</v>
      </c>
      <c r="L67" s="58">
        <v>86</v>
      </c>
      <c r="M67" s="58">
        <v>121</v>
      </c>
      <c r="N67" s="58">
        <v>207</v>
      </c>
      <c r="O67" s="57" t="s">
        <v>0</v>
      </c>
      <c r="P67" s="59">
        <v>261.60000000000002</v>
      </c>
      <c r="Q67" s="59" t="s">
        <v>0</v>
      </c>
      <c r="R67" s="14"/>
    </row>
    <row r="68" spans="1:18" s="13" customFormat="1" ht="21.2" customHeight="1">
      <c r="A68" s="56" t="s">
        <v>600</v>
      </c>
      <c r="B68" s="35" t="s">
        <v>11</v>
      </c>
      <c r="C68" s="35" t="s">
        <v>43</v>
      </c>
      <c r="D68" s="56" t="s">
        <v>603</v>
      </c>
      <c r="E68" s="56" t="s">
        <v>343</v>
      </c>
      <c r="F68" s="56" t="s">
        <v>600</v>
      </c>
      <c r="G68" s="35" t="s">
        <v>11</v>
      </c>
      <c r="H68" s="35" t="s">
        <v>2</v>
      </c>
      <c r="I68" s="35">
        <v>1989</v>
      </c>
      <c r="J68" s="36" t="s">
        <v>8</v>
      </c>
      <c r="K68" s="57" t="s">
        <v>604</v>
      </c>
      <c r="L68" s="58">
        <v>87</v>
      </c>
      <c r="M68" s="58">
        <v>122</v>
      </c>
      <c r="N68" s="58">
        <v>209</v>
      </c>
      <c r="O68" s="57" t="s">
        <v>0</v>
      </c>
      <c r="P68" s="59">
        <v>260.20999999999998</v>
      </c>
      <c r="Q68" s="59" t="s">
        <v>0</v>
      </c>
      <c r="R68" s="14"/>
    </row>
    <row r="69" spans="1:18" s="13" customFormat="1" ht="21.2" customHeight="1">
      <c r="A69" s="56" t="s">
        <v>600</v>
      </c>
      <c r="B69" s="35" t="s">
        <v>11</v>
      </c>
      <c r="C69" s="35" t="s">
        <v>43</v>
      </c>
      <c r="D69" s="56" t="s">
        <v>607</v>
      </c>
      <c r="E69" s="56" t="s">
        <v>608</v>
      </c>
      <c r="F69" s="56" t="s">
        <v>600</v>
      </c>
      <c r="G69" s="35" t="s">
        <v>11</v>
      </c>
      <c r="H69" s="35" t="s">
        <v>2</v>
      </c>
      <c r="I69" s="35">
        <v>1989</v>
      </c>
      <c r="J69" s="36" t="s">
        <v>8</v>
      </c>
      <c r="K69" s="57" t="s">
        <v>609</v>
      </c>
      <c r="L69" s="58">
        <v>75</v>
      </c>
      <c r="M69" s="58">
        <v>95</v>
      </c>
      <c r="N69" s="58">
        <v>170</v>
      </c>
      <c r="O69" s="57" t="s">
        <v>0</v>
      </c>
      <c r="P69" s="59">
        <v>207.57</v>
      </c>
      <c r="Q69" s="59" t="s">
        <v>0</v>
      </c>
      <c r="R69" s="14"/>
    </row>
    <row r="70" spans="1:18" s="13" customFormat="1" ht="21.2" customHeight="1">
      <c r="A70" s="56" t="s">
        <v>128</v>
      </c>
      <c r="B70" s="35" t="s">
        <v>400</v>
      </c>
      <c r="C70" s="35" t="s">
        <v>5</v>
      </c>
      <c r="D70" s="56" t="s">
        <v>668</v>
      </c>
      <c r="E70" s="56" t="s">
        <v>408</v>
      </c>
      <c r="F70" s="56" t="s">
        <v>128</v>
      </c>
      <c r="G70" s="35" t="s">
        <v>400</v>
      </c>
      <c r="H70" s="35" t="s">
        <v>2</v>
      </c>
      <c r="I70" s="35">
        <v>1956</v>
      </c>
      <c r="J70" s="36">
        <v>94</v>
      </c>
      <c r="K70" s="57" t="s">
        <v>129</v>
      </c>
      <c r="L70" s="58">
        <v>76</v>
      </c>
      <c r="M70" s="58">
        <v>95</v>
      </c>
      <c r="N70" s="58">
        <v>171</v>
      </c>
      <c r="O70" s="57">
        <v>9.9</v>
      </c>
      <c r="P70" s="59">
        <v>295.92200000000003</v>
      </c>
      <c r="Q70" s="59" t="s">
        <v>0</v>
      </c>
      <c r="R70" s="14"/>
    </row>
    <row r="71" spans="1:18" s="13" customFormat="1" ht="21.2" customHeight="1">
      <c r="A71" s="56" t="s">
        <v>128</v>
      </c>
      <c r="B71" s="35" t="s">
        <v>440</v>
      </c>
      <c r="C71" s="35" t="s">
        <v>5</v>
      </c>
      <c r="D71" s="56" t="s">
        <v>453</v>
      </c>
      <c r="E71" s="56" t="s">
        <v>452</v>
      </c>
      <c r="F71" s="56" t="s">
        <v>128</v>
      </c>
      <c r="G71" s="35" t="s">
        <v>440</v>
      </c>
      <c r="H71" s="35" t="s">
        <v>2</v>
      </c>
      <c r="I71" s="35">
        <v>1967</v>
      </c>
      <c r="J71" s="36">
        <v>94</v>
      </c>
      <c r="K71" s="57" t="s">
        <v>303</v>
      </c>
      <c r="L71" s="58">
        <v>95</v>
      </c>
      <c r="M71" s="58">
        <v>110</v>
      </c>
      <c r="N71" s="58">
        <v>205</v>
      </c>
      <c r="O71" s="57">
        <v>19.600000000000001</v>
      </c>
      <c r="P71" s="59">
        <v>286.334</v>
      </c>
      <c r="Q71" s="59" t="s">
        <v>0</v>
      </c>
      <c r="R71" s="14"/>
    </row>
    <row r="72" spans="1:18" s="13" customFormat="1" ht="21.2" customHeight="1">
      <c r="A72" s="56" t="s">
        <v>128</v>
      </c>
      <c r="B72" s="35" t="s">
        <v>440</v>
      </c>
      <c r="C72" s="35" t="s">
        <v>5</v>
      </c>
      <c r="D72" s="56" t="s">
        <v>453</v>
      </c>
      <c r="E72" s="56" t="s">
        <v>452</v>
      </c>
      <c r="F72" s="56" t="s">
        <v>128</v>
      </c>
      <c r="G72" s="35" t="s">
        <v>440</v>
      </c>
      <c r="H72" s="35" t="s">
        <v>2</v>
      </c>
      <c r="I72" s="35">
        <v>1967</v>
      </c>
      <c r="J72" s="36">
        <v>105</v>
      </c>
      <c r="K72" s="57" t="s">
        <v>663</v>
      </c>
      <c r="L72" s="58">
        <v>90</v>
      </c>
      <c r="M72" s="58">
        <v>105</v>
      </c>
      <c r="N72" s="58">
        <v>195</v>
      </c>
      <c r="O72" s="57">
        <v>10.7</v>
      </c>
      <c r="P72" s="59">
        <v>270.37299999999999</v>
      </c>
      <c r="Q72" s="59" t="s">
        <v>0</v>
      </c>
      <c r="R72" s="14"/>
    </row>
    <row r="73" spans="1:18" s="13" customFormat="1" ht="21.2" customHeight="1">
      <c r="A73" s="56" t="s">
        <v>128</v>
      </c>
      <c r="B73" s="35" t="s">
        <v>480</v>
      </c>
      <c r="C73" s="35" t="s">
        <v>5</v>
      </c>
      <c r="D73" s="56" t="s">
        <v>191</v>
      </c>
      <c r="E73" s="56" t="s">
        <v>190</v>
      </c>
      <c r="F73" s="56" t="s">
        <v>128</v>
      </c>
      <c r="G73" s="35" t="s">
        <v>480</v>
      </c>
      <c r="H73" s="35" t="s">
        <v>2</v>
      </c>
      <c r="I73" s="35">
        <v>1979</v>
      </c>
      <c r="J73" s="36">
        <v>77</v>
      </c>
      <c r="K73" s="57" t="s">
        <v>371</v>
      </c>
      <c r="L73" s="58">
        <v>65</v>
      </c>
      <c r="M73" s="58">
        <v>84</v>
      </c>
      <c r="N73" s="58">
        <v>149</v>
      </c>
      <c r="O73" s="57">
        <v>12.5</v>
      </c>
      <c r="P73" s="59">
        <v>193.089</v>
      </c>
      <c r="Q73" s="59" t="s">
        <v>0</v>
      </c>
      <c r="R73" s="14"/>
    </row>
    <row r="74" spans="1:18" s="13" customFormat="1" ht="21.2" customHeight="1">
      <c r="A74" s="56" t="s">
        <v>128</v>
      </c>
      <c r="B74" s="35" t="s">
        <v>11</v>
      </c>
      <c r="C74" s="35" t="s">
        <v>5</v>
      </c>
      <c r="D74" s="56" t="s">
        <v>657</v>
      </c>
      <c r="E74" s="56" t="s">
        <v>236</v>
      </c>
      <c r="F74" s="56" t="s">
        <v>128</v>
      </c>
      <c r="G74" s="35" t="s">
        <v>11</v>
      </c>
      <c r="H74" s="35" t="s">
        <v>2</v>
      </c>
      <c r="I74" s="35">
        <v>1993</v>
      </c>
      <c r="J74" s="36">
        <v>77</v>
      </c>
      <c r="K74" s="57" t="s">
        <v>194</v>
      </c>
      <c r="L74" s="58">
        <v>67</v>
      </c>
      <c r="M74" s="58">
        <v>83</v>
      </c>
      <c r="N74" s="58">
        <v>150</v>
      </c>
      <c r="O74" s="57">
        <v>9</v>
      </c>
      <c r="P74" s="59">
        <v>235.053</v>
      </c>
      <c r="Q74" s="59" t="s">
        <v>0</v>
      </c>
      <c r="R74" s="14"/>
    </row>
    <row r="75" spans="1:18" s="13" customFormat="1" ht="21.2" customHeight="1">
      <c r="A75" s="56" t="s">
        <v>128</v>
      </c>
      <c r="B75" s="35" t="s">
        <v>6</v>
      </c>
      <c r="C75" s="35" t="s">
        <v>5</v>
      </c>
      <c r="D75" s="56" t="s">
        <v>296</v>
      </c>
      <c r="E75" s="56" t="s">
        <v>94</v>
      </c>
      <c r="F75" s="56" t="s">
        <v>128</v>
      </c>
      <c r="G75" s="35" t="s">
        <v>6</v>
      </c>
      <c r="H75" s="35" t="s">
        <v>2</v>
      </c>
      <c r="I75" s="35">
        <v>1995</v>
      </c>
      <c r="J75" s="36">
        <v>105</v>
      </c>
      <c r="K75" s="57" t="s">
        <v>418</v>
      </c>
      <c r="L75" s="58">
        <v>85</v>
      </c>
      <c r="M75" s="58">
        <v>95</v>
      </c>
      <c r="N75" s="58">
        <v>180</v>
      </c>
      <c r="O75" s="57">
        <v>0</v>
      </c>
      <c r="P75" s="59">
        <v>201.852</v>
      </c>
      <c r="Q75" s="59" t="s">
        <v>0</v>
      </c>
      <c r="R75" s="14"/>
    </row>
    <row r="76" spans="1:18" s="13" customFormat="1" ht="21.2" customHeight="1">
      <c r="A76" s="56" t="s">
        <v>128</v>
      </c>
      <c r="B76" s="35" t="s">
        <v>460</v>
      </c>
      <c r="C76" s="35" t="s">
        <v>5</v>
      </c>
      <c r="D76" s="56" t="s">
        <v>471</v>
      </c>
      <c r="E76" s="56" t="s">
        <v>337</v>
      </c>
      <c r="F76" s="56" t="s">
        <v>128</v>
      </c>
      <c r="G76" s="35" t="s">
        <v>460</v>
      </c>
      <c r="H76" s="35" t="s">
        <v>2</v>
      </c>
      <c r="I76" s="35">
        <v>1973</v>
      </c>
      <c r="J76" s="36">
        <v>77</v>
      </c>
      <c r="K76" s="57" t="s">
        <v>662</v>
      </c>
      <c r="L76" s="58">
        <v>70</v>
      </c>
      <c r="M76" s="58">
        <v>102</v>
      </c>
      <c r="N76" s="58">
        <v>172</v>
      </c>
      <c r="O76" s="57">
        <v>28</v>
      </c>
      <c r="P76" s="59">
        <v>251.06399999999999</v>
      </c>
      <c r="Q76" s="59" t="s">
        <v>0</v>
      </c>
      <c r="R76" s="14"/>
    </row>
    <row r="77" spans="1:18" s="13" customFormat="1" ht="21.2" customHeight="1">
      <c r="A77" s="56" t="s">
        <v>128</v>
      </c>
      <c r="B77" s="35" t="s">
        <v>460</v>
      </c>
      <c r="C77" s="35" t="s">
        <v>5</v>
      </c>
      <c r="D77" s="56" t="s">
        <v>471</v>
      </c>
      <c r="E77" s="56" t="s">
        <v>337</v>
      </c>
      <c r="F77" s="56" t="s">
        <v>128</v>
      </c>
      <c r="G77" s="35" t="s">
        <v>460</v>
      </c>
      <c r="H77" s="35" t="s">
        <v>2</v>
      </c>
      <c r="I77" s="35">
        <v>1973</v>
      </c>
      <c r="J77" s="36">
        <v>85</v>
      </c>
      <c r="K77" s="57" t="s">
        <v>470</v>
      </c>
      <c r="L77" s="58">
        <v>77</v>
      </c>
      <c r="M77" s="58">
        <v>105</v>
      </c>
      <c r="N77" s="58">
        <v>182</v>
      </c>
      <c r="O77" s="57">
        <v>28</v>
      </c>
      <c r="P77" s="59">
        <v>261.548</v>
      </c>
      <c r="Q77" s="59" t="s">
        <v>0</v>
      </c>
      <c r="R77" s="14"/>
    </row>
    <row r="78" spans="1:18" s="13" customFormat="1" ht="21.2" customHeight="1">
      <c r="A78" s="56" t="s">
        <v>128</v>
      </c>
      <c r="B78" s="35" t="s">
        <v>11</v>
      </c>
      <c r="C78" s="35" t="s">
        <v>5</v>
      </c>
      <c r="D78" s="56" t="s">
        <v>314</v>
      </c>
      <c r="E78" s="56" t="s">
        <v>309</v>
      </c>
      <c r="F78" s="56" t="s">
        <v>128</v>
      </c>
      <c r="G78" s="35" t="s">
        <v>11</v>
      </c>
      <c r="H78" s="35" t="s">
        <v>2</v>
      </c>
      <c r="I78" s="35">
        <v>1993</v>
      </c>
      <c r="J78" s="36">
        <v>85</v>
      </c>
      <c r="K78" s="57" t="s">
        <v>658</v>
      </c>
      <c r="L78" s="58">
        <v>90</v>
      </c>
      <c r="M78" s="58">
        <v>115</v>
      </c>
      <c r="N78" s="58">
        <v>205</v>
      </c>
      <c r="O78" s="57">
        <v>41</v>
      </c>
      <c r="P78" s="59">
        <v>249.51</v>
      </c>
      <c r="Q78" s="59" t="s">
        <v>0</v>
      </c>
      <c r="R78" s="14"/>
    </row>
    <row r="79" spans="1:18" s="13" customFormat="1" ht="21.2" customHeight="1">
      <c r="A79" s="56" t="s">
        <v>128</v>
      </c>
      <c r="B79" s="35" t="s">
        <v>440</v>
      </c>
      <c r="C79" s="35" t="s">
        <v>5</v>
      </c>
      <c r="D79" s="56" t="s">
        <v>454</v>
      </c>
      <c r="E79" s="56" t="s">
        <v>109</v>
      </c>
      <c r="F79" s="56" t="s">
        <v>128</v>
      </c>
      <c r="G79" s="35" t="s">
        <v>440</v>
      </c>
      <c r="H79" s="35" t="s">
        <v>2</v>
      </c>
      <c r="I79" s="35">
        <v>1968</v>
      </c>
      <c r="J79" s="36">
        <v>94</v>
      </c>
      <c r="K79" s="57" t="s">
        <v>303</v>
      </c>
      <c r="L79" s="58">
        <v>73</v>
      </c>
      <c r="M79" s="58">
        <v>92</v>
      </c>
      <c r="N79" s="58">
        <v>165</v>
      </c>
      <c r="O79" s="57">
        <v>0</v>
      </c>
      <c r="P79" s="59">
        <v>228.57</v>
      </c>
      <c r="Q79" s="59" t="s">
        <v>0</v>
      </c>
      <c r="R79" s="14"/>
    </row>
    <row r="80" spans="1:18" s="13" customFormat="1" ht="21.2" customHeight="1">
      <c r="A80" s="56" t="s">
        <v>128</v>
      </c>
      <c r="B80" s="35" t="s">
        <v>417</v>
      </c>
      <c r="C80" s="35" t="s">
        <v>5</v>
      </c>
      <c r="D80" s="56" t="s">
        <v>666</v>
      </c>
      <c r="E80" s="56" t="s">
        <v>435</v>
      </c>
      <c r="F80" s="56" t="s">
        <v>128</v>
      </c>
      <c r="G80" s="35" t="s">
        <v>417</v>
      </c>
      <c r="H80" s="35" t="s">
        <v>2</v>
      </c>
      <c r="I80" s="35">
        <v>1961</v>
      </c>
      <c r="J80" s="36" t="s">
        <v>59</v>
      </c>
      <c r="K80" s="57" t="s">
        <v>667</v>
      </c>
      <c r="L80" s="58">
        <v>75</v>
      </c>
      <c r="M80" s="58">
        <v>101</v>
      </c>
      <c r="N80" s="58">
        <v>176</v>
      </c>
      <c r="O80" s="57">
        <v>0</v>
      </c>
      <c r="P80" s="59">
        <v>243.703</v>
      </c>
      <c r="Q80" s="59" t="s">
        <v>0</v>
      </c>
      <c r="R80" s="14"/>
    </row>
    <row r="81" spans="1:18" s="13" customFormat="1" ht="21.2" customHeight="1">
      <c r="A81" s="56" t="s">
        <v>128</v>
      </c>
      <c r="B81" s="35" t="s">
        <v>11</v>
      </c>
      <c r="C81" s="35" t="s">
        <v>5</v>
      </c>
      <c r="D81" s="56" t="s">
        <v>127</v>
      </c>
      <c r="E81" s="56" t="s">
        <v>126</v>
      </c>
      <c r="F81" s="56" t="s">
        <v>128</v>
      </c>
      <c r="G81" s="35" t="s">
        <v>11</v>
      </c>
      <c r="H81" s="35" t="s">
        <v>2</v>
      </c>
      <c r="I81" s="35">
        <v>1992</v>
      </c>
      <c r="J81" s="36">
        <v>85</v>
      </c>
      <c r="K81" s="57" t="s">
        <v>157</v>
      </c>
      <c r="L81" s="58">
        <v>81</v>
      </c>
      <c r="M81" s="58">
        <v>108</v>
      </c>
      <c r="N81" s="58">
        <v>189</v>
      </c>
      <c r="O81" s="57">
        <v>23.4</v>
      </c>
      <c r="P81" s="59">
        <v>226.38399999999999</v>
      </c>
      <c r="Q81" s="59" t="s">
        <v>0</v>
      </c>
      <c r="R81" s="14"/>
    </row>
    <row r="82" spans="1:18" s="13" customFormat="1" ht="21.2" customHeight="1">
      <c r="A82" s="52" t="s">
        <v>128</v>
      </c>
      <c r="B82" s="39" t="s">
        <v>440</v>
      </c>
      <c r="C82" s="39" t="s">
        <v>5</v>
      </c>
      <c r="D82" s="52" t="s">
        <v>253</v>
      </c>
      <c r="E82" s="52" t="s">
        <v>439</v>
      </c>
      <c r="F82" s="52" t="s">
        <v>128</v>
      </c>
      <c r="G82" s="39" t="s">
        <v>440</v>
      </c>
      <c r="H82" s="39" t="s">
        <v>13</v>
      </c>
      <c r="I82" s="39">
        <v>1967</v>
      </c>
      <c r="J82" s="40">
        <v>58</v>
      </c>
      <c r="K82" s="53" t="s">
        <v>481</v>
      </c>
      <c r="L82" s="54">
        <v>35</v>
      </c>
      <c r="M82" s="54">
        <v>43</v>
      </c>
      <c r="N82" s="54">
        <v>78</v>
      </c>
      <c r="O82" s="53">
        <v>35</v>
      </c>
      <c r="P82" s="55">
        <v>136.99700000000001</v>
      </c>
      <c r="Q82" s="55" t="s">
        <v>0</v>
      </c>
      <c r="R82" s="14"/>
    </row>
    <row r="83" spans="1:18" s="13" customFormat="1" ht="21.2" customHeight="1">
      <c r="A83" s="52" t="s">
        <v>128</v>
      </c>
      <c r="B83" s="39" t="s">
        <v>480</v>
      </c>
      <c r="C83" s="39" t="s">
        <v>5</v>
      </c>
      <c r="D83" s="52" t="s">
        <v>483</v>
      </c>
      <c r="E83" s="52" t="s">
        <v>482</v>
      </c>
      <c r="F83" s="52" t="s">
        <v>128</v>
      </c>
      <c r="G83" s="39" t="s">
        <v>480</v>
      </c>
      <c r="H83" s="39" t="s">
        <v>13</v>
      </c>
      <c r="I83" s="39">
        <v>1975</v>
      </c>
      <c r="J83" s="40">
        <v>58</v>
      </c>
      <c r="K83" s="53" t="s">
        <v>329</v>
      </c>
      <c r="L83" s="54">
        <v>35</v>
      </c>
      <c r="M83" s="54">
        <v>47</v>
      </c>
      <c r="N83" s="54">
        <v>82</v>
      </c>
      <c r="O83" s="53">
        <v>41</v>
      </c>
      <c r="P83" s="55">
        <v>133.66999999999999</v>
      </c>
      <c r="Q83" s="55" t="s">
        <v>0</v>
      </c>
      <c r="R83" s="14"/>
    </row>
    <row r="84" spans="1:18" s="13" customFormat="1" ht="21.2" customHeight="1">
      <c r="A84" s="56" t="s">
        <v>128</v>
      </c>
      <c r="B84" s="35" t="s">
        <v>417</v>
      </c>
      <c r="C84" s="35" t="s">
        <v>5</v>
      </c>
      <c r="D84" s="56" t="s">
        <v>436</v>
      </c>
      <c r="E84" s="56" t="s">
        <v>435</v>
      </c>
      <c r="F84" s="56" t="s">
        <v>128</v>
      </c>
      <c r="G84" s="35" t="s">
        <v>417</v>
      </c>
      <c r="H84" s="35" t="s">
        <v>2</v>
      </c>
      <c r="I84" s="35">
        <v>1963</v>
      </c>
      <c r="J84" s="36">
        <v>62</v>
      </c>
      <c r="K84" s="57" t="s">
        <v>664</v>
      </c>
      <c r="L84" s="58">
        <v>50</v>
      </c>
      <c r="M84" s="58">
        <v>65</v>
      </c>
      <c r="N84" s="58">
        <v>115</v>
      </c>
      <c r="O84" s="57">
        <v>13</v>
      </c>
      <c r="P84" s="59">
        <v>212.96600000000001</v>
      </c>
      <c r="Q84" s="59" t="s">
        <v>0</v>
      </c>
      <c r="R84" s="14"/>
    </row>
    <row r="85" spans="1:18" s="13" customFormat="1" ht="21.2" customHeight="1">
      <c r="A85" s="56" t="s">
        <v>128</v>
      </c>
      <c r="B85" s="35" t="s">
        <v>417</v>
      </c>
      <c r="C85" s="35" t="s">
        <v>5</v>
      </c>
      <c r="D85" s="56" t="s">
        <v>421</v>
      </c>
      <c r="E85" s="56" t="s">
        <v>192</v>
      </c>
      <c r="F85" s="56" t="s">
        <v>128</v>
      </c>
      <c r="G85" s="35" t="s">
        <v>417</v>
      </c>
      <c r="H85" s="35" t="s">
        <v>2</v>
      </c>
      <c r="I85" s="35">
        <v>1961</v>
      </c>
      <c r="J85" s="36">
        <v>85</v>
      </c>
      <c r="K85" s="57" t="s">
        <v>150</v>
      </c>
      <c r="L85" s="58">
        <v>87</v>
      </c>
      <c r="M85" s="58">
        <v>114</v>
      </c>
      <c r="N85" s="58">
        <v>201</v>
      </c>
      <c r="O85" s="57">
        <v>34</v>
      </c>
      <c r="P85" s="59">
        <v>313.37900000000002</v>
      </c>
      <c r="Q85" s="59" t="s">
        <v>0</v>
      </c>
      <c r="R85" s="14"/>
    </row>
    <row r="86" spans="1:18" s="13" customFormat="1" ht="21.2" customHeight="1">
      <c r="A86" s="56" t="s">
        <v>128</v>
      </c>
      <c r="B86" s="35" t="s">
        <v>417</v>
      </c>
      <c r="C86" s="35" t="s">
        <v>5</v>
      </c>
      <c r="D86" s="56" t="s">
        <v>421</v>
      </c>
      <c r="E86" s="56" t="s">
        <v>192</v>
      </c>
      <c r="F86" s="56" t="s">
        <v>128</v>
      </c>
      <c r="G86" s="35" t="s">
        <v>417</v>
      </c>
      <c r="H86" s="35" t="s">
        <v>2</v>
      </c>
      <c r="I86" s="35">
        <v>1961</v>
      </c>
      <c r="J86" s="36">
        <v>94</v>
      </c>
      <c r="K86" s="57" t="s">
        <v>665</v>
      </c>
      <c r="L86" s="58">
        <v>83</v>
      </c>
      <c r="M86" s="58">
        <v>112</v>
      </c>
      <c r="N86" s="58">
        <v>195</v>
      </c>
      <c r="O86" s="57">
        <v>25.6</v>
      </c>
      <c r="P86" s="59">
        <v>298.90600000000001</v>
      </c>
      <c r="Q86" s="59" t="s">
        <v>0</v>
      </c>
      <c r="R86" s="14"/>
    </row>
    <row r="87" spans="1:18" s="13" customFormat="1" ht="21.2" customHeight="1">
      <c r="A87" s="56" t="s">
        <v>128</v>
      </c>
      <c r="B87" s="35" t="s">
        <v>480</v>
      </c>
      <c r="C87" s="35" t="s">
        <v>5</v>
      </c>
      <c r="D87" s="56" t="s">
        <v>484</v>
      </c>
      <c r="E87" s="56" t="s">
        <v>493</v>
      </c>
      <c r="F87" s="56" t="s">
        <v>128</v>
      </c>
      <c r="G87" s="35" t="s">
        <v>480</v>
      </c>
      <c r="H87" s="35" t="s">
        <v>2</v>
      </c>
      <c r="I87" s="35">
        <v>1976</v>
      </c>
      <c r="J87" s="36">
        <v>94</v>
      </c>
      <c r="K87" s="57" t="s">
        <v>661</v>
      </c>
      <c r="L87" s="58">
        <v>90</v>
      </c>
      <c r="M87" s="58">
        <v>115</v>
      </c>
      <c r="N87" s="58">
        <v>205</v>
      </c>
      <c r="O87" s="57">
        <v>22.1</v>
      </c>
      <c r="P87" s="59">
        <v>261.61399999999998</v>
      </c>
      <c r="Q87" s="59" t="s">
        <v>0</v>
      </c>
      <c r="R87" s="14"/>
    </row>
    <row r="88" spans="1:18" s="13" customFormat="1" ht="21.2" customHeight="1">
      <c r="A88" s="56" t="s">
        <v>128</v>
      </c>
      <c r="B88" s="35" t="s">
        <v>480</v>
      </c>
      <c r="C88" s="35" t="s">
        <v>5</v>
      </c>
      <c r="D88" s="56" t="s">
        <v>484</v>
      </c>
      <c r="E88" s="56" t="s">
        <v>493</v>
      </c>
      <c r="F88" s="56" t="s">
        <v>128</v>
      </c>
      <c r="G88" s="35" t="s">
        <v>480</v>
      </c>
      <c r="H88" s="35" t="s">
        <v>2</v>
      </c>
      <c r="I88" s="35">
        <v>1976</v>
      </c>
      <c r="J88" s="36">
        <v>105</v>
      </c>
      <c r="K88" s="57" t="s">
        <v>487</v>
      </c>
      <c r="L88" s="58">
        <v>96</v>
      </c>
      <c r="M88" s="58">
        <v>123</v>
      </c>
      <c r="N88" s="58">
        <v>219</v>
      </c>
      <c r="O88" s="57">
        <v>27</v>
      </c>
      <c r="P88" s="59">
        <v>274.82499999999999</v>
      </c>
      <c r="Q88" s="59" t="s">
        <v>0</v>
      </c>
      <c r="R88" s="14"/>
    </row>
    <row r="89" spans="1:18" s="13" customFormat="1" ht="21.2" customHeight="1">
      <c r="A89" s="52" t="s">
        <v>128</v>
      </c>
      <c r="B89" s="39" t="s">
        <v>480</v>
      </c>
      <c r="C89" s="39" t="s">
        <v>5</v>
      </c>
      <c r="D89" s="52" t="s">
        <v>484</v>
      </c>
      <c r="E89" s="52" t="s">
        <v>18</v>
      </c>
      <c r="F89" s="52" t="s">
        <v>128</v>
      </c>
      <c r="G89" s="39" t="s">
        <v>480</v>
      </c>
      <c r="H89" s="39" t="s">
        <v>13</v>
      </c>
      <c r="I89" s="39">
        <v>1977</v>
      </c>
      <c r="J89" s="40">
        <v>48</v>
      </c>
      <c r="K89" s="53" t="s">
        <v>659</v>
      </c>
      <c r="L89" s="54">
        <v>47</v>
      </c>
      <c r="M89" s="54">
        <v>58</v>
      </c>
      <c r="N89" s="54">
        <v>105</v>
      </c>
      <c r="O89" s="53">
        <v>75</v>
      </c>
      <c r="P89" s="55">
        <v>190.37899999999999</v>
      </c>
      <c r="Q89" s="55" t="s">
        <v>0</v>
      </c>
      <c r="R89" s="14"/>
    </row>
    <row r="90" spans="1:18" s="13" customFormat="1" ht="21.2" customHeight="1">
      <c r="A90" s="52" t="s">
        <v>128</v>
      </c>
      <c r="B90" s="39" t="s">
        <v>480</v>
      </c>
      <c r="C90" s="39" t="s">
        <v>5</v>
      </c>
      <c r="D90" s="52" t="s">
        <v>484</v>
      </c>
      <c r="E90" s="52" t="s">
        <v>18</v>
      </c>
      <c r="F90" s="52" t="s">
        <v>128</v>
      </c>
      <c r="G90" s="39" t="s">
        <v>480</v>
      </c>
      <c r="H90" s="39" t="s">
        <v>13</v>
      </c>
      <c r="I90" s="39">
        <v>1977</v>
      </c>
      <c r="J90" s="40">
        <v>53</v>
      </c>
      <c r="K90" s="53" t="s">
        <v>660</v>
      </c>
      <c r="L90" s="54">
        <v>48</v>
      </c>
      <c r="M90" s="54">
        <v>58</v>
      </c>
      <c r="N90" s="54">
        <v>106</v>
      </c>
      <c r="O90" s="53">
        <v>73</v>
      </c>
      <c r="P90" s="55">
        <v>182.69</v>
      </c>
      <c r="Q90" s="55" t="s">
        <v>0</v>
      </c>
      <c r="R90" s="14"/>
    </row>
    <row r="91" spans="1:18" s="13" customFormat="1" ht="21.2" customHeight="1">
      <c r="A91" s="56" t="s">
        <v>64</v>
      </c>
      <c r="B91" s="35" t="s">
        <v>440</v>
      </c>
      <c r="C91" s="35" t="s">
        <v>16</v>
      </c>
      <c r="D91" s="56" t="s">
        <v>465</v>
      </c>
      <c r="E91" s="56" t="s">
        <v>368</v>
      </c>
      <c r="F91" s="56" t="s">
        <v>64</v>
      </c>
      <c r="G91" s="35" t="s">
        <v>440</v>
      </c>
      <c r="H91" s="35" t="s">
        <v>2</v>
      </c>
      <c r="I91" s="35">
        <v>1969</v>
      </c>
      <c r="J91" s="36">
        <v>94</v>
      </c>
      <c r="K91" s="57" t="s">
        <v>401</v>
      </c>
      <c r="L91" s="58">
        <v>70</v>
      </c>
      <c r="M91" s="58">
        <v>90</v>
      </c>
      <c r="N91" s="58">
        <v>160</v>
      </c>
      <c r="O91" s="57">
        <v>0</v>
      </c>
      <c r="P91" s="59" t="s">
        <v>0</v>
      </c>
      <c r="Q91" s="59" t="s">
        <v>0</v>
      </c>
      <c r="R91" s="14"/>
    </row>
    <row r="92" spans="1:18" s="13" customFormat="1" ht="21.2" customHeight="1">
      <c r="A92" s="56" t="s">
        <v>64</v>
      </c>
      <c r="B92" s="35" t="s">
        <v>440</v>
      </c>
      <c r="C92" s="35" t="s">
        <v>16</v>
      </c>
      <c r="D92" s="56" t="s">
        <v>465</v>
      </c>
      <c r="E92" s="56" t="s">
        <v>368</v>
      </c>
      <c r="F92" s="56" t="s">
        <v>64</v>
      </c>
      <c r="G92" s="35" t="s">
        <v>440</v>
      </c>
      <c r="H92" s="35" t="s">
        <v>2</v>
      </c>
      <c r="I92" s="35">
        <v>1969</v>
      </c>
      <c r="J92" s="36">
        <v>105</v>
      </c>
      <c r="K92" s="57" t="s">
        <v>524</v>
      </c>
      <c r="L92" s="58">
        <v>68</v>
      </c>
      <c r="M92" s="58">
        <v>90</v>
      </c>
      <c r="N92" s="58">
        <v>158</v>
      </c>
      <c r="O92" s="57">
        <v>0</v>
      </c>
      <c r="P92" s="59" t="s">
        <v>0</v>
      </c>
      <c r="Q92" s="59" t="s">
        <v>0</v>
      </c>
      <c r="R92" s="14"/>
    </row>
    <row r="93" spans="1:18" s="13" customFormat="1" ht="21.2" customHeight="1">
      <c r="A93" s="56" t="s">
        <v>64</v>
      </c>
      <c r="B93" s="35" t="s">
        <v>11</v>
      </c>
      <c r="C93" s="35" t="s">
        <v>16</v>
      </c>
      <c r="D93" s="56" t="s">
        <v>144</v>
      </c>
      <c r="E93" s="56" t="s">
        <v>143</v>
      </c>
      <c r="F93" s="56" t="s">
        <v>64</v>
      </c>
      <c r="G93" s="35" t="s">
        <v>11</v>
      </c>
      <c r="H93" s="35" t="s">
        <v>2</v>
      </c>
      <c r="I93" s="35">
        <v>1989</v>
      </c>
      <c r="J93" s="36">
        <v>85</v>
      </c>
      <c r="K93" s="57" t="s">
        <v>886</v>
      </c>
      <c r="L93" s="58">
        <v>70</v>
      </c>
      <c r="M93" s="58">
        <v>85</v>
      </c>
      <c r="N93" s="58">
        <v>155</v>
      </c>
      <c r="O93" s="57">
        <v>7</v>
      </c>
      <c r="P93" s="59" t="s">
        <v>0</v>
      </c>
      <c r="Q93" s="59" t="s">
        <v>0</v>
      </c>
      <c r="R93" s="14"/>
    </row>
    <row r="94" spans="1:18" s="13" customFormat="1" ht="21.2" customHeight="1">
      <c r="A94" s="56" t="s">
        <v>64</v>
      </c>
      <c r="B94" s="35" t="s">
        <v>367</v>
      </c>
      <c r="C94" s="35" t="s">
        <v>16</v>
      </c>
      <c r="D94" s="56" t="s">
        <v>917</v>
      </c>
      <c r="E94" s="56" t="s">
        <v>109</v>
      </c>
      <c r="F94" s="56" t="s">
        <v>64</v>
      </c>
      <c r="G94" s="35" t="s">
        <v>367</v>
      </c>
      <c r="H94" s="35" t="s">
        <v>2</v>
      </c>
      <c r="I94" s="35">
        <v>1943</v>
      </c>
      <c r="J94" s="36">
        <v>77</v>
      </c>
      <c r="K94" s="57" t="s">
        <v>918</v>
      </c>
      <c r="L94" s="58">
        <v>39</v>
      </c>
      <c r="M94" s="58">
        <v>53</v>
      </c>
      <c r="N94" s="58">
        <v>92</v>
      </c>
      <c r="O94" s="57">
        <v>0</v>
      </c>
      <c r="P94" s="59" t="s">
        <v>0</v>
      </c>
      <c r="Q94" s="59" t="s">
        <v>0</v>
      </c>
      <c r="R94" s="14"/>
    </row>
    <row r="95" spans="1:18" s="13" customFormat="1" ht="21.2" customHeight="1">
      <c r="A95" s="56" t="s">
        <v>64</v>
      </c>
      <c r="B95" s="35" t="s">
        <v>367</v>
      </c>
      <c r="C95" s="35" t="s">
        <v>16</v>
      </c>
      <c r="D95" s="56" t="s">
        <v>917</v>
      </c>
      <c r="E95" s="56" t="s">
        <v>109</v>
      </c>
      <c r="F95" s="56" t="s">
        <v>64</v>
      </c>
      <c r="G95" s="35" t="s">
        <v>367</v>
      </c>
      <c r="H95" s="35" t="s">
        <v>2</v>
      </c>
      <c r="I95" s="35">
        <v>1943</v>
      </c>
      <c r="J95" s="36">
        <v>85</v>
      </c>
      <c r="K95" s="57" t="s">
        <v>886</v>
      </c>
      <c r="L95" s="58">
        <v>40</v>
      </c>
      <c r="M95" s="58">
        <v>53</v>
      </c>
      <c r="N95" s="58">
        <v>93</v>
      </c>
      <c r="O95" s="57">
        <v>0</v>
      </c>
      <c r="P95" s="59" t="s">
        <v>0</v>
      </c>
      <c r="Q95" s="59" t="s">
        <v>0</v>
      </c>
      <c r="R95" s="14"/>
    </row>
    <row r="96" spans="1:18" s="13" customFormat="1" ht="21.2" customHeight="1">
      <c r="A96" s="56" t="s">
        <v>64</v>
      </c>
      <c r="B96" s="35" t="s">
        <v>6</v>
      </c>
      <c r="C96" s="35" t="s">
        <v>16</v>
      </c>
      <c r="D96" s="56" t="s">
        <v>297</v>
      </c>
      <c r="E96" s="56" t="s">
        <v>126</v>
      </c>
      <c r="F96" s="56" t="s">
        <v>64</v>
      </c>
      <c r="G96" s="35" t="s">
        <v>6</v>
      </c>
      <c r="H96" s="35" t="s">
        <v>2</v>
      </c>
      <c r="I96" s="35">
        <v>1994</v>
      </c>
      <c r="J96" s="36">
        <v>94</v>
      </c>
      <c r="K96" s="57" t="s">
        <v>101</v>
      </c>
      <c r="L96" s="58">
        <v>71</v>
      </c>
      <c r="M96" s="58">
        <v>102</v>
      </c>
      <c r="N96" s="58">
        <v>173</v>
      </c>
      <c r="O96" s="57">
        <v>15.8</v>
      </c>
      <c r="P96" s="59" t="s">
        <v>0</v>
      </c>
      <c r="Q96" s="59" t="s">
        <v>0</v>
      </c>
      <c r="R96" s="14"/>
    </row>
    <row r="97" spans="1:18" s="13" customFormat="1" ht="21.2" customHeight="1">
      <c r="A97" s="56" t="s">
        <v>64</v>
      </c>
      <c r="B97" s="35" t="s">
        <v>11</v>
      </c>
      <c r="C97" s="35" t="s">
        <v>16</v>
      </c>
      <c r="D97" s="56" t="s">
        <v>68</v>
      </c>
      <c r="E97" s="56" t="s">
        <v>67</v>
      </c>
      <c r="F97" s="56" t="s">
        <v>64</v>
      </c>
      <c r="G97" s="35" t="s">
        <v>11</v>
      </c>
      <c r="H97" s="35" t="s">
        <v>2</v>
      </c>
      <c r="I97" s="35">
        <v>1980</v>
      </c>
      <c r="J97" s="36" t="s">
        <v>59</v>
      </c>
      <c r="K97" s="57" t="s">
        <v>915</v>
      </c>
      <c r="L97" s="58">
        <v>95</v>
      </c>
      <c r="M97" s="58">
        <v>130</v>
      </c>
      <c r="N97" s="58">
        <v>225</v>
      </c>
      <c r="O97" s="57">
        <v>20</v>
      </c>
      <c r="P97" s="59" t="s">
        <v>0</v>
      </c>
      <c r="Q97" s="59" t="s">
        <v>0</v>
      </c>
      <c r="R97" s="14"/>
    </row>
    <row r="98" spans="1:18" s="13" customFormat="1" ht="21.2" customHeight="1">
      <c r="A98" s="56" t="s">
        <v>64</v>
      </c>
      <c r="B98" s="35" t="s">
        <v>11</v>
      </c>
      <c r="C98" s="35" t="s">
        <v>16</v>
      </c>
      <c r="D98" s="56" t="s">
        <v>66</v>
      </c>
      <c r="E98" s="56" t="s">
        <v>65</v>
      </c>
      <c r="F98" s="56" t="s">
        <v>64</v>
      </c>
      <c r="G98" s="35" t="s">
        <v>11</v>
      </c>
      <c r="H98" s="35" t="s">
        <v>2</v>
      </c>
      <c r="I98" s="35">
        <v>1991</v>
      </c>
      <c r="J98" s="36" t="s">
        <v>59</v>
      </c>
      <c r="K98" s="57" t="s">
        <v>916</v>
      </c>
      <c r="L98" s="58">
        <v>85</v>
      </c>
      <c r="M98" s="58">
        <v>110</v>
      </c>
      <c r="N98" s="58">
        <v>195</v>
      </c>
      <c r="O98" s="57">
        <v>2</v>
      </c>
      <c r="P98" s="59" t="s">
        <v>0</v>
      </c>
      <c r="Q98" s="59" t="s">
        <v>0</v>
      </c>
      <c r="R98" s="14"/>
    </row>
    <row r="99" spans="1:18" s="13" customFormat="1" ht="21.2" customHeight="1">
      <c r="A99" s="56" t="s">
        <v>64</v>
      </c>
      <c r="B99" s="35" t="s">
        <v>216</v>
      </c>
      <c r="C99" s="35" t="s">
        <v>16</v>
      </c>
      <c r="D99" s="56" t="s">
        <v>919</v>
      </c>
      <c r="E99" s="56" t="s">
        <v>102</v>
      </c>
      <c r="F99" s="56" t="s">
        <v>64</v>
      </c>
      <c r="G99" s="35" t="s">
        <v>216</v>
      </c>
      <c r="H99" s="35" t="s">
        <v>2</v>
      </c>
      <c r="I99" s="35">
        <v>1999</v>
      </c>
      <c r="J99" s="36">
        <v>85</v>
      </c>
      <c r="K99" s="57" t="s">
        <v>713</v>
      </c>
      <c r="L99" s="58">
        <v>46</v>
      </c>
      <c r="M99" s="58">
        <v>65</v>
      </c>
      <c r="N99" s="58">
        <v>106</v>
      </c>
      <c r="O99" s="57">
        <v>0</v>
      </c>
      <c r="P99" s="59" t="s">
        <v>0</v>
      </c>
      <c r="Q99" s="59" t="s">
        <v>0</v>
      </c>
      <c r="R99" s="14"/>
    </row>
    <row r="100" spans="1:18" s="13" customFormat="1" ht="21.2" customHeight="1">
      <c r="A100" s="56" t="s">
        <v>670</v>
      </c>
      <c r="B100" s="35" t="s">
        <v>258</v>
      </c>
      <c r="C100" s="35" t="s">
        <v>41</v>
      </c>
      <c r="D100" s="56" t="s">
        <v>79</v>
      </c>
      <c r="E100" s="56" t="s">
        <v>278</v>
      </c>
      <c r="F100" s="56" t="s">
        <v>670</v>
      </c>
      <c r="G100" s="35" t="s">
        <v>258</v>
      </c>
      <c r="H100" s="35" t="s">
        <v>2</v>
      </c>
      <c r="I100" s="35">
        <v>2003</v>
      </c>
      <c r="J100" s="36" t="s">
        <v>937</v>
      </c>
      <c r="K100" s="57">
        <v>58</v>
      </c>
      <c r="L100" s="58">
        <v>30</v>
      </c>
      <c r="M100" s="58">
        <v>40</v>
      </c>
      <c r="N100" s="58">
        <v>70</v>
      </c>
      <c r="O100" s="57">
        <v>0</v>
      </c>
      <c r="P100" s="59" t="s">
        <v>0</v>
      </c>
      <c r="Q100" s="59">
        <v>387.59</v>
      </c>
      <c r="R100" s="14"/>
    </row>
    <row r="101" spans="1:18" s="13" customFormat="1" ht="21.2" customHeight="1">
      <c r="A101" s="56" t="s">
        <v>670</v>
      </c>
      <c r="B101" s="35" t="s">
        <v>258</v>
      </c>
      <c r="C101" s="35" t="s">
        <v>41</v>
      </c>
      <c r="D101" s="56" t="s">
        <v>79</v>
      </c>
      <c r="E101" s="56" t="s">
        <v>278</v>
      </c>
      <c r="F101" s="56" t="s">
        <v>670</v>
      </c>
      <c r="G101" s="35" t="s">
        <v>258</v>
      </c>
      <c r="H101" s="35" t="s">
        <v>2</v>
      </c>
      <c r="I101" s="35">
        <v>2003</v>
      </c>
      <c r="J101" s="36">
        <v>56</v>
      </c>
      <c r="K101" s="57">
        <v>55.4</v>
      </c>
      <c r="L101" s="58">
        <v>27</v>
      </c>
      <c r="M101" s="58">
        <v>32</v>
      </c>
      <c r="N101" s="58">
        <v>59</v>
      </c>
      <c r="O101" s="57" t="s">
        <v>0</v>
      </c>
      <c r="P101" s="57" t="s">
        <v>0</v>
      </c>
      <c r="Q101" s="57" t="s">
        <v>0</v>
      </c>
      <c r="R101" s="14"/>
    </row>
    <row r="102" spans="1:18" s="13" customFormat="1" ht="21.2" customHeight="1">
      <c r="A102" s="56" t="s">
        <v>670</v>
      </c>
      <c r="B102" s="35" t="s">
        <v>460</v>
      </c>
      <c r="C102" s="35" t="s">
        <v>41</v>
      </c>
      <c r="D102" s="56" t="s">
        <v>79</v>
      </c>
      <c r="E102" s="56" t="s">
        <v>236</v>
      </c>
      <c r="F102" s="56" t="s">
        <v>670</v>
      </c>
      <c r="G102" s="35" t="s">
        <v>460</v>
      </c>
      <c r="H102" s="35" t="s">
        <v>2</v>
      </c>
      <c r="I102" s="35">
        <v>1972</v>
      </c>
      <c r="J102" s="36" t="s">
        <v>1</v>
      </c>
      <c r="K102" s="57" t="s">
        <v>303</v>
      </c>
      <c r="L102" s="58">
        <v>97</v>
      </c>
      <c r="M102" s="58">
        <v>116</v>
      </c>
      <c r="N102" s="58">
        <v>212</v>
      </c>
      <c r="O102" s="57">
        <v>26.6</v>
      </c>
      <c r="P102" s="59" t="s">
        <v>0</v>
      </c>
      <c r="Q102" s="59" t="s">
        <v>0</v>
      </c>
      <c r="R102" s="14"/>
    </row>
    <row r="103" spans="1:18" s="13" customFormat="1" ht="21.2" customHeight="1">
      <c r="A103" s="56" t="s">
        <v>670</v>
      </c>
      <c r="B103" s="35" t="s">
        <v>216</v>
      </c>
      <c r="C103" s="35" t="s">
        <v>41</v>
      </c>
      <c r="D103" s="56" t="s">
        <v>238</v>
      </c>
      <c r="E103" s="56" t="s">
        <v>237</v>
      </c>
      <c r="F103" s="56" t="s">
        <v>670</v>
      </c>
      <c r="G103" s="35" t="s">
        <v>216</v>
      </c>
      <c r="H103" s="35" t="s">
        <v>2</v>
      </c>
      <c r="I103" s="35">
        <v>1999</v>
      </c>
      <c r="J103" s="36" t="s">
        <v>235</v>
      </c>
      <c r="K103" s="57" t="s">
        <v>349</v>
      </c>
      <c r="L103" s="58">
        <v>76</v>
      </c>
      <c r="M103" s="58">
        <v>97</v>
      </c>
      <c r="N103" s="58">
        <v>173</v>
      </c>
      <c r="O103" s="57">
        <v>69</v>
      </c>
      <c r="P103" s="59" t="s">
        <v>0</v>
      </c>
      <c r="Q103" s="59">
        <v>631.28</v>
      </c>
      <c r="R103" s="14"/>
    </row>
    <row r="104" spans="1:18" s="13" customFormat="1" ht="21.2" customHeight="1">
      <c r="A104" s="56" t="s">
        <v>670</v>
      </c>
      <c r="B104" s="35" t="s">
        <v>216</v>
      </c>
      <c r="C104" s="35" t="s">
        <v>41</v>
      </c>
      <c r="D104" s="56" t="s">
        <v>238</v>
      </c>
      <c r="E104" s="56" t="s">
        <v>237</v>
      </c>
      <c r="F104" s="56" t="s">
        <v>670</v>
      </c>
      <c r="G104" s="35" t="s">
        <v>216</v>
      </c>
      <c r="H104" s="35" t="s">
        <v>2</v>
      </c>
      <c r="I104" s="35">
        <v>1999</v>
      </c>
      <c r="J104" s="36" t="s">
        <v>213</v>
      </c>
      <c r="K104" s="57" t="s">
        <v>345</v>
      </c>
      <c r="L104" s="58">
        <v>81</v>
      </c>
      <c r="M104" s="58">
        <v>106</v>
      </c>
      <c r="N104" s="58">
        <v>185</v>
      </c>
      <c r="O104" s="57">
        <v>71</v>
      </c>
      <c r="P104" s="59" t="s">
        <v>0</v>
      </c>
      <c r="Q104" s="59">
        <v>637.79999999999995</v>
      </c>
      <c r="R104" s="14"/>
    </row>
    <row r="105" spans="1:18" s="13" customFormat="1" ht="21.2" customHeight="1">
      <c r="A105" s="56" t="s">
        <v>670</v>
      </c>
      <c r="B105" s="35" t="s">
        <v>6</v>
      </c>
      <c r="C105" s="35" t="s">
        <v>41</v>
      </c>
      <c r="D105" s="56" t="s">
        <v>238</v>
      </c>
      <c r="E105" s="56" t="s">
        <v>91</v>
      </c>
      <c r="F105" s="56" t="s">
        <v>670</v>
      </c>
      <c r="G105" s="35" t="s">
        <v>6</v>
      </c>
      <c r="H105" s="35" t="s">
        <v>2</v>
      </c>
      <c r="I105" s="35">
        <v>1996</v>
      </c>
      <c r="J105" s="36" t="s">
        <v>178</v>
      </c>
      <c r="K105" s="57" t="s">
        <v>340</v>
      </c>
      <c r="L105" s="58">
        <v>95</v>
      </c>
      <c r="M105" s="58">
        <v>120</v>
      </c>
      <c r="N105" s="58">
        <v>215</v>
      </c>
      <c r="O105" s="57">
        <v>67</v>
      </c>
      <c r="P105" s="59" t="s">
        <v>0</v>
      </c>
      <c r="Q105" s="59" t="s">
        <v>0</v>
      </c>
      <c r="R105" s="14"/>
    </row>
    <row r="106" spans="1:18" s="13" customFormat="1" ht="21.2" customHeight="1">
      <c r="A106" s="56" t="s">
        <v>670</v>
      </c>
      <c r="B106" s="35" t="s">
        <v>6</v>
      </c>
      <c r="C106" s="35" t="s">
        <v>41</v>
      </c>
      <c r="D106" s="56" t="s">
        <v>238</v>
      </c>
      <c r="E106" s="56" t="s">
        <v>91</v>
      </c>
      <c r="F106" s="56" t="s">
        <v>670</v>
      </c>
      <c r="G106" s="35" t="s">
        <v>6</v>
      </c>
      <c r="H106" s="35" t="s">
        <v>2</v>
      </c>
      <c r="I106" s="35">
        <v>1996</v>
      </c>
      <c r="J106" s="36" t="s">
        <v>8</v>
      </c>
      <c r="K106" s="57" t="s">
        <v>140</v>
      </c>
      <c r="L106" s="58">
        <v>100</v>
      </c>
      <c r="M106" s="58">
        <v>120</v>
      </c>
      <c r="N106" s="58">
        <v>220</v>
      </c>
      <c r="O106" s="57">
        <v>58.2</v>
      </c>
      <c r="P106" s="59" t="s">
        <v>0</v>
      </c>
      <c r="Q106" s="59" t="s">
        <v>0</v>
      </c>
      <c r="R106" s="14"/>
    </row>
    <row r="107" spans="1:18" s="13" customFormat="1" ht="21.2" customHeight="1">
      <c r="A107" s="52" t="s">
        <v>670</v>
      </c>
      <c r="B107" s="39" t="s">
        <v>258</v>
      </c>
      <c r="C107" s="39" t="s">
        <v>41</v>
      </c>
      <c r="D107" s="52" t="s">
        <v>215</v>
      </c>
      <c r="E107" s="52" t="s">
        <v>671</v>
      </c>
      <c r="F107" s="52" t="s">
        <v>670</v>
      </c>
      <c r="G107" s="39" t="s">
        <v>258</v>
      </c>
      <c r="H107" s="39" t="s">
        <v>13</v>
      </c>
      <c r="I107" s="39">
        <v>2002</v>
      </c>
      <c r="J107" s="40" t="s">
        <v>51</v>
      </c>
      <c r="K107" s="53" t="s">
        <v>244</v>
      </c>
      <c r="L107" s="54">
        <v>20</v>
      </c>
      <c r="M107" s="54">
        <v>30</v>
      </c>
      <c r="N107" s="54">
        <v>50</v>
      </c>
      <c r="O107" s="53">
        <v>19</v>
      </c>
      <c r="P107" s="55" t="s">
        <v>0</v>
      </c>
      <c r="Q107" s="55" t="s">
        <v>0</v>
      </c>
      <c r="R107" s="14"/>
    </row>
    <row r="108" spans="1:18" s="13" customFormat="1" ht="21.2" customHeight="1">
      <c r="A108" s="52" t="s">
        <v>670</v>
      </c>
      <c r="B108" s="39" t="s">
        <v>330</v>
      </c>
      <c r="C108" s="39" t="s">
        <v>41</v>
      </c>
      <c r="D108" s="52" t="s">
        <v>215</v>
      </c>
      <c r="E108" s="52" t="s">
        <v>214</v>
      </c>
      <c r="F108" s="52" t="s">
        <v>670</v>
      </c>
      <c r="G108" s="39" t="s">
        <v>330</v>
      </c>
      <c r="H108" s="39" t="s">
        <v>13</v>
      </c>
      <c r="I108" s="39">
        <v>1998</v>
      </c>
      <c r="J108" s="40" t="s">
        <v>213</v>
      </c>
      <c r="K108" s="53" t="s">
        <v>478</v>
      </c>
      <c r="L108" s="54">
        <v>63</v>
      </c>
      <c r="M108" s="54">
        <v>76</v>
      </c>
      <c r="N108" s="54">
        <v>139</v>
      </c>
      <c r="O108" s="53">
        <v>69</v>
      </c>
      <c r="P108" s="55" t="s">
        <v>0</v>
      </c>
      <c r="Q108" s="55" t="s">
        <v>0</v>
      </c>
      <c r="R108" s="14"/>
    </row>
    <row r="109" spans="1:18" s="13" customFormat="1" ht="21.2" customHeight="1">
      <c r="A109" s="56" t="s">
        <v>670</v>
      </c>
      <c r="B109" s="35" t="s">
        <v>6</v>
      </c>
      <c r="C109" s="35" t="s">
        <v>41</v>
      </c>
      <c r="D109" s="56" t="s">
        <v>215</v>
      </c>
      <c r="E109" s="56" t="s">
        <v>337</v>
      </c>
      <c r="F109" s="56" t="s">
        <v>670</v>
      </c>
      <c r="G109" s="35" t="s">
        <v>6</v>
      </c>
      <c r="H109" s="35" t="s">
        <v>2</v>
      </c>
      <c r="I109" s="35">
        <v>1996</v>
      </c>
      <c r="J109" s="36" t="s">
        <v>178</v>
      </c>
      <c r="K109" s="57" t="s">
        <v>500</v>
      </c>
      <c r="L109" s="58">
        <v>93</v>
      </c>
      <c r="M109" s="58">
        <v>110</v>
      </c>
      <c r="N109" s="58">
        <v>203</v>
      </c>
      <c r="O109" s="57">
        <v>52</v>
      </c>
      <c r="P109" s="59" t="s">
        <v>0</v>
      </c>
      <c r="Q109" s="59" t="s">
        <v>0</v>
      </c>
      <c r="R109" s="14"/>
    </row>
    <row r="110" spans="1:18" s="13" customFormat="1" ht="21.2" customHeight="1">
      <c r="A110" s="56" t="s">
        <v>670</v>
      </c>
      <c r="B110" s="35" t="s">
        <v>6</v>
      </c>
      <c r="C110" s="35" t="s">
        <v>41</v>
      </c>
      <c r="D110" s="56" t="s">
        <v>215</v>
      </c>
      <c r="E110" s="56" t="s">
        <v>337</v>
      </c>
      <c r="F110" s="56" t="s">
        <v>670</v>
      </c>
      <c r="G110" s="35" t="s">
        <v>6</v>
      </c>
      <c r="H110" s="35" t="s">
        <v>2</v>
      </c>
      <c r="I110" s="35">
        <v>1996</v>
      </c>
      <c r="J110" s="36" t="s">
        <v>8</v>
      </c>
      <c r="K110" s="57" t="s">
        <v>140</v>
      </c>
      <c r="L110" s="58">
        <v>102</v>
      </c>
      <c r="M110" s="58">
        <v>120</v>
      </c>
      <c r="N110" s="58">
        <v>222</v>
      </c>
      <c r="O110" s="57">
        <v>61.8</v>
      </c>
      <c r="P110" s="59" t="s">
        <v>0</v>
      </c>
      <c r="Q110" s="59" t="s">
        <v>0</v>
      </c>
      <c r="R110" s="14"/>
    </row>
    <row r="111" spans="1:18" s="13" customFormat="1" ht="21.2" customHeight="1">
      <c r="A111" s="56" t="s">
        <v>670</v>
      </c>
      <c r="B111" s="35" t="s">
        <v>11</v>
      </c>
      <c r="C111" s="35" t="s">
        <v>41</v>
      </c>
      <c r="D111" s="56" t="s">
        <v>326</v>
      </c>
      <c r="E111" s="56" t="s">
        <v>91</v>
      </c>
      <c r="F111" s="56" t="s">
        <v>670</v>
      </c>
      <c r="G111" s="35" t="s">
        <v>11</v>
      </c>
      <c r="H111" s="35" t="s">
        <v>2</v>
      </c>
      <c r="I111" s="35">
        <v>1993</v>
      </c>
      <c r="J111" s="36" t="s">
        <v>213</v>
      </c>
      <c r="K111" s="57" t="s">
        <v>672</v>
      </c>
      <c r="L111" s="58">
        <v>77</v>
      </c>
      <c r="M111" s="58">
        <v>101</v>
      </c>
      <c r="N111" s="58">
        <v>178</v>
      </c>
      <c r="O111" s="57">
        <v>60</v>
      </c>
      <c r="P111" s="59" t="s">
        <v>0</v>
      </c>
      <c r="Q111" s="59" t="s">
        <v>0</v>
      </c>
      <c r="R111" s="14"/>
    </row>
    <row r="112" spans="1:18" s="13" customFormat="1" ht="21.2" customHeight="1">
      <c r="A112" s="56" t="s">
        <v>670</v>
      </c>
      <c r="B112" s="35" t="s">
        <v>216</v>
      </c>
      <c r="C112" s="35" t="s">
        <v>41</v>
      </c>
      <c r="D112" s="56" t="s">
        <v>673</v>
      </c>
      <c r="E112" s="56" t="s">
        <v>252</v>
      </c>
      <c r="F112" s="56" t="s">
        <v>670</v>
      </c>
      <c r="G112" s="35" t="s">
        <v>216</v>
      </c>
      <c r="H112" s="35" t="s">
        <v>2</v>
      </c>
      <c r="I112" s="35">
        <v>2000</v>
      </c>
      <c r="J112" s="36" t="s">
        <v>248</v>
      </c>
      <c r="K112" s="57">
        <v>49</v>
      </c>
      <c r="L112" s="58">
        <v>26</v>
      </c>
      <c r="M112" s="58">
        <v>30</v>
      </c>
      <c r="N112" s="58">
        <v>56</v>
      </c>
      <c r="O112" s="57">
        <v>0</v>
      </c>
      <c r="P112" s="59" t="s">
        <v>0</v>
      </c>
      <c r="Q112" s="59" t="s">
        <v>0</v>
      </c>
      <c r="R112" s="14"/>
    </row>
    <row r="113" spans="1:18" s="13" customFormat="1" ht="21.2" customHeight="1">
      <c r="A113" s="52" t="s">
        <v>670</v>
      </c>
      <c r="B113" s="39" t="s">
        <v>258</v>
      </c>
      <c r="C113" s="39" t="s">
        <v>41</v>
      </c>
      <c r="D113" s="52" t="s">
        <v>674</v>
      </c>
      <c r="E113" s="52" t="s">
        <v>675</v>
      </c>
      <c r="F113" s="52" t="s">
        <v>670</v>
      </c>
      <c r="G113" s="39" t="s">
        <v>258</v>
      </c>
      <c r="H113" s="39" t="s">
        <v>13</v>
      </c>
      <c r="I113" s="39">
        <v>2006</v>
      </c>
      <c r="J113" s="40">
        <v>28</v>
      </c>
      <c r="K113" s="53">
        <v>27.9</v>
      </c>
      <c r="L113" s="54">
        <v>7</v>
      </c>
      <c r="M113" s="54">
        <v>14</v>
      </c>
      <c r="N113" s="54">
        <v>16</v>
      </c>
      <c r="O113" s="53" t="s">
        <v>0</v>
      </c>
      <c r="P113" s="53" t="s">
        <v>0</v>
      </c>
      <c r="Q113" s="53" t="s">
        <v>0</v>
      </c>
      <c r="R113" s="14"/>
    </row>
    <row r="114" spans="1:18" s="13" customFormat="1" ht="21.2" customHeight="1">
      <c r="A114" s="52" t="s">
        <v>670</v>
      </c>
      <c r="B114" s="39" t="s">
        <v>258</v>
      </c>
      <c r="C114" s="39" t="s">
        <v>41</v>
      </c>
      <c r="D114" s="52" t="s">
        <v>674</v>
      </c>
      <c r="E114" s="52" t="s">
        <v>675</v>
      </c>
      <c r="F114" s="52" t="s">
        <v>670</v>
      </c>
      <c r="G114" s="39" t="s">
        <v>258</v>
      </c>
      <c r="H114" s="39" t="s">
        <v>13</v>
      </c>
      <c r="I114" s="39">
        <v>2006</v>
      </c>
      <c r="J114" s="40" t="s">
        <v>262</v>
      </c>
      <c r="K114" s="53">
        <v>30</v>
      </c>
      <c r="L114" s="54">
        <v>8</v>
      </c>
      <c r="M114" s="54">
        <v>12</v>
      </c>
      <c r="N114" s="54">
        <v>20</v>
      </c>
      <c r="O114" s="53">
        <v>0</v>
      </c>
      <c r="P114" s="55" t="s">
        <v>0</v>
      </c>
      <c r="Q114" s="55" t="s">
        <v>0</v>
      </c>
      <c r="R114" s="14"/>
    </row>
    <row r="115" spans="1:18" s="13" customFormat="1" ht="21.2" customHeight="1">
      <c r="A115" s="56" t="s">
        <v>670</v>
      </c>
      <c r="B115" s="35" t="s">
        <v>11</v>
      </c>
      <c r="C115" s="35" t="s">
        <v>41</v>
      </c>
      <c r="D115" s="56" t="s">
        <v>676</v>
      </c>
      <c r="E115" s="56" t="s">
        <v>435</v>
      </c>
      <c r="F115" s="56" t="s">
        <v>670</v>
      </c>
      <c r="G115" s="35" t="s">
        <v>11</v>
      </c>
      <c r="H115" s="35" t="s">
        <v>2</v>
      </c>
      <c r="I115" s="35">
        <v>1983</v>
      </c>
      <c r="J115" s="36" t="s">
        <v>178</v>
      </c>
      <c r="K115" s="57" t="s">
        <v>180</v>
      </c>
      <c r="L115" s="58">
        <v>78</v>
      </c>
      <c r="M115" s="58">
        <v>98</v>
      </c>
      <c r="N115" s="58">
        <v>176</v>
      </c>
      <c r="O115" s="57">
        <v>28</v>
      </c>
      <c r="P115" s="59" t="s">
        <v>0</v>
      </c>
      <c r="Q115" s="59" t="s">
        <v>0</v>
      </c>
      <c r="R115" s="14"/>
    </row>
    <row r="116" spans="1:18" s="13" customFormat="1" ht="21.2" customHeight="1">
      <c r="A116" s="56" t="s">
        <v>670</v>
      </c>
      <c r="B116" s="35" t="s">
        <v>11</v>
      </c>
      <c r="C116" s="35" t="s">
        <v>41</v>
      </c>
      <c r="D116" s="56" t="s">
        <v>182</v>
      </c>
      <c r="E116" s="56" t="s">
        <v>60</v>
      </c>
      <c r="F116" s="56" t="s">
        <v>670</v>
      </c>
      <c r="G116" s="35" t="s">
        <v>11</v>
      </c>
      <c r="H116" s="35" t="s">
        <v>2</v>
      </c>
      <c r="I116" s="35">
        <v>1983</v>
      </c>
      <c r="J116" s="36" t="s">
        <v>178</v>
      </c>
      <c r="K116" s="57" t="s">
        <v>195</v>
      </c>
      <c r="L116" s="58">
        <v>77</v>
      </c>
      <c r="M116" s="58">
        <v>100</v>
      </c>
      <c r="N116" s="58">
        <v>177</v>
      </c>
      <c r="O116" s="57">
        <v>32</v>
      </c>
      <c r="P116" s="59" t="s">
        <v>0</v>
      </c>
      <c r="Q116" s="59" t="s">
        <v>0</v>
      </c>
      <c r="R116" s="14"/>
    </row>
    <row r="117" spans="1:18" s="13" customFormat="1" ht="21.2" customHeight="1">
      <c r="A117" s="56" t="s">
        <v>670</v>
      </c>
      <c r="B117" s="35" t="s">
        <v>216</v>
      </c>
      <c r="C117" s="35" t="s">
        <v>41</v>
      </c>
      <c r="D117" s="56" t="s">
        <v>677</v>
      </c>
      <c r="E117" s="56" t="s">
        <v>678</v>
      </c>
      <c r="F117" s="56" t="s">
        <v>670</v>
      </c>
      <c r="G117" s="35" t="s">
        <v>216</v>
      </c>
      <c r="H117" s="35" t="s">
        <v>2</v>
      </c>
      <c r="I117" s="35">
        <v>1999</v>
      </c>
      <c r="J117" s="36" t="s">
        <v>235</v>
      </c>
      <c r="K117" s="57" t="s">
        <v>679</v>
      </c>
      <c r="L117" s="58">
        <v>22</v>
      </c>
      <c r="M117" s="58">
        <v>35</v>
      </c>
      <c r="N117" s="58">
        <v>57</v>
      </c>
      <c r="O117" s="57">
        <v>0</v>
      </c>
      <c r="P117" s="59" t="s">
        <v>0</v>
      </c>
      <c r="Q117" s="59" t="s">
        <v>0</v>
      </c>
      <c r="R117" s="14"/>
    </row>
    <row r="118" spans="1:18" s="13" customFormat="1" ht="21.2" customHeight="1">
      <c r="A118" s="56" t="s">
        <v>670</v>
      </c>
      <c r="B118" s="35" t="s">
        <v>216</v>
      </c>
      <c r="C118" s="35" t="s">
        <v>41</v>
      </c>
      <c r="D118" s="56" t="s">
        <v>680</v>
      </c>
      <c r="E118" s="56" t="s">
        <v>237</v>
      </c>
      <c r="F118" s="56" t="s">
        <v>670</v>
      </c>
      <c r="G118" s="35" t="s">
        <v>216</v>
      </c>
      <c r="H118" s="35" t="s">
        <v>2</v>
      </c>
      <c r="I118" s="35">
        <v>2001</v>
      </c>
      <c r="J118" s="36" t="s">
        <v>248</v>
      </c>
      <c r="K118" s="57" t="s">
        <v>681</v>
      </c>
      <c r="L118" s="58">
        <v>26</v>
      </c>
      <c r="M118" s="58">
        <v>34</v>
      </c>
      <c r="N118" s="58">
        <v>60</v>
      </c>
      <c r="O118" s="57">
        <v>2</v>
      </c>
      <c r="P118" s="59" t="s">
        <v>0</v>
      </c>
      <c r="Q118" s="59" t="s">
        <v>0</v>
      </c>
      <c r="R118" s="14"/>
    </row>
    <row r="119" spans="1:18" s="13" customFormat="1" ht="21.2" customHeight="1">
      <c r="A119" s="56" t="s">
        <v>670</v>
      </c>
      <c r="B119" s="35" t="s">
        <v>216</v>
      </c>
      <c r="C119" s="35" t="s">
        <v>41</v>
      </c>
      <c r="D119" s="56" t="s">
        <v>682</v>
      </c>
      <c r="E119" s="56" t="s">
        <v>142</v>
      </c>
      <c r="F119" s="56" t="s">
        <v>670</v>
      </c>
      <c r="G119" s="35" t="s">
        <v>216</v>
      </c>
      <c r="H119" s="35" t="s">
        <v>2</v>
      </c>
      <c r="I119" s="35">
        <v>1999</v>
      </c>
      <c r="J119" s="36" t="s">
        <v>235</v>
      </c>
      <c r="K119" s="57" t="s">
        <v>683</v>
      </c>
      <c r="L119" s="58">
        <v>40</v>
      </c>
      <c r="M119" s="58">
        <v>52</v>
      </c>
      <c r="N119" s="58">
        <v>92</v>
      </c>
      <c r="O119" s="57">
        <v>2</v>
      </c>
      <c r="P119" s="59" t="s">
        <v>0</v>
      </c>
      <c r="Q119" s="59" t="s">
        <v>0</v>
      </c>
      <c r="R119" s="14"/>
    </row>
    <row r="120" spans="1:18" s="13" customFormat="1" ht="21.2" customHeight="1">
      <c r="A120" s="56" t="s">
        <v>357</v>
      </c>
      <c r="B120" s="35" t="s">
        <v>356</v>
      </c>
      <c r="C120" s="35" t="s">
        <v>80</v>
      </c>
      <c r="D120" s="56" t="s">
        <v>847</v>
      </c>
      <c r="E120" s="56" t="s">
        <v>355</v>
      </c>
      <c r="F120" s="56" t="s">
        <v>357</v>
      </c>
      <c r="G120" s="35" t="s">
        <v>356</v>
      </c>
      <c r="H120" s="35" t="s">
        <v>2</v>
      </c>
      <c r="I120" s="35">
        <v>1935</v>
      </c>
      <c r="J120" s="36" t="s">
        <v>1</v>
      </c>
      <c r="K120" s="57" t="s">
        <v>354</v>
      </c>
      <c r="L120" s="58">
        <v>46</v>
      </c>
      <c r="M120" s="58">
        <v>65</v>
      </c>
      <c r="N120" s="58">
        <v>111</v>
      </c>
      <c r="O120" s="57" t="s">
        <v>0</v>
      </c>
      <c r="P120" s="59">
        <v>329.72550000000001</v>
      </c>
      <c r="Q120" s="59" t="s">
        <v>0</v>
      </c>
      <c r="R120" s="27"/>
    </row>
    <row r="121" spans="1:18" s="13" customFormat="1" ht="21.2" customHeight="1">
      <c r="A121" s="56" t="s">
        <v>357</v>
      </c>
      <c r="B121" s="35" t="s">
        <v>400</v>
      </c>
      <c r="C121" s="35" t="s">
        <v>80</v>
      </c>
      <c r="D121" s="56" t="s">
        <v>848</v>
      </c>
      <c r="E121" s="56" t="s">
        <v>368</v>
      </c>
      <c r="F121" s="56" t="s">
        <v>357</v>
      </c>
      <c r="G121" s="35" t="s">
        <v>400</v>
      </c>
      <c r="H121" s="35" t="s">
        <v>2</v>
      </c>
      <c r="I121" s="35">
        <v>1956</v>
      </c>
      <c r="J121" s="36" t="s">
        <v>1</v>
      </c>
      <c r="K121" s="57" t="s">
        <v>101</v>
      </c>
      <c r="L121" s="58">
        <v>62</v>
      </c>
      <c r="M121" s="58">
        <v>82</v>
      </c>
      <c r="N121" s="58">
        <v>144</v>
      </c>
      <c r="O121" s="57" t="s">
        <v>0</v>
      </c>
      <c r="P121" s="59">
        <v>247.63</v>
      </c>
      <c r="Q121" s="59" t="s">
        <v>0</v>
      </c>
      <c r="R121" s="27"/>
    </row>
    <row r="122" spans="1:18" s="13" customFormat="1" ht="21.2" customHeight="1">
      <c r="A122" s="56" t="s">
        <v>361</v>
      </c>
      <c r="B122" s="35" t="s">
        <v>356</v>
      </c>
      <c r="C122" s="35" t="s">
        <v>5</v>
      </c>
      <c r="D122" s="56" t="s">
        <v>360</v>
      </c>
      <c r="E122" s="56" t="s">
        <v>359</v>
      </c>
      <c r="F122" s="56" t="s">
        <v>361</v>
      </c>
      <c r="G122" s="35" t="s">
        <v>356</v>
      </c>
      <c r="H122" s="35" t="s">
        <v>2</v>
      </c>
      <c r="I122" s="35">
        <v>1935</v>
      </c>
      <c r="J122" s="36" t="s">
        <v>8</v>
      </c>
      <c r="K122" s="57" t="s">
        <v>162</v>
      </c>
      <c r="L122" s="58">
        <v>56</v>
      </c>
      <c r="M122" s="58">
        <v>70</v>
      </c>
      <c r="N122" s="58">
        <v>126</v>
      </c>
      <c r="O122" s="57">
        <v>0</v>
      </c>
      <c r="P122" s="59">
        <v>389.2</v>
      </c>
      <c r="Q122" s="59" t="s">
        <v>0</v>
      </c>
      <c r="R122" s="14"/>
    </row>
    <row r="123" spans="1:18" s="13" customFormat="1" ht="21.2" customHeight="1">
      <c r="A123" s="56" t="s">
        <v>388</v>
      </c>
      <c r="B123" s="35" t="s">
        <v>400</v>
      </c>
      <c r="C123" s="35" t="s">
        <v>73</v>
      </c>
      <c r="D123" s="56" t="s">
        <v>411</v>
      </c>
      <c r="E123" s="56" t="s">
        <v>410</v>
      </c>
      <c r="F123" s="56" t="s">
        <v>388</v>
      </c>
      <c r="G123" s="35" t="s">
        <v>400</v>
      </c>
      <c r="H123" s="35" t="s">
        <v>2</v>
      </c>
      <c r="I123" s="35">
        <v>1957</v>
      </c>
      <c r="J123" s="36" t="s">
        <v>8</v>
      </c>
      <c r="K123" s="57" t="s">
        <v>805</v>
      </c>
      <c r="L123" s="58">
        <v>85</v>
      </c>
      <c r="M123" s="58">
        <v>113</v>
      </c>
      <c r="N123" s="58">
        <v>198</v>
      </c>
      <c r="O123" s="57" t="s">
        <v>0</v>
      </c>
      <c r="P123" s="59">
        <v>345.3</v>
      </c>
      <c r="Q123" s="59" t="s">
        <v>0</v>
      </c>
      <c r="R123" s="14"/>
    </row>
    <row r="124" spans="1:18" s="13" customFormat="1" ht="21.2" customHeight="1">
      <c r="A124" s="56" t="s">
        <v>388</v>
      </c>
      <c r="B124" s="35" t="s">
        <v>216</v>
      </c>
      <c r="C124" s="35" t="s">
        <v>73</v>
      </c>
      <c r="D124" s="56" t="s">
        <v>496</v>
      </c>
      <c r="E124" s="56" t="s">
        <v>806</v>
      </c>
      <c r="F124" s="56" t="s">
        <v>388</v>
      </c>
      <c r="G124" s="35" t="s">
        <v>216</v>
      </c>
      <c r="H124" s="35" t="s">
        <v>2</v>
      </c>
      <c r="I124" s="35">
        <v>1999</v>
      </c>
      <c r="J124" s="36">
        <v>77</v>
      </c>
      <c r="K124" s="57">
        <v>75.599999999999994</v>
      </c>
      <c r="L124" s="58">
        <v>50</v>
      </c>
      <c r="M124" s="58">
        <v>65</v>
      </c>
      <c r="N124" s="58">
        <v>115</v>
      </c>
      <c r="O124" s="57" t="s">
        <v>0</v>
      </c>
      <c r="P124" s="59" t="s">
        <v>0</v>
      </c>
      <c r="Q124" s="59" t="s">
        <v>0</v>
      </c>
      <c r="R124" s="14"/>
    </row>
    <row r="125" spans="1:18" s="13" customFormat="1" ht="21.2" customHeight="1">
      <c r="A125" s="56" t="s">
        <v>388</v>
      </c>
      <c r="B125" s="35" t="s">
        <v>216</v>
      </c>
      <c r="C125" s="35" t="s">
        <v>73</v>
      </c>
      <c r="D125" s="56" t="s">
        <v>496</v>
      </c>
      <c r="E125" s="56" t="s">
        <v>806</v>
      </c>
      <c r="F125" s="56" t="s">
        <v>388</v>
      </c>
      <c r="G125" s="35" t="s">
        <v>216</v>
      </c>
      <c r="H125" s="35" t="s">
        <v>2</v>
      </c>
      <c r="I125" s="35">
        <v>1999</v>
      </c>
      <c r="J125" s="36" t="s">
        <v>8</v>
      </c>
      <c r="K125" s="57" t="s">
        <v>606</v>
      </c>
      <c r="L125" s="58">
        <v>57</v>
      </c>
      <c r="M125" s="58">
        <v>85</v>
      </c>
      <c r="N125" s="58">
        <v>142</v>
      </c>
      <c r="O125" s="57">
        <v>7</v>
      </c>
      <c r="P125" s="59">
        <v>177.03299999999999</v>
      </c>
      <c r="Q125" s="59" t="s">
        <v>0</v>
      </c>
      <c r="R125" s="14"/>
    </row>
    <row r="126" spans="1:18" s="13" customFormat="1" ht="21.2" customHeight="1">
      <c r="A126" s="56" t="s">
        <v>388</v>
      </c>
      <c r="B126" s="35" t="s">
        <v>460</v>
      </c>
      <c r="C126" s="35" t="s">
        <v>73</v>
      </c>
      <c r="D126" s="56" t="s">
        <v>496</v>
      </c>
      <c r="E126" s="56" t="s">
        <v>495</v>
      </c>
      <c r="F126" s="56" t="s">
        <v>388</v>
      </c>
      <c r="G126" s="35" t="s">
        <v>460</v>
      </c>
      <c r="H126" s="35" t="s">
        <v>2</v>
      </c>
      <c r="I126" s="35">
        <v>1974</v>
      </c>
      <c r="J126" s="36" t="s">
        <v>1</v>
      </c>
      <c r="K126" s="57" t="s">
        <v>804</v>
      </c>
      <c r="L126" s="58">
        <v>102</v>
      </c>
      <c r="M126" s="58">
        <v>123</v>
      </c>
      <c r="N126" s="58">
        <v>225</v>
      </c>
      <c r="O126" s="57" t="s">
        <v>0</v>
      </c>
      <c r="P126" s="59">
        <v>265.41000000000003</v>
      </c>
      <c r="Q126" s="59" t="s">
        <v>0</v>
      </c>
      <c r="R126" s="14"/>
    </row>
    <row r="127" spans="1:18" s="13" customFormat="1" ht="21.2" customHeight="1">
      <c r="A127" s="56" t="s">
        <v>388</v>
      </c>
      <c r="B127" s="35" t="s">
        <v>480</v>
      </c>
      <c r="C127" s="35" t="s">
        <v>73</v>
      </c>
      <c r="D127" s="56" t="s">
        <v>499</v>
      </c>
      <c r="E127" s="56" t="s">
        <v>498</v>
      </c>
      <c r="F127" s="56" t="s">
        <v>388</v>
      </c>
      <c r="G127" s="35" t="s">
        <v>480</v>
      </c>
      <c r="H127" s="35" t="s">
        <v>2</v>
      </c>
      <c r="I127" s="35">
        <v>1978</v>
      </c>
      <c r="J127" s="36" t="s">
        <v>178</v>
      </c>
      <c r="K127" s="57" t="s">
        <v>339</v>
      </c>
      <c r="L127" s="58">
        <v>80</v>
      </c>
      <c r="M127" s="58">
        <v>100</v>
      </c>
      <c r="N127" s="58">
        <v>180</v>
      </c>
      <c r="O127" s="57" t="s">
        <v>0</v>
      </c>
      <c r="P127" s="59">
        <v>247.31</v>
      </c>
      <c r="Q127" s="59" t="s">
        <v>0</v>
      </c>
      <c r="R127" s="14"/>
    </row>
    <row r="128" spans="1:18" s="13" customFormat="1" ht="21.2" customHeight="1">
      <c r="A128" s="56" t="s">
        <v>388</v>
      </c>
      <c r="B128" s="35" t="s">
        <v>480</v>
      </c>
      <c r="C128" s="35" t="s">
        <v>73</v>
      </c>
      <c r="D128" s="56" t="s">
        <v>502</v>
      </c>
      <c r="E128" s="56" t="s">
        <v>200</v>
      </c>
      <c r="F128" s="56" t="s">
        <v>388</v>
      </c>
      <c r="G128" s="35" t="s">
        <v>480</v>
      </c>
      <c r="H128" s="35" t="s">
        <v>2</v>
      </c>
      <c r="I128" s="35">
        <v>1978</v>
      </c>
      <c r="J128" s="36" t="s">
        <v>213</v>
      </c>
      <c r="K128" s="57" t="s">
        <v>213</v>
      </c>
      <c r="L128" s="58">
        <v>85</v>
      </c>
      <c r="M128" s="58">
        <v>103</v>
      </c>
      <c r="N128" s="58">
        <v>188</v>
      </c>
      <c r="O128" s="57" t="s">
        <v>0</v>
      </c>
      <c r="P128" s="59">
        <v>290.23</v>
      </c>
      <c r="Q128" s="59" t="s">
        <v>0</v>
      </c>
      <c r="R128" s="14"/>
    </row>
    <row r="129" spans="1:18" s="13" customFormat="1" ht="21.2" customHeight="1">
      <c r="A129" s="56" t="s">
        <v>388</v>
      </c>
      <c r="B129" s="35" t="s">
        <v>381</v>
      </c>
      <c r="C129" s="35" t="s">
        <v>73</v>
      </c>
      <c r="D129" s="56" t="s">
        <v>387</v>
      </c>
      <c r="E129" s="56" t="s">
        <v>386</v>
      </c>
      <c r="F129" s="56" t="s">
        <v>388</v>
      </c>
      <c r="G129" s="35" t="s">
        <v>381</v>
      </c>
      <c r="H129" s="35" t="s">
        <v>2</v>
      </c>
      <c r="I129" s="35">
        <v>1953</v>
      </c>
      <c r="J129" s="36" t="s">
        <v>83</v>
      </c>
      <c r="K129" s="57" t="s">
        <v>531</v>
      </c>
      <c r="L129" s="58">
        <v>69</v>
      </c>
      <c r="M129" s="58">
        <v>80</v>
      </c>
      <c r="N129" s="58">
        <v>145</v>
      </c>
      <c r="O129" s="57" t="s">
        <v>0</v>
      </c>
      <c r="P129" s="59">
        <v>250.9</v>
      </c>
      <c r="Q129" s="59" t="s">
        <v>0</v>
      </c>
      <c r="R129" s="14"/>
    </row>
    <row r="130" spans="1:18" s="13" customFormat="1" ht="21.2" customHeight="1">
      <c r="A130" s="56" t="s">
        <v>30</v>
      </c>
      <c r="B130" s="35" t="s">
        <v>11</v>
      </c>
      <c r="C130" s="35" t="s">
        <v>16</v>
      </c>
      <c r="D130" s="56" t="s">
        <v>79</v>
      </c>
      <c r="E130" s="56" t="s">
        <v>76</v>
      </c>
      <c r="F130" s="56" t="s">
        <v>30</v>
      </c>
      <c r="G130" s="35" t="s">
        <v>11</v>
      </c>
      <c r="H130" s="35" t="s">
        <v>2</v>
      </c>
      <c r="I130" s="35">
        <v>1980</v>
      </c>
      <c r="J130" s="36">
        <v>94</v>
      </c>
      <c r="K130" s="57" t="s">
        <v>614</v>
      </c>
      <c r="L130" s="58">
        <v>55</v>
      </c>
      <c r="M130" s="58">
        <v>80</v>
      </c>
      <c r="N130" s="58">
        <v>135</v>
      </c>
      <c r="O130" s="57">
        <v>0</v>
      </c>
      <c r="P130" s="59" t="s">
        <v>0</v>
      </c>
      <c r="Q130" s="59" t="s">
        <v>0</v>
      </c>
      <c r="R130" s="14"/>
    </row>
    <row r="131" spans="1:18" s="13" customFormat="1" ht="21.2" customHeight="1">
      <c r="A131" s="56" t="s">
        <v>30</v>
      </c>
      <c r="B131" s="35" t="s">
        <v>258</v>
      </c>
      <c r="C131" s="35" t="s">
        <v>16</v>
      </c>
      <c r="D131" s="56" t="s">
        <v>615</v>
      </c>
      <c r="E131" s="56" t="s">
        <v>616</v>
      </c>
      <c r="F131" s="56" t="s">
        <v>30</v>
      </c>
      <c r="G131" s="35" t="s">
        <v>258</v>
      </c>
      <c r="H131" s="35" t="s">
        <v>2</v>
      </c>
      <c r="I131" s="35">
        <v>2004</v>
      </c>
      <c r="J131" s="36" t="s">
        <v>248</v>
      </c>
      <c r="K131" s="57" t="s">
        <v>250</v>
      </c>
      <c r="L131" s="58">
        <v>13</v>
      </c>
      <c r="M131" s="58">
        <v>17</v>
      </c>
      <c r="N131" s="58">
        <v>30</v>
      </c>
      <c r="O131" s="57" t="s">
        <v>0</v>
      </c>
      <c r="P131" s="59" t="s">
        <v>0</v>
      </c>
      <c r="Q131" s="59">
        <v>274.81</v>
      </c>
      <c r="R131" s="14"/>
    </row>
    <row r="132" spans="1:18" s="13" customFormat="1" ht="21.2" customHeight="1">
      <c r="A132" s="56" t="s">
        <v>30</v>
      </c>
      <c r="B132" s="35" t="s">
        <v>216</v>
      </c>
      <c r="C132" s="35" t="s">
        <v>16</v>
      </c>
      <c r="D132" s="56" t="s">
        <v>282</v>
      </c>
      <c r="E132" s="56" t="s">
        <v>281</v>
      </c>
      <c r="F132" s="56" t="s">
        <v>30</v>
      </c>
      <c r="G132" s="35" t="s">
        <v>216</v>
      </c>
      <c r="H132" s="35" t="s">
        <v>2</v>
      </c>
      <c r="I132" s="35">
        <v>2001</v>
      </c>
      <c r="J132" s="36" t="s">
        <v>239</v>
      </c>
      <c r="K132" s="57" t="s">
        <v>617</v>
      </c>
      <c r="L132" s="58">
        <v>42</v>
      </c>
      <c r="M132" s="58">
        <v>57</v>
      </c>
      <c r="N132" s="58">
        <v>99</v>
      </c>
      <c r="O132" s="57" t="s">
        <v>0</v>
      </c>
      <c r="P132" s="59" t="s">
        <v>0</v>
      </c>
      <c r="Q132" s="59">
        <v>497.54</v>
      </c>
      <c r="R132" s="14"/>
    </row>
    <row r="133" spans="1:18" s="13" customFormat="1" ht="21.2" customHeight="1">
      <c r="A133" s="56" t="s">
        <v>30</v>
      </c>
      <c r="B133" s="35" t="s">
        <v>216</v>
      </c>
      <c r="C133" s="35" t="s">
        <v>16</v>
      </c>
      <c r="D133" s="56" t="s">
        <v>433</v>
      </c>
      <c r="E133" s="56" t="s">
        <v>224</v>
      </c>
      <c r="F133" s="56" t="s">
        <v>30</v>
      </c>
      <c r="G133" s="35" t="s">
        <v>216</v>
      </c>
      <c r="H133" s="35" t="s">
        <v>2</v>
      </c>
      <c r="I133" s="35">
        <v>2000</v>
      </c>
      <c r="J133" s="36" t="s">
        <v>239</v>
      </c>
      <c r="K133" s="57" t="s">
        <v>618</v>
      </c>
      <c r="L133" s="58">
        <v>20</v>
      </c>
      <c r="M133" s="58">
        <v>27</v>
      </c>
      <c r="N133" s="58">
        <v>47</v>
      </c>
      <c r="O133" s="57" t="s">
        <v>0</v>
      </c>
      <c r="P133" s="59" t="s">
        <v>0</v>
      </c>
      <c r="Q133" s="59">
        <v>201.09</v>
      </c>
      <c r="R133" s="14"/>
    </row>
    <row r="134" spans="1:18" s="13" customFormat="1" ht="21.2" customHeight="1">
      <c r="A134" s="56" t="s">
        <v>30</v>
      </c>
      <c r="B134" s="35" t="s">
        <v>356</v>
      </c>
      <c r="C134" s="35" t="s">
        <v>16</v>
      </c>
      <c r="D134" s="56" t="s">
        <v>363</v>
      </c>
      <c r="E134" s="56" t="s">
        <v>362</v>
      </c>
      <c r="F134" s="56" t="s">
        <v>30</v>
      </c>
      <c r="G134" s="35" t="s">
        <v>356</v>
      </c>
      <c r="H134" s="35" t="s">
        <v>2</v>
      </c>
      <c r="I134" s="35">
        <v>1935</v>
      </c>
      <c r="J134" s="36">
        <v>77</v>
      </c>
      <c r="K134" s="57" t="s">
        <v>24</v>
      </c>
      <c r="L134" s="58">
        <v>37</v>
      </c>
      <c r="M134" s="58">
        <v>55</v>
      </c>
      <c r="N134" s="58">
        <v>92</v>
      </c>
      <c r="O134" s="57" t="s">
        <v>0</v>
      </c>
      <c r="P134" s="59">
        <v>290.3</v>
      </c>
      <c r="Q134" s="59" t="s">
        <v>0</v>
      </c>
      <c r="R134" s="14"/>
    </row>
    <row r="135" spans="1:18" s="13" customFormat="1" ht="21.2" customHeight="1">
      <c r="A135" s="52" t="s">
        <v>30</v>
      </c>
      <c r="B135" s="39" t="s">
        <v>258</v>
      </c>
      <c r="C135" s="39" t="s">
        <v>16</v>
      </c>
      <c r="D135" s="52" t="s">
        <v>267</v>
      </c>
      <c r="E135" s="52" t="s">
        <v>619</v>
      </c>
      <c r="F135" s="52" t="s">
        <v>30</v>
      </c>
      <c r="G135" s="39" t="s">
        <v>258</v>
      </c>
      <c r="H135" s="39" t="s">
        <v>13</v>
      </c>
      <c r="I135" s="39">
        <v>2003</v>
      </c>
      <c r="J135" s="40" t="s">
        <v>264</v>
      </c>
      <c r="K135" s="53" t="s">
        <v>620</v>
      </c>
      <c r="L135" s="54">
        <v>13</v>
      </c>
      <c r="M135" s="54">
        <v>17</v>
      </c>
      <c r="N135" s="54">
        <v>30</v>
      </c>
      <c r="O135" s="53" t="s">
        <v>0</v>
      </c>
      <c r="P135" s="55" t="s">
        <v>0</v>
      </c>
      <c r="Q135" s="55">
        <v>371.99</v>
      </c>
      <c r="R135" s="14"/>
    </row>
    <row r="136" spans="1:18" s="13" customFormat="1" ht="21.2" customHeight="1">
      <c r="A136" s="52" t="s">
        <v>30</v>
      </c>
      <c r="B136" s="39" t="s">
        <v>11</v>
      </c>
      <c r="C136" s="39" t="s">
        <v>16</v>
      </c>
      <c r="D136" s="52" t="s">
        <v>486</v>
      </c>
      <c r="E136" s="52" t="s">
        <v>621</v>
      </c>
      <c r="F136" s="52" t="s">
        <v>30</v>
      </c>
      <c r="G136" s="39" t="s">
        <v>11</v>
      </c>
      <c r="H136" s="39" t="s">
        <v>13</v>
      </c>
      <c r="I136" s="39">
        <v>1980</v>
      </c>
      <c r="J136" s="40">
        <v>69</v>
      </c>
      <c r="K136" s="53" t="s">
        <v>622</v>
      </c>
      <c r="L136" s="54">
        <v>59</v>
      </c>
      <c r="M136" s="54">
        <v>75</v>
      </c>
      <c r="N136" s="54">
        <v>133</v>
      </c>
      <c r="O136" s="53">
        <v>71</v>
      </c>
      <c r="P136" s="55" t="s">
        <v>0</v>
      </c>
      <c r="Q136" s="55" t="s">
        <v>0</v>
      </c>
      <c r="R136" s="14"/>
    </row>
    <row r="137" spans="1:18" s="13" customFormat="1" ht="21.2" customHeight="1">
      <c r="A137" s="56" t="s">
        <v>30</v>
      </c>
      <c r="B137" s="35" t="s">
        <v>480</v>
      </c>
      <c r="C137" s="35" t="s">
        <v>16</v>
      </c>
      <c r="D137" s="56" t="s">
        <v>486</v>
      </c>
      <c r="E137" s="56" t="s">
        <v>485</v>
      </c>
      <c r="F137" s="56" t="s">
        <v>30</v>
      </c>
      <c r="G137" s="35" t="s">
        <v>480</v>
      </c>
      <c r="H137" s="35" t="s">
        <v>2</v>
      </c>
      <c r="I137" s="35">
        <v>1978</v>
      </c>
      <c r="J137" s="36">
        <v>105</v>
      </c>
      <c r="K137" s="57" t="s">
        <v>623</v>
      </c>
      <c r="L137" s="58">
        <v>120</v>
      </c>
      <c r="M137" s="58">
        <v>150</v>
      </c>
      <c r="N137" s="58">
        <v>270</v>
      </c>
      <c r="O137" s="57">
        <v>66</v>
      </c>
      <c r="P137" s="59" t="s">
        <v>0</v>
      </c>
      <c r="Q137" s="59" t="s">
        <v>0</v>
      </c>
      <c r="R137" s="14"/>
    </row>
    <row r="138" spans="1:18" s="13" customFormat="1" ht="21.2" customHeight="1">
      <c r="A138" s="56" t="s">
        <v>30</v>
      </c>
      <c r="B138" s="35" t="s">
        <v>460</v>
      </c>
      <c r="C138" s="35" t="s">
        <v>16</v>
      </c>
      <c r="D138" s="56" t="s">
        <v>473</v>
      </c>
      <c r="E138" s="56" t="s">
        <v>472</v>
      </c>
      <c r="F138" s="56" t="s">
        <v>30</v>
      </c>
      <c r="G138" s="35" t="s">
        <v>460</v>
      </c>
      <c r="H138" s="35" t="s">
        <v>2</v>
      </c>
      <c r="I138" s="35">
        <v>1973</v>
      </c>
      <c r="J138" s="36">
        <v>77</v>
      </c>
      <c r="K138" s="57" t="s">
        <v>371</v>
      </c>
      <c r="L138" s="58">
        <v>95</v>
      </c>
      <c r="M138" s="58">
        <v>123</v>
      </c>
      <c r="N138" s="58">
        <v>213</v>
      </c>
      <c r="O138" s="57">
        <v>70</v>
      </c>
      <c r="P138" s="59">
        <v>316.60000000000002</v>
      </c>
      <c r="Q138" s="59" t="s">
        <v>0</v>
      </c>
      <c r="R138" s="14"/>
    </row>
    <row r="139" spans="1:18" s="13" customFormat="1" ht="21.2" customHeight="1">
      <c r="A139" s="56" t="s">
        <v>30</v>
      </c>
      <c r="B139" s="35" t="s">
        <v>216</v>
      </c>
      <c r="C139" s="35" t="s">
        <v>16</v>
      </c>
      <c r="D139" s="56" t="s">
        <v>63</v>
      </c>
      <c r="E139" s="56" t="s">
        <v>271</v>
      </c>
      <c r="F139" s="56" t="s">
        <v>30</v>
      </c>
      <c r="G139" s="35" t="s">
        <v>216</v>
      </c>
      <c r="H139" s="35" t="s">
        <v>2</v>
      </c>
      <c r="I139" s="35">
        <v>2001</v>
      </c>
      <c r="J139" s="36">
        <v>62</v>
      </c>
      <c r="K139" s="57">
        <v>61</v>
      </c>
      <c r="L139" s="58">
        <v>67</v>
      </c>
      <c r="M139" s="58">
        <v>77</v>
      </c>
      <c r="N139" s="58">
        <v>144</v>
      </c>
      <c r="O139" s="57" t="s">
        <v>0</v>
      </c>
      <c r="P139" s="59" t="s">
        <v>0</v>
      </c>
      <c r="Q139" s="59" t="s">
        <v>0</v>
      </c>
      <c r="R139" s="14"/>
    </row>
    <row r="140" spans="1:18" s="13" customFormat="1" ht="21.2" customHeight="1">
      <c r="A140" s="56" t="s">
        <v>30</v>
      </c>
      <c r="B140" s="35" t="s">
        <v>216</v>
      </c>
      <c r="C140" s="35" t="s">
        <v>16</v>
      </c>
      <c r="D140" s="56" t="s">
        <v>63</v>
      </c>
      <c r="E140" s="56" t="s">
        <v>271</v>
      </c>
      <c r="F140" s="56" t="s">
        <v>30</v>
      </c>
      <c r="G140" s="35" t="s">
        <v>216</v>
      </c>
      <c r="H140" s="35" t="s">
        <v>2</v>
      </c>
      <c r="I140" s="35">
        <v>2001</v>
      </c>
      <c r="J140" s="36" t="s">
        <v>213</v>
      </c>
      <c r="K140" s="57" t="s">
        <v>622</v>
      </c>
      <c r="L140" s="58">
        <v>75</v>
      </c>
      <c r="M140" s="58">
        <v>80</v>
      </c>
      <c r="N140" s="58">
        <v>153</v>
      </c>
      <c r="O140" s="57" t="s">
        <v>0</v>
      </c>
      <c r="P140" s="59" t="s">
        <v>0</v>
      </c>
      <c r="Q140" s="59">
        <v>583.36</v>
      </c>
      <c r="R140" s="14"/>
    </row>
    <row r="141" spans="1:18" s="13" customFormat="1" ht="21.2" customHeight="1">
      <c r="A141" s="56" t="s">
        <v>30</v>
      </c>
      <c r="B141" s="35" t="s">
        <v>367</v>
      </c>
      <c r="C141" s="35" t="s">
        <v>16</v>
      </c>
      <c r="D141" s="56" t="s">
        <v>377</v>
      </c>
      <c r="E141" s="56" t="s">
        <v>376</v>
      </c>
      <c r="F141" s="56" t="s">
        <v>30</v>
      </c>
      <c r="G141" s="35" t="s">
        <v>367</v>
      </c>
      <c r="H141" s="35" t="s">
        <v>2</v>
      </c>
      <c r="I141" s="35">
        <v>1944</v>
      </c>
      <c r="J141" s="36">
        <v>85</v>
      </c>
      <c r="K141" s="57" t="s">
        <v>624</v>
      </c>
      <c r="L141" s="58">
        <v>52</v>
      </c>
      <c r="M141" s="58">
        <v>75</v>
      </c>
      <c r="N141" s="58">
        <v>127</v>
      </c>
      <c r="O141" s="57" t="s">
        <v>0</v>
      </c>
      <c r="P141" s="59">
        <v>303.10000000000002</v>
      </c>
      <c r="Q141" s="59" t="s">
        <v>0</v>
      </c>
      <c r="R141" s="14"/>
    </row>
    <row r="142" spans="1:18" s="13" customFormat="1" ht="21.2" customHeight="1">
      <c r="A142" s="52" t="s">
        <v>30</v>
      </c>
      <c r="B142" s="39" t="s">
        <v>258</v>
      </c>
      <c r="C142" s="39" t="s">
        <v>16</v>
      </c>
      <c r="D142" s="52" t="s">
        <v>625</v>
      </c>
      <c r="E142" s="52" t="s">
        <v>626</v>
      </c>
      <c r="F142" s="52" t="s">
        <v>30</v>
      </c>
      <c r="G142" s="39" t="s">
        <v>258</v>
      </c>
      <c r="H142" s="39" t="s">
        <v>13</v>
      </c>
      <c r="I142" s="39">
        <v>2003</v>
      </c>
      <c r="J142" s="40" t="s">
        <v>264</v>
      </c>
      <c r="K142" s="53" t="s">
        <v>627</v>
      </c>
      <c r="L142" s="54">
        <v>13</v>
      </c>
      <c r="M142" s="54">
        <v>16</v>
      </c>
      <c r="N142" s="54">
        <v>29</v>
      </c>
      <c r="O142" s="53" t="s">
        <v>0</v>
      </c>
      <c r="P142" s="55" t="s">
        <v>0</v>
      </c>
      <c r="Q142" s="55">
        <v>394.28</v>
      </c>
      <c r="R142" s="14"/>
    </row>
    <row r="143" spans="1:18" s="13" customFormat="1" ht="21.2" customHeight="1">
      <c r="A143" s="52" t="s">
        <v>30</v>
      </c>
      <c r="B143" s="39" t="s">
        <v>11</v>
      </c>
      <c r="C143" s="39" t="s">
        <v>16</v>
      </c>
      <c r="D143" s="52" t="s">
        <v>29</v>
      </c>
      <c r="E143" s="52" t="s">
        <v>28</v>
      </c>
      <c r="F143" s="52" t="s">
        <v>30</v>
      </c>
      <c r="G143" s="39" t="s">
        <v>11</v>
      </c>
      <c r="H143" s="39" t="s">
        <v>13</v>
      </c>
      <c r="I143" s="39">
        <v>1988</v>
      </c>
      <c r="J143" s="40">
        <v>69</v>
      </c>
      <c r="K143" s="53" t="s">
        <v>347</v>
      </c>
      <c r="L143" s="54">
        <v>71</v>
      </c>
      <c r="M143" s="54">
        <v>91</v>
      </c>
      <c r="N143" s="54">
        <v>162</v>
      </c>
      <c r="O143" s="53">
        <v>94</v>
      </c>
      <c r="P143" s="55" t="s">
        <v>0</v>
      </c>
      <c r="Q143" s="55" t="s">
        <v>0</v>
      </c>
      <c r="R143" s="14"/>
    </row>
    <row r="144" spans="1:18" s="13" customFormat="1" ht="21.2" customHeight="1">
      <c r="A144" s="56" t="s">
        <v>26</v>
      </c>
      <c r="B144" s="35" t="s">
        <v>11</v>
      </c>
      <c r="C144" s="35" t="s">
        <v>16</v>
      </c>
      <c r="D144" s="56" t="s">
        <v>901</v>
      </c>
      <c r="E144" s="56" t="s">
        <v>113</v>
      </c>
      <c r="F144" s="56" t="s">
        <v>26</v>
      </c>
      <c r="G144" s="35" t="s">
        <v>11</v>
      </c>
      <c r="H144" s="35" t="s">
        <v>2</v>
      </c>
      <c r="I144" s="35">
        <v>1986</v>
      </c>
      <c r="J144" s="36">
        <v>94</v>
      </c>
      <c r="K144" s="57" t="s">
        <v>614</v>
      </c>
      <c r="L144" s="58">
        <v>65</v>
      </c>
      <c r="M144" s="58">
        <v>85</v>
      </c>
      <c r="N144" s="58">
        <v>150</v>
      </c>
      <c r="O144" s="57">
        <v>0</v>
      </c>
      <c r="P144" s="59">
        <v>174.18</v>
      </c>
      <c r="Q144" s="59" t="s">
        <v>0</v>
      </c>
      <c r="R144" s="14"/>
    </row>
    <row r="145" spans="1:18" s="13" customFormat="1" ht="21.2" customHeight="1">
      <c r="A145" s="52" t="s">
        <v>26</v>
      </c>
      <c r="B145" s="39" t="s">
        <v>11</v>
      </c>
      <c r="C145" s="39" t="s">
        <v>16</v>
      </c>
      <c r="D145" s="52" t="s">
        <v>897</v>
      </c>
      <c r="E145" s="52" t="s">
        <v>25</v>
      </c>
      <c r="F145" s="52" t="s">
        <v>26</v>
      </c>
      <c r="G145" s="39" t="s">
        <v>11</v>
      </c>
      <c r="H145" s="39" t="s">
        <v>13</v>
      </c>
      <c r="I145" s="39">
        <v>1991</v>
      </c>
      <c r="J145" s="40" t="s">
        <v>12</v>
      </c>
      <c r="K145" s="53" t="s">
        <v>180</v>
      </c>
      <c r="L145" s="54">
        <v>60</v>
      </c>
      <c r="M145" s="54">
        <v>72</v>
      </c>
      <c r="N145" s="54">
        <v>132</v>
      </c>
      <c r="O145" s="53">
        <v>51</v>
      </c>
      <c r="P145" s="55" t="s">
        <v>0</v>
      </c>
      <c r="Q145" s="55" t="s">
        <v>0</v>
      </c>
      <c r="R145" s="14"/>
    </row>
    <row r="146" spans="1:18" s="13" customFormat="1" ht="21.2" customHeight="1">
      <c r="A146" s="52" t="s">
        <v>26</v>
      </c>
      <c r="B146" s="39" t="s">
        <v>460</v>
      </c>
      <c r="C146" s="39" t="s">
        <v>16</v>
      </c>
      <c r="D146" s="52" t="s">
        <v>894</v>
      </c>
      <c r="E146" s="52" t="s">
        <v>459</v>
      </c>
      <c r="F146" s="52" t="s">
        <v>26</v>
      </c>
      <c r="G146" s="39" t="s">
        <v>460</v>
      </c>
      <c r="H146" s="39" t="s">
        <v>13</v>
      </c>
      <c r="I146" s="39">
        <v>1971</v>
      </c>
      <c r="J146" s="40">
        <v>63</v>
      </c>
      <c r="K146" s="53" t="s">
        <v>701</v>
      </c>
      <c r="L146" s="54">
        <v>31</v>
      </c>
      <c r="M146" s="54">
        <v>41</v>
      </c>
      <c r="N146" s="54">
        <v>72</v>
      </c>
      <c r="O146" s="53">
        <v>15</v>
      </c>
      <c r="P146" s="55" t="s">
        <v>0</v>
      </c>
      <c r="Q146" s="55" t="s">
        <v>0</v>
      </c>
      <c r="R146" s="14"/>
    </row>
    <row r="147" spans="1:18" s="13" customFormat="1" ht="21.2" customHeight="1">
      <c r="A147" s="52" t="s">
        <v>26</v>
      </c>
      <c r="B147" s="39" t="s">
        <v>460</v>
      </c>
      <c r="C147" s="39" t="s">
        <v>16</v>
      </c>
      <c r="D147" s="52" t="s">
        <v>894</v>
      </c>
      <c r="E147" s="52" t="s">
        <v>459</v>
      </c>
      <c r="F147" s="52" t="s">
        <v>26</v>
      </c>
      <c r="G147" s="39" t="s">
        <v>460</v>
      </c>
      <c r="H147" s="39" t="s">
        <v>13</v>
      </c>
      <c r="I147" s="39">
        <v>1971</v>
      </c>
      <c r="J147" s="40">
        <v>69</v>
      </c>
      <c r="K147" s="53" t="s">
        <v>895</v>
      </c>
      <c r="L147" s="54">
        <v>33</v>
      </c>
      <c r="M147" s="54">
        <v>41</v>
      </c>
      <c r="N147" s="54">
        <v>74</v>
      </c>
      <c r="O147" s="53">
        <v>10</v>
      </c>
      <c r="P147" s="55">
        <v>154.69999999999999</v>
      </c>
      <c r="Q147" s="55" t="s">
        <v>0</v>
      </c>
      <c r="R147" s="14"/>
    </row>
    <row r="148" spans="1:18" s="13" customFormat="1" ht="21.2" customHeight="1">
      <c r="A148" s="56" t="s">
        <v>26</v>
      </c>
      <c r="B148" s="35" t="s">
        <v>440</v>
      </c>
      <c r="C148" s="35" t="s">
        <v>16</v>
      </c>
      <c r="D148" s="56" t="s">
        <v>894</v>
      </c>
      <c r="E148" s="56" t="s">
        <v>447</v>
      </c>
      <c r="F148" s="56" t="s">
        <v>26</v>
      </c>
      <c r="G148" s="35" t="s">
        <v>440</v>
      </c>
      <c r="H148" s="35" t="s">
        <v>2</v>
      </c>
      <c r="I148" s="35">
        <v>1966</v>
      </c>
      <c r="J148" s="36">
        <v>105</v>
      </c>
      <c r="K148" s="57" t="s">
        <v>900</v>
      </c>
      <c r="L148" s="58">
        <v>87</v>
      </c>
      <c r="M148" s="58">
        <v>123</v>
      </c>
      <c r="N148" s="58">
        <v>210</v>
      </c>
      <c r="O148" s="57">
        <v>26.5</v>
      </c>
      <c r="P148" s="59">
        <v>236.3</v>
      </c>
      <c r="Q148" s="59" t="s">
        <v>0</v>
      </c>
      <c r="R148" s="14"/>
    </row>
    <row r="149" spans="1:18" s="13" customFormat="1" ht="21.2" customHeight="1">
      <c r="A149" s="56" t="s">
        <v>26</v>
      </c>
      <c r="B149" s="35" t="s">
        <v>480</v>
      </c>
      <c r="C149" s="35" t="s">
        <v>16</v>
      </c>
      <c r="D149" s="56" t="s">
        <v>489</v>
      </c>
      <c r="E149" s="56" t="s">
        <v>488</v>
      </c>
      <c r="F149" s="56" t="s">
        <v>26</v>
      </c>
      <c r="G149" s="35" t="s">
        <v>480</v>
      </c>
      <c r="H149" s="35" t="s">
        <v>2</v>
      </c>
      <c r="I149" s="35">
        <v>1977</v>
      </c>
      <c r="J149" s="36">
        <v>105</v>
      </c>
      <c r="K149" s="57" t="s">
        <v>905</v>
      </c>
      <c r="L149" s="58">
        <v>123</v>
      </c>
      <c r="M149" s="58">
        <v>140</v>
      </c>
      <c r="N149" s="58">
        <v>262</v>
      </c>
      <c r="O149" s="57">
        <v>70</v>
      </c>
      <c r="P149" s="59" t="s">
        <v>0</v>
      </c>
      <c r="Q149" s="59" t="s">
        <v>0</v>
      </c>
      <c r="R149" s="14"/>
    </row>
    <row r="150" spans="1:18" s="13" customFormat="1" ht="21.2" customHeight="1">
      <c r="A150" s="52" t="s">
        <v>26</v>
      </c>
      <c r="B150" s="39" t="s">
        <v>11</v>
      </c>
      <c r="C150" s="39" t="s">
        <v>16</v>
      </c>
      <c r="D150" s="52" t="s">
        <v>50</v>
      </c>
      <c r="E150" s="52" t="s">
        <v>49</v>
      </c>
      <c r="F150" s="52" t="s">
        <v>26</v>
      </c>
      <c r="G150" s="39" t="s">
        <v>11</v>
      </c>
      <c r="H150" s="39" t="s">
        <v>13</v>
      </c>
      <c r="I150" s="39">
        <v>1987</v>
      </c>
      <c r="J150" s="40">
        <v>48</v>
      </c>
      <c r="K150" s="53" t="s">
        <v>247</v>
      </c>
      <c r="L150" s="54">
        <v>25</v>
      </c>
      <c r="M150" s="54">
        <v>36</v>
      </c>
      <c r="N150" s="54">
        <v>61</v>
      </c>
      <c r="O150" s="53">
        <v>31</v>
      </c>
      <c r="P150" s="55" t="s">
        <v>0</v>
      </c>
      <c r="Q150" s="55" t="s">
        <v>0</v>
      </c>
      <c r="R150" s="14"/>
    </row>
    <row r="151" spans="1:18" s="13" customFormat="1" ht="21.2" customHeight="1">
      <c r="A151" s="52" t="s">
        <v>26</v>
      </c>
      <c r="B151" s="39" t="s">
        <v>11</v>
      </c>
      <c r="C151" s="39" t="s">
        <v>16</v>
      </c>
      <c r="D151" s="52" t="s">
        <v>50</v>
      </c>
      <c r="E151" s="52" t="s">
        <v>49</v>
      </c>
      <c r="F151" s="52" t="s">
        <v>26</v>
      </c>
      <c r="G151" s="39" t="s">
        <v>11</v>
      </c>
      <c r="H151" s="39" t="s">
        <v>13</v>
      </c>
      <c r="I151" s="39">
        <v>1987</v>
      </c>
      <c r="J151" s="40">
        <v>53</v>
      </c>
      <c r="K151" s="53" t="s">
        <v>896</v>
      </c>
      <c r="L151" s="54">
        <v>28</v>
      </c>
      <c r="M151" s="54">
        <v>41</v>
      </c>
      <c r="N151" s="54">
        <v>67</v>
      </c>
      <c r="O151" s="53">
        <v>34</v>
      </c>
      <c r="P151" s="55" t="s">
        <v>0</v>
      </c>
      <c r="Q151" s="55" t="s">
        <v>0</v>
      </c>
      <c r="R151" s="14"/>
    </row>
    <row r="152" spans="1:18" s="13" customFormat="1" ht="21.2" customHeight="1">
      <c r="A152" s="56" t="s">
        <v>26</v>
      </c>
      <c r="B152" s="35" t="s">
        <v>11</v>
      </c>
      <c r="C152" s="35" t="s">
        <v>16</v>
      </c>
      <c r="D152" s="56" t="s">
        <v>906</v>
      </c>
      <c r="E152" s="56" t="s">
        <v>76</v>
      </c>
      <c r="F152" s="56" t="s">
        <v>26</v>
      </c>
      <c r="G152" s="35" t="s">
        <v>11</v>
      </c>
      <c r="H152" s="35" t="s">
        <v>2</v>
      </c>
      <c r="I152" s="35">
        <v>1986</v>
      </c>
      <c r="J152" s="36">
        <v>85</v>
      </c>
      <c r="K152" s="57" t="s">
        <v>907</v>
      </c>
      <c r="L152" s="58">
        <v>91</v>
      </c>
      <c r="M152" s="58">
        <v>110</v>
      </c>
      <c r="N152" s="58">
        <v>201</v>
      </c>
      <c r="O152" s="57">
        <v>35.4</v>
      </c>
      <c r="P152" s="59" t="s">
        <v>0</v>
      </c>
      <c r="Q152" s="59" t="s">
        <v>0</v>
      </c>
      <c r="R152" s="14"/>
    </row>
    <row r="153" spans="1:18" s="13" customFormat="1" ht="21.2" customHeight="1">
      <c r="A153" s="56" t="s">
        <v>26</v>
      </c>
      <c r="B153" s="35" t="s">
        <v>11</v>
      </c>
      <c r="C153" s="35" t="s">
        <v>16</v>
      </c>
      <c r="D153" s="56" t="s">
        <v>899</v>
      </c>
      <c r="E153" s="56" t="s">
        <v>62</v>
      </c>
      <c r="F153" s="56" t="s">
        <v>26</v>
      </c>
      <c r="G153" s="35" t="s">
        <v>11</v>
      </c>
      <c r="H153" s="35" t="s">
        <v>2</v>
      </c>
      <c r="I153" s="35">
        <v>1982</v>
      </c>
      <c r="J153" s="36">
        <v>85</v>
      </c>
      <c r="K153" s="57" t="s">
        <v>456</v>
      </c>
      <c r="L153" s="58">
        <v>72</v>
      </c>
      <c r="M153" s="58">
        <v>83</v>
      </c>
      <c r="N153" s="58">
        <v>155</v>
      </c>
      <c r="O153" s="57">
        <v>0</v>
      </c>
      <c r="P153" s="59">
        <v>186.4</v>
      </c>
      <c r="Q153" s="59" t="s">
        <v>0</v>
      </c>
      <c r="R153" s="14"/>
    </row>
    <row r="154" spans="1:18" s="13" customFormat="1" ht="21.2" customHeight="1">
      <c r="A154" s="56" t="s">
        <v>26</v>
      </c>
      <c r="B154" s="35" t="s">
        <v>11</v>
      </c>
      <c r="C154" s="35" t="s">
        <v>16</v>
      </c>
      <c r="D154" s="56" t="s">
        <v>899</v>
      </c>
      <c r="E154" s="56" t="s">
        <v>62</v>
      </c>
      <c r="F154" s="56" t="s">
        <v>26</v>
      </c>
      <c r="G154" s="35" t="s">
        <v>11</v>
      </c>
      <c r="H154" s="35" t="s">
        <v>2</v>
      </c>
      <c r="I154" s="35">
        <v>1982</v>
      </c>
      <c r="J154" s="36">
        <v>94</v>
      </c>
      <c r="K154" s="57" t="s">
        <v>300</v>
      </c>
      <c r="L154" s="58">
        <v>70</v>
      </c>
      <c r="M154" s="58">
        <v>85</v>
      </c>
      <c r="N154" s="58">
        <v>155</v>
      </c>
      <c r="O154" s="57">
        <v>0</v>
      </c>
      <c r="P154" s="59">
        <v>183.4</v>
      </c>
      <c r="Q154" s="59" t="s">
        <v>0</v>
      </c>
      <c r="R154" s="14"/>
    </row>
    <row r="155" spans="1:18" s="13" customFormat="1" ht="21.2" customHeight="1">
      <c r="A155" s="56" t="s">
        <v>26</v>
      </c>
      <c r="B155" s="35" t="s">
        <v>11</v>
      </c>
      <c r="C155" s="35" t="s">
        <v>16</v>
      </c>
      <c r="D155" s="56" t="s">
        <v>902</v>
      </c>
      <c r="E155" s="56" t="s">
        <v>903</v>
      </c>
      <c r="F155" s="56" t="s">
        <v>26</v>
      </c>
      <c r="G155" s="35" t="s">
        <v>11</v>
      </c>
      <c r="H155" s="35" t="s">
        <v>2</v>
      </c>
      <c r="I155" s="35">
        <v>1985</v>
      </c>
      <c r="J155" s="36">
        <v>85</v>
      </c>
      <c r="K155" s="57" t="s">
        <v>150</v>
      </c>
      <c r="L155" s="58">
        <v>97</v>
      </c>
      <c r="M155" s="58">
        <v>125</v>
      </c>
      <c r="N155" s="58">
        <v>222</v>
      </c>
      <c r="O155" s="57">
        <v>55</v>
      </c>
      <c r="P155" s="59" t="s">
        <v>0</v>
      </c>
      <c r="Q155" s="59" t="s">
        <v>0</v>
      </c>
      <c r="R155" s="14"/>
    </row>
    <row r="156" spans="1:18" s="13" customFormat="1" ht="21.2" customHeight="1">
      <c r="A156" s="56" t="s">
        <v>26</v>
      </c>
      <c r="B156" s="35" t="s">
        <v>11</v>
      </c>
      <c r="C156" s="35" t="s">
        <v>16</v>
      </c>
      <c r="D156" s="56" t="s">
        <v>902</v>
      </c>
      <c r="E156" s="56" t="s">
        <v>903</v>
      </c>
      <c r="F156" s="56" t="s">
        <v>26</v>
      </c>
      <c r="G156" s="35" t="s">
        <v>11</v>
      </c>
      <c r="H156" s="35" t="s">
        <v>2</v>
      </c>
      <c r="I156" s="35">
        <v>1985</v>
      </c>
      <c r="J156" s="36">
        <v>94</v>
      </c>
      <c r="K156" s="57" t="s">
        <v>665</v>
      </c>
      <c r="L156" s="58">
        <v>100</v>
      </c>
      <c r="M156" s="58">
        <v>130</v>
      </c>
      <c r="N156" s="58">
        <v>230</v>
      </c>
      <c r="O156" s="57">
        <v>57.2</v>
      </c>
      <c r="P156" s="59" t="s">
        <v>0</v>
      </c>
      <c r="Q156" s="59" t="s">
        <v>0</v>
      </c>
      <c r="R156" s="14"/>
    </row>
    <row r="157" spans="1:18" s="13" customFormat="1" ht="21.2" customHeight="1">
      <c r="A157" s="56" t="s">
        <v>26</v>
      </c>
      <c r="B157" s="35" t="s">
        <v>480</v>
      </c>
      <c r="C157" s="35" t="s">
        <v>16</v>
      </c>
      <c r="D157" s="56" t="s">
        <v>71</v>
      </c>
      <c r="E157" s="56" t="s">
        <v>70</v>
      </c>
      <c r="F157" s="56" t="s">
        <v>26</v>
      </c>
      <c r="G157" s="35" t="s">
        <v>480</v>
      </c>
      <c r="H157" s="35" t="s">
        <v>2</v>
      </c>
      <c r="I157" s="35">
        <v>1979</v>
      </c>
      <c r="J157" s="36">
        <v>94</v>
      </c>
      <c r="K157" s="57" t="s">
        <v>720</v>
      </c>
      <c r="L157" s="58">
        <v>102</v>
      </c>
      <c r="M157" s="58">
        <v>127</v>
      </c>
      <c r="N157" s="58">
        <v>229</v>
      </c>
      <c r="O157" s="57">
        <v>43.4</v>
      </c>
      <c r="P157" s="59" t="s">
        <v>0</v>
      </c>
      <c r="Q157" s="59" t="s">
        <v>0</v>
      </c>
      <c r="R157" s="14"/>
    </row>
    <row r="158" spans="1:18" s="13" customFormat="1" ht="21.2" customHeight="1">
      <c r="A158" s="56" t="s">
        <v>26</v>
      </c>
      <c r="B158" s="35" t="s">
        <v>480</v>
      </c>
      <c r="C158" s="35" t="s">
        <v>16</v>
      </c>
      <c r="D158" s="56" t="s">
        <v>71</v>
      </c>
      <c r="E158" s="56" t="s">
        <v>70</v>
      </c>
      <c r="F158" s="56" t="s">
        <v>26</v>
      </c>
      <c r="G158" s="35" t="s">
        <v>480</v>
      </c>
      <c r="H158" s="35" t="s">
        <v>2</v>
      </c>
      <c r="I158" s="35">
        <v>1979</v>
      </c>
      <c r="J158" s="36">
        <v>105</v>
      </c>
      <c r="K158" s="57" t="s">
        <v>364</v>
      </c>
      <c r="L158" s="58">
        <v>107</v>
      </c>
      <c r="M158" s="58">
        <v>134</v>
      </c>
      <c r="N158" s="58">
        <v>241</v>
      </c>
      <c r="O158" s="57">
        <v>42</v>
      </c>
      <c r="P158" s="59" t="s">
        <v>0</v>
      </c>
      <c r="Q158" s="59" t="s">
        <v>0</v>
      </c>
      <c r="R158" s="14"/>
    </row>
    <row r="159" spans="1:18" s="13" customFormat="1" ht="21.2" customHeight="1">
      <c r="A159" s="56" t="s">
        <v>26</v>
      </c>
      <c r="B159" s="35" t="s">
        <v>480</v>
      </c>
      <c r="C159" s="35" t="s">
        <v>16</v>
      </c>
      <c r="D159" s="56" t="s">
        <v>491</v>
      </c>
      <c r="E159" s="56" t="s">
        <v>490</v>
      </c>
      <c r="F159" s="56" t="s">
        <v>26</v>
      </c>
      <c r="G159" s="35" t="s">
        <v>480</v>
      </c>
      <c r="H159" s="35" t="s">
        <v>2</v>
      </c>
      <c r="I159" s="35">
        <v>1975</v>
      </c>
      <c r="J159" s="36" t="s">
        <v>59</v>
      </c>
      <c r="K159" s="57" t="s">
        <v>904</v>
      </c>
      <c r="L159" s="58">
        <v>100</v>
      </c>
      <c r="M159" s="58">
        <v>135</v>
      </c>
      <c r="N159" s="58">
        <v>235</v>
      </c>
      <c r="O159" s="57">
        <v>31</v>
      </c>
      <c r="P159" s="59" t="s">
        <v>0</v>
      </c>
      <c r="Q159" s="59" t="s">
        <v>0</v>
      </c>
      <c r="R159" s="14"/>
    </row>
    <row r="160" spans="1:18" s="13" customFormat="1" ht="21.2" customHeight="1">
      <c r="A160" s="56" t="s">
        <v>26</v>
      </c>
      <c r="B160" s="35" t="s">
        <v>417</v>
      </c>
      <c r="C160" s="35" t="s">
        <v>16</v>
      </c>
      <c r="D160" s="56" t="s">
        <v>424</v>
      </c>
      <c r="E160" s="56" t="s">
        <v>431</v>
      </c>
      <c r="F160" s="56" t="s">
        <v>26</v>
      </c>
      <c r="G160" s="35" t="s">
        <v>417</v>
      </c>
      <c r="H160" s="35" t="s">
        <v>2</v>
      </c>
      <c r="I160" s="35">
        <v>1963</v>
      </c>
      <c r="J160" s="36">
        <v>69</v>
      </c>
      <c r="K160" s="57" t="s">
        <v>478</v>
      </c>
      <c r="L160" s="58">
        <v>66</v>
      </c>
      <c r="M160" s="58">
        <v>81</v>
      </c>
      <c r="N160" s="58">
        <v>144</v>
      </c>
      <c r="O160" s="57">
        <v>17</v>
      </c>
      <c r="P160" s="59">
        <v>250.3</v>
      </c>
      <c r="Q160" s="59" t="s">
        <v>0</v>
      </c>
      <c r="R160" s="14"/>
    </row>
    <row r="161" spans="1:18" s="13" customFormat="1" ht="21.2" customHeight="1">
      <c r="A161" s="56" t="s">
        <v>26</v>
      </c>
      <c r="B161" s="35" t="s">
        <v>480</v>
      </c>
      <c r="C161" s="35" t="s">
        <v>16</v>
      </c>
      <c r="D161" s="56" t="s">
        <v>66</v>
      </c>
      <c r="E161" s="56" t="s">
        <v>236</v>
      </c>
      <c r="F161" s="56" t="s">
        <v>26</v>
      </c>
      <c r="G161" s="35" t="s">
        <v>480</v>
      </c>
      <c r="H161" s="35" t="s">
        <v>2</v>
      </c>
      <c r="I161" s="35">
        <v>1975</v>
      </c>
      <c r="J161" s="36">
        <v>85</v>
      </c>
      <c r="K161" s="57" t="s">
        <v>334</v>
      </c>
      <c r="L161" s="58">
        <v>97</v>
      </c>
      <c r="M161" s="58">
        <v>115</v>
      </c>
      <c r="N161" s="58">
        <v>212</v>
      </c>
      <c r="O161" s="57">
        <v>43</v>
      </c>
      <c r="P161" s="59" t="s">
        <v>0</v>
      </c>
      <c r="Q161" s="59" t="s">
        <v>0</v>
      </c>
      <c r="R161" s="14"/>
    </row>
    <row r="162" spans="1:18" s="13" customFormat="1" ht="21.2" customHeight="1">
      <c r="A162" s="52" t="s">
        <v>26</v>
      </c>
      <c r="B162" s="39" t="s">
        <v>460</v>
      </c>
      <c r="C162" s="39" t="s">
        <v>16</v>
      </c>
      <c r="D162" s="52" t="s">
        <v>288</v>
      </c>
      <c r="E162" s="52" t="s">
        <v>461</v>
      </c>
      <c r="F162" s="52" t="s">
        <v>26</v>
      </c>
      <c r="G162" s="39" t="s">
        <v>460</v>
      </c>
      <c r="H162" s="39" t="s">
        <v>13</v>
      </c>
      <c r="I162" s="39">
        <v>1971</v>
      </c>
      <c r="J162" s="40">
        <v>75</v>
      </c>
      <c r="K162" s="53" t="s">
        <v>898</v>
      </c>
      <c r="L162" s="54">
        <v>50</v>
      </c>
      <c r="M162" s="54">
        <v>65</v>
      </c>
      <c r="N162" s="54">
        <v>115</v>
      </c>
      <c r="O162" s="53">
        <v>36</v>
      </c>
      <c r="P162" s="55" t="s">
        <v>0</v>
      </c>
      <c r="Q162" s="55" t="s">
        <v>0</v>
      </c>
      <c r="R162" s="14"/>
    </row>
    <row r="163" spans="1:18" s="13" customFormat="1" ht="21.2" customHeight="1">
      <c r="A163" s="56" t="s">
        <v>115</v>
      </c>
      <c r="B163" s="35" t="s">
        <v>11</v>
      </c>
      <c r="C163" s="35" t="s">
        <v>16</v>
      </c>
      <c r="D163" s="56" t="s">
        <v>814</v>
      </c>
      <c r="E163" s="56" t="s">
        <v>309</v>
      </c>
      <c r="F163" s="56" t="s">
        <v>115</v>
      </c>
      <c r="G163" s="35" t="s">
        <v>11</v>
      </c>
      <c r="H163" s="35" t="s">
        <v>2</v>
      </c>
      <c r="I163" s="35">
        <v>1988</v>
      </c>
      <c r="J163" s="36">
        <v>77</v>
      </c>
      <c r="K163" s="57" t="s">
        <v>815</v>
      </c>
      <c r="L163" s="58">
        <v>69</v>
      </c>
      <c r="M163" s="58">
        <v>85</v>
      </c>
      <c r="N163" s="58">
        <v>154</v>
      </c>
      <c r="O163" s="57">
        <v>22</v>
      </c>
      <c r="P163" s="59">
        <v>204.4</v>
      </c>
      <c r="Q163" s="59" t="s">
        <v>0</v>
      </c>
      <c r="R163" s="14"/>
    </row>
    <row r="164" spans="1:18" s="13" customFormat="1" ht="21.2" customHeight="1">
      <c r="A164" s="56" t="s">
        <v>115</v>
      </c>
      <c r="B164" s="35" t="s">
        <v>11</v>
      </c>
      <c r="C164" s="35" t="s">
        <v>16</v>
      </c>
      <c r="D164" s="56" t="s">
        <v>177</v>
      </c>
      <c r="E164" s="56" t="s">
        <v>176</v>
      </c>
      <c r="F164" s="56" t="s">
        <v>115</v>
      </c>
      <c r="G164" s="35" t="s">
        <v>11</v>
      </c>
      <c r="H164" s="35" t="s">
        <v>2</v>
      </c>
      <c r="I164" s="35">
        <v>1988</v>
      </c>
      <c r="J164" s="36">
        <v>77</v>
      </c>
      <c r="K164" s="57" t="s">
        <v>816</v>
      </c>
      <c r="L164" s="58">
        <v>90</v>
      </c>
      <c r="M164" s="58">
        <v>115</v>
      </c>
      <c r="N164" s="58">
        <v>205</v>
      </c>
      <c r="O164" s="57">
        <v>57</v>
      </c>
      <c r="P164" s="59" t="s">
        <v>0</v>
      </c>
      <c r="Q164" s="59" t="s">
        <v>0</v>
      </c>
      <c r="R164" s="14"/>
    </row>
    <row r="165" spans="1:18" s="13" customFormat="1" ht="21.2" customHeight="1">
      <c r="A165" s="56" t="s">
        <v>115</v>
      </c>
      <c r="B165" s="35" t="s">
        <v>417</v>
      </c>
      <c r="C165" s="35" t="s">
        <v>16</v>
      </c>
      <c r="D165" s="56" t="s">
        <v>811</v>
      </c>
      <c r="E165" s="56" t="s">
        <v>432</v>
      </c>
      <c r="F165" s="56" t="s">
        <v>115</v>
      </c>
      <c r="G165" s="35" t="s">
        <v>417</v>
      </c>
      <c r="H165" s="35" t="s">
        <v>2</v>
      </c>
      <c r="I165" s="35">
        <v>1962</v>
      </c>
      <c r="J165" s="36">
        <v>85</v>
      </c>
      <c r="K165" s="57" t="s">
        <v>455</v>
      </c>
      <c r="L165" s="58">
        <v>76</v>
      </c>
      <c r="M165" s="58">
        <v>95</v>
      </c>
      <c r="N165" s="58">
        <v>171</v>
      </c>
      <c r="O165" s="57">
        <v>18</v>
      </c>
      <c r="P165" s="59">
        <v>205.7</v>
      </c>
      <c r="Q165" s="59" t="s">
        <v>0</v>
      </c>
      <c r="R165" s="14"/>
    </row>
    <row r="166" spans="1:18" s="13" customFormat="1" ht="21.2" customHeight="1">
      <c r="A166" s="56" t="s">
        <v>115</v>
      </c>
      <c r="B166" s="35" t="s">
        <v>11</v>
      </c>
      <c r="C166" s="35" t="s">
        <v>16</v>
      </c>
      <c r="D166" s="56" t="s">
        <v>812</v>
      </c>
      <c r="E166" s="56" t="s">
        <v>813</v>
      </c>
      <c r="F166" s="56" t="s">
        <v>115</v>
      </c>
      <c r="G166" s="35" t="s">
        <v>11</v>
      </c>
      <c r="H166" s="35" t="s">
        <v>2</v>
      </c>
      <c r="I166" s="35">
        <v>1991</v>
      </c>
      <c r="J166" s="36">
        <v>94</v>
      </c>
      <c r="K166" s="57" t="s">
        <v>572</v>
      </c>
      <c r="L166" s="58">
        <v>70</v>
      </c>
      <c r="M166" s="58">
        <v>93</v>
      </c>
      <c r="N166" s="58">
        <v>160</v>
      </c>
      <c r="O166" s="57">
        <v>4.2</v>
      </c>
      <c r="P166" s="59">
        <v>187.5</v>
      </c>
      <c r="Q166" s="59" t="s">
        <v>0</v>
      </c>
      <c r="R166" s="14"/>
    </row>
    <row r="167" spans="1:18" s="13" customFormat="1" ht="21.2" customHeight="1">
      <c r="A167" s="56" t="s">
        <v>115</v>
      </c>
      <c r="B167" s="35" t="s">
        <v>258</v>
      </c>
      <c r="C167" s="35" t="s">
        <v>16</v>
      </c>
      <c r="D167" s="56" t="s">
        <v>818</v>
      </c>
      <c r="E167" s="56" t="s">
        <v>819</v>
      </c>
      <c r="F167" s="56" t="s">
        <v>115</v>
      </c>
      <c r="G167" s="35" t="s">
        <v>258</v>
      </c>
      <c r="H167" s="35" t="s">
        <v>2</v>
      </c>
      <c r="I167" s="35">
        <v>2004</v>
      </c>
      <c r="J167" s="36" t="s">
        <v>251</v>
      </c>
      <c r="K167" s="57" t="s">
        <v>280</v>
      </c>
      <c r="L167" s="58">
        <v>12</v>
      </c>
      <c r="M167" s="58">
        <v>10</v>
      </c>
      <c r="N167" s="58">
        <v>22</v>
      </c>
      <c r="O167" s="57" t="s">
        <v>0</v>
      </c>
      <c r="P167" s="59" t="s">
        <v>0</v>
      </c>
      <c r="Q167" s="59">
        <v>273.37</v>
      </c>
      <c r="R167" s="14"/>
    </row>
    <row r="168" spans="1:18" s="13" customFormat="1" ht="21.2" customHeight="1">
      <c r="A168" s="56" t="s">
        <v>115</v>
      </c>
      <c r="B168" s="35" t="s">
        <v>11</v>
      </c>
      <c r="C168" s="35" t="s">
        <v>16</v>
      </c>
      <c r="D168" s="56" t="s">
        <v>809</v>
      </c>
      <c r="E168" s="56" t="s">
        <v>114</v>
      </c>
      <c r="F168" s="56" t="s">
        <v>115</v>
      </c>
      <c r="G168" s="35" t="s">
        <v>11</v>
      </c>
      <c r="H168" s="35" t="s">
        <v>2</v>
      </c>
      <c r="I168" s="35">
        <v>1984</v>
      </c>
      <c r="J168" s="36">
        <v>85</v>
      </c>
      <c r="K168" s="57" t="s">
        <v>810</v>
      </c>
      <c r="L168" s="58">
        <v>100</v>
      </c>
      <c r="M168" s="58">
        <v>125</v>
      </c>
      <c r="N168" s="58">
        <v>225</v>
      </c>
      <c r="O168" s="57">
        <v>54</v>
      </c>
      <c r="P168" s="59" t="s">
        <v>0</v>
      </c>
      <c r="Q168" s="59" t="s">
        <v>0</v>
      </c>
      <c r="R168" s="14"/>
    </row>
    <row r="169" spans="1:18" s="13" customFormat="1" ht="21.2" customHeight="1">
      <c r="A169" s="52" t="s">
        <v>115</v>
      </c>
      <c r="B169" s="39" t="s">
        <v>11</v>
      </c>
      <c r="C169" s="39" t="s">
        <v>16</v>
      </c>
      <c r="D169" s="52" t="s">
        <v>807</v>
      </c>
      <c r="E169" s="52" t="s">
        <v>808</v>
      </c>
      <c r="F169" s="52" t="s">
        <v>115</v>
      </c>
      <c r="G169" s="39" t="s">
        <v>11</v>
      </c>
      <c r="H169" s="39" t="s">
        <v>13</v>
      </c>
      <c r="I169" s="39">
        <v>1980</v>
      </c>
      <c r="J169" s="40">
        <v>69</v>
      </c>
      <c r="K169" s="53" t="s">
        <v>204</v>
      </c>
      <c r="L169" s="54">
        <v>45</v>
      </c>
      <c r="M169" s="54">
        <v>61</v>
      </c>
      <c r="N169" s="54">
        <v>105</v>
      </c>
      <c r="O169" s="53">
        <v>37</v>
      </c>
      <c r="P169" s="55" t="s">
        <v>0</v>
      </c>
      <c r="Q169" s="55" t="s">
        <v>0</v>
      </c>
      <c r="R169" s="14"/>
    </row>
    <row r="170" spans="1:18" s="13" customFormat="1" ht="21.2" customHeight="1">
      <c r="A170" s="52" t="s">
        <v>115</v>
      </c>
      <c r="B170" s="39" t="s">
        <v>258</v>
      </c>
      <c r="C170" s="39" t="s">
        <v>16</v>
      </c>
      <c r="D170" s="52" t="s">
        <v>820</v>
      </c>
      <c r="E170" s="52" t="s">
        <v>821</v>
      </c>
      <c r="F170" s="52" t="s">
        <v>115</v>
      </c>
      <c r="G170" s="39" t="s">
        <v>258</v>
      </c>
      <c r="H170" s="39" t="s">
        <v>13</v>
      </c>
      <c r="I170" s="39">
        <v>2004</v>
      </c>
      <c r="J170" s="40" t="s">
        <v>749</v>
      </c>
      <c r="K170" s="53" t="s">
        <v>822</v>
      </c>
      <c r="L170" s="54">
        <v>11</v>
      </c>
      <c r="M170" s="54">
        <v>15</v>
      </c>
      <c r="N170" s="54">
        <v>26</v>
      </c>
      <c r="O170" s="53" t="s">
        <v>0</v>
      </c>
      <c r="P170" s="55" t="s">
        <v>0</v>
      </c>
      <c r="Q170" s="55">
        <v>343.87</v>
      </c>
      <c r="R170" s="14"/>
    </row>
    <row r="171" spans="1:18" s="13" customFormat="1" ht="21.2" customHeight="1">
      <c r="A171" s="56" t="s">
        <v>115</v>
      </c>
      <c r="B171" s="35" t="s">
        <v>258</v>
      </c>
      <c r="C171" s="35" t="s">
        <v>16</v>
      </c>
      <c r="D171" s="56" t="s">
        <v>288</v>
      </c>
      <c r="E171" s="56" t="s">
        <v>130</v>
      </c>
      <c r="F171" s="56" t="s">
        <v>115</v>
      </c>
      <c r="G171" s="35" t="s">
        <v>258</v>
      </c>
      <c r="H171" s="35" t="s">
        <v>2</v>
      </c>
      <c r="I171" s="35">
        <v>2004</v>
      </c>
      <c r="J171" s="36" t="s">
        <v>287</v>
      </c>
      <c r="K171" s="57" t="s">
        <v>817</v>
      </c>
      <c r="L171" s="58">
        <v>13</v>
      </c>
      <c r="M171" s="58">
        <v>17</v>
      </c>
      <c r="N171" s="58">
        <v>30</v>
      </c>
      <c r="O171" s="57" t="s">
        <v>0</v>
      </c>
      <c r="P171" s="59" t="s">
        <v>0</v>
      </c>
      <c r="Q171" s="59">
        <v>379.97</v>
      </c>
      <c r="R171" s="14"/>
    </row>
    <row r="172" spans="1:18" s="13" customFormat="1" ht="21.2" customHeight="1">
      <c r="A172" s="56" t="s">
        <v>115</v>
      </c>
      <c r="B172" s="35" t="s">
        <v>258</v>
      </c>
      <c r="C172" s="35" t="s">
        <v>16</v>
      </c>
      <c r="D172" s="56" t="s">
        <v>288</v>
      </c>
      <c r="E172" s="56" t="s">
        <v>286</v>
      </c>
      <c r="F172" s="56" t="s">
        <v>115</v>
      </c>
      <c r="G172" s="35" t="s">
        <v>258</v>
      </c>
      <c r="H172" s="35" t="s">
        <v>2</v>
      </c>
      <c r="I172" s="35">
        <v>2004</v>
      </c>
      <c r="J172" s="36" t="s">
        <v>251</v>
      </c>
      <c r="K172" s="57" t="s">
        <v>802</v>
      </c>
      <c r="L172" s="58">
        <v>15</v>
      </c>
      <c r="M172" s="58">
        <v>19</v>
      </c>
      <c r="N172" s="58">
        <v>34</v>
      </c>
      <c r="O172" s="57" t="s">
        <v>0</v>
      </c>
      <c r="P172" s="59" t="s">
        <v>0</v>
      </c>
      <c r="Q172" s="59">
        <v>343.3</v>
      </c>
      <c r="R172" s="14"/>
    </row>
    <row r="173" spans="1:18" s="13" customFormat="1" ht="21.2" customHeight="1">
      <c r="A173" s="52" t="s">
        <v>20</v>
      </c>
      <c r="B173" s="39" t="s">
        <v>11</v>
      </c>
      <c r="C173" s="39" t="s">
        <v>16</v>
      </c>
      <c r="D173" s="52" t="s">
        <v>293</v>
      </c>
      <c r="E173" s="52" t="s">
        <v>292</v>
      </c>
      <c r="F173" s="52" t="s">
        <v>20</v>
      </c>
      <c r="G173" s="39" t="s">
        <v>11</v>
      </c>
      <c r="H173" s="39" t="s">
        <v>13</v>
      </c>
      <c r="I173" s="39">
        <v>1993</v>
      </c>
      <c r="J173" s="40">
        <v>75</v>
      </c>
      <c r="K173" s="53" t="s">
        <v>315</v>
      </c>
      <c r="L173" s="54">
        <v>57</v>
      </c>
      <c r="M173" s="54">
        <v>80</v>
      </c>
      <c r="N173" s="54">
        <v>137</v>
      </c>
      <c r="O173" s="53">
        <v>59</v>
      </c>
      <c r="P173" s="55" t="s">
        <v>0</v>
      </c>
      <c r="Q173" s="55" t="s">
        <v>0</v>
      </c>
      <c r="R173" s="27"/>
    </row>
    <row r="174" spans="1:18" s="13" customFormat="1" ht="21.2" customHeight="1">
      <c r="A174" s="52" t="s">
        <v>20</v>
      </c>
      <c r="B174" s="39" t="s">
        <v>460</v>
      </c>
      <c r="C174" s="39" t="s">
        <v>16</v>
      </c>
      <c r="D174" s="52" t="s">
        <v>464</v>
      </c>
      <c r="E174" s="52" t="s">
        <v>14</v>
      </c>
      <c r="F174" s="52" t="s">
        <v>20</v>
      </c>
      <c r="G174" s="39" t="s">
        <v>460</v>
      </c>
      <c r="H174" s="39" t="s">
        <v>13</v>
      </c>
      <c r="I174" s="39">
        <v>1973</v>
      </c>
      <c r="J174" s="40">
        <v>63</v>
      </c>
      <c r="K174" s="53" t="s">
        <v>530</v>
      </c>
      <c r="L174" s="54">
        <v>58</v>
      </c>
      <c r="M174" s="54">
        <v>68</v>
      </c>
      <c r="N174" s="54">
        <v>126</v>
      </c>
      <c r="O174" s="53">
        <v>79</v>
      </c>
      <c r="P174" s="55" t="s">
        <v>0</v>
      </c>
      <c r="Q174" s="55" t="s">
        <v>0</v>
      </c>
      <c r="R174" s="27"/>
    </row>
    <row r="175" spans="1:18" s="13" customFormat="1" ht="21.2" customHeight="1">
      <c r="A175" s="56" t="s">
        <v>20</v>
      </c>
      <c r="B175" s="35" t="s">
        <v>400</v>
      </c>
      <c r="C175" s="35" t="s">
        <v>16</v>
      </c>
      <c r="D175" s="56" t="s">
        <v>416</v>
      </c>
      <c r="E175" s="56" t="s">
        <v>406</v>
      </c>
      <c r="F175" s="56" t="s">
        <v>20</v>
      </c>
      <c r="G175" s="35" t="s">
        <v>400</v>
      </c>
      <c r="H175" s="35" t="s">
        <v>2</v>
      </c>
      <c r="I175" s="35">
        <v>1958</v>
      </c>
      <c r="J175" s="36">
        <v>69</v>
      </c>
      <c r="K175" s="57" t="s">
        <v>540</v>
      </c>
      <c r="L175" s="58">
        <v>60</v>
      </c>
      <c r="M175" s="58">
        <v>82</v>
      </c>
      <c r="N175" s="58">
        <v>142</v>
      </c>
      <c r="O175" s="57">
        <v>18.5</v>
      </c>
      <c r="P175" s="59" t="s">
        <v>0</v>
      </c>
      <c r="Q175" s="59" t="s">
        <v>0</v>
      </c>
      <c r="R175" s="27"/>
    </row>
    <row r="176" spans="1:18" s="13" customFormat="1" ht="21.2" customHeight="1">
      <c r="A176" s="52" t="s">
        <v>20</v>
      </c>
      <c r="B176" s="39" t="s">
        <v>11</v>
      </c>
      <c r="C176" s="39" t="s">
        <v>16</v>
      </c>
      <c r="D176" s="52" t="s">
        <v>19</v>
      </c>
      <c r="E176" s="52" t="s">
        <v>18</v>
      </c>
      <c r="F176" s="52" t="s">
        <v>20</v>
      </c>
      <c r="G176" s="39" t="s">
        <v>11</v>
      </c>
      <c r="H176" s="39" t="s">
        <v>13</v>
      </c>
      <c r="I176" s="39">
        <v>1984</v>
      </c>
      <c r="J176" s="40" t="s">
        <v>12</v>
      </c>
      <c r="K176" s="53" t="s">
        <v>531</v>
      </c>
      <c r="L176" s="54">
        <v>77</v>
      </c>
      <c r="M176" s="54">
        <v>97</v>
      </c>
      <c r="N176" s="54">
        <v>174</v>
      </c>
      <c r="O176" s="53">
        <v>77</v>
      </c>
      <c r="P176" s="55" t="s">
        <v>0</v>
      </c>
      <c r="Q176" s="55" t="s">
        <v>0</v>
      </c>
      <c r="R176" s="27"/>
    </row>
    <row r="177" spans="1:18" s="13" customFormat="1" ht="21.2" customHeight="1">
      <c r="A177" s="52" t="s">
        <v>20</v>
      </c>
      <c r="B177" s="39" t="s">
        <v>440</v>
      </c>
      <c r="C177" s="39" t="s">
        <v>16</v>
      </c>
      <c r="D177" s="52" t="s">
        <v>533</v>
      </c>
      <c r="E177" s="52" t="s">
        <v>534</v>
      </c>
      <c r="F177" s="52" t="s">
        <v>20</v>
      </c>
      <c r="G177" s="39" t="s">
        <v>440</v>
      </c>
      <c r="H177" s="39" t="s">
        <v>13</v>
      </c>
      <c r="I177" s="39">
        <v>1965</v>
      </c>
      <c r="J177" s="40">
        <v>63</v>
      </c>
      <c r="K177" s="53" t="s">
        <v>535</v>
      </c>
      <c r="L177" s="54">
        <v>37</v>
      </c>
      <c r="M177" s="54">
        <v>45</v>
      </c>
      <c r="N177" s="54">
        <v>82</v>
      </c>
      <c r="O177" s="53">
        <v>41</v>
      </c>
      <c r="P177" s="55" t="s">
        <v>0</v>
      </c>
      <c r="Q177" s="55" t="s">
        <v>0</v>
      </c>
      <c r="R177" s="27"/>
    </row>
    <row r="178" spans="1:18" s="13" customFormat="1" ht="21.2" customHeight="1">
      <c r="A178" s="56" t="s">
        <v>20</v>
      </c>
      <c r="B178" s="35" t="s">
        <v>417</v>
      </c>
      <c r="C178" s="35" t="s">
        <v>16</v>
      </c>
      <c r="D178" s="56" t="s">
        <v>533</v>
      </c>
      <c r="E178" s="56" t="s">
        <v>133</v>
      </c>
      <c r="F178" s="56" t="s">
        <v>20</v>
      </c>
      <c r="G178" s="35" t="s">
        <v>417</v>
      </c>
      <c r="H178" s="35" t="s">
        <v>2</v>
      </c>
      <c r="I178" s="35">
        <v>1962</v>
      </c>
      <c r="J178" s="36">
        <v>85</v>
      </c>
      <c r="K178" s="57" t="s">
        <v>543</v>
      </c>
      <c r="L178" s="58">
        <v>56</v>
      </c>
      <c r="M178" s="58">
        <v>79</v>
      </c>
      <c r="N178" s="58">
        <v>135</v>
      </c>
      <c r="O178" s="57">
        <v>1</v>
      </c>
      <c r="P178" s="59" t="s">
        <v>0</v>
      </c>
      <c r="Q178" s="59" t="s">
        <v>0</v>
      </c>
      <c r="R178" s="27"/>
    </row>
    <row r="179" spans="1:18" s="13" customFormat="1" ht="21.2" customHeight="1">
      <c r="A179" s="56" t="s">
        <v>20</v>
      </c>
      <c r="B179" s="35" t="s">
        <v>216</v>
      </c>
      <c r="C179" s="35" t="s">
        <v>16</v>
      </c>
      <c r="D179" s="56" t="s">
        <v>944</v>
      </c>
      <c r="E179" s="56" t="s">
        <v>945</v>
      </c>
      <c r="F179" s="56" t="s">
        <v>20</v>
      </c>
      <c r="G179" s="35" t="s">
        <v>216</v>
      </c>
      <c r="H179" s="35" t="s">
        <v>2</v>
      </c>
      <c r="I179" s="35">
        <v>2000</v>
      </c>
      <c r="J179" s="36">
        <v>62</v>
      </c>
      <c r="K179" s="57">
        <v>60.3</v>
      </c>
      <c r="L179" s="58">
        <v>27</v>
      </c>
      <c r="M179" s="58">
        <v>38</v>
      </c>
      <c r="N179" s="58">
        <v>65</v>
      </c>
      <c r="O179" s="57" t="s">
        <v>0</v>
      </c>
      <c r="P179" s="59" t="s">
        <v>0</v>
      </c>
      <c r="Q179" s="59" t="s">
        <v>0</v>
      </c>
      <c r="R179" s="27"/>
    </row>
    <row r="180" spans="1:18" s="13" customFormat="1" ht="21.2" customHeight="1">
      <c r="A180" s="56" t="s">
        <v>20</v>
      </c>
      <c r="B180" s="35" t="s">
        <v>11</v>
      </c>
      <c r="C180" s="35" t="s">
        <v>16</v>
      </c>
      <c r="D180" s="56" t="s">
        <v>197</v>
      </c>
      <c r="E180" s="56" t="s">
        <v>196</v>
      </c>
      <c r="F180" s="56" t="s">
        <v>20</v>
      </c>
      <c r="G180" s="35" t="s">
        <v>11</v>
      </c>
      <c r="H180" s="35" t="s">
        <v>2</v>
      </c>
      <c r="I180" s="35">
        <v>1982</v>
      </c>
      <c r="J180" s="36">
        <v>85</v>
      </c>
      <c r="K180" s="57" t="s">
        <v>24</v>
      </c>
      <c r="L180" s="58">
        <v>93</v>
      </c>
      <c r="M180" s="58">
        <v>117</v>
      </c>
      <c r="N180" s="58">
        <v>210</v>
      </c>
      <c r="O180" s="57">
        <v>59</v>
      </c>
      <c r="P180" s="59" t="s">
        <v>0</v>
      </c>
      <c r="Q180" s="59" t="s">
        <v>0</v>
      </c>
      <c r="R180" s="27"/>
    </row>
    <row r="181" spans="1:18" s="13" customFormat="1" ht="21.2" customHeight="1">
      <c r="A181" s="56" t="s">
        <v>20</v>
      </c>
      <c r="B181" s="35" t="s">
        <v>11</v>
      </c>
      <c r="C181" s="35" t="s">
        <v>16</v>
      </c>
      <c r="D181" s="56" t="s">
        <v>147</v>
      </c>
      <c r="E181" s="56" t="s">
        <v>146</v>
      </c>
      <c r="F181" s="56" t="s">
        <v>20</v>
      </c>
      <c r="G181" s="35" t="s">
        <v>11</v>
      </c>
      <c r="H181" s="35" t="s">
        <v>2</v>
      </c>
      <c r="I181" s="35">
        <v>1983</v>
      </c>
      <c r="J181" s="36">
        <v>85</v>
      </c>
      <c r="K181" s="57" t="s">
        <v>222</v>
      </c>
      <c r="L181" s="58">
        <v>90</v>
      </c>
      <c r="M181" s="58">
        <v>113</v>
      </c>
      <c r="N181" s="58">
        <v>203</v>
      </c>
      <c r="O181" s="57">
        <v>40.799999999999997</v>
      </c>
      <c r="P181" s="59" t="s">
        <v>0</v>
      </c>
      <c r="Q181" s="59" t="s">
        <v>0</v>
      </c>
      <c r="R181" s="27"/>
    </row>
    <row r="182" spans="1:18" s="13" customFormat="1" ht="21.2" customHeight="1">
      <c r="A182" s="52" t="s">
        <v>20</v>
      </c>
      <c r="B182" s="39" t="s">
        <v>11</v>
      </c>
      <c r="C182" s="39" t="s">
        <v>16</v>
      </c>
      <c r="D182" s="52" t="s">
        <v>536</v>
      </c>
      <c r="E182" s="52" t="s">
        <v>537</v>
      </c>
      <c r="F182" s="52" t="s">
        <v>20</v>
      </c>
      <c r="G182" s="39" t="s">
        <v>11</v>
      </c>
      <c r="H182" s="39" t="s">
        <v>13</v>
      </c>
      <c r="I182" s="39">
        <v>1985</v>
      </c>
      <c r="J182" s="40">
        <v>63</v>
      </c>
      <c r="K182" s="53" t="s">
        <v>538</v>
      </c>
      <c r="L182" s="54">
        <v>37</v>
      </c>
      <c r="M182" s="54">
        <v>48</v>
      </c>
      <c r="N182" s="54">
        <v>85</v>
      </c>
      <c r="O182" s="53">
        <v>35</v>
      </c>
      <c r="P182" s="55" t="s">
        <v>0</v>
      </c>
      <c r="Q182" s="55" t="s">
        <v>0</v>
      </c>
      <c r="R182" s="27"/>
    </row>
    <row r="183" spans="1:18" s="13" customFormat="1" ht="21.2" customHeight="1">
      <c r="A183" s="52" t="s">
        <v>20</v>
      </c>
      <c r="B183" s="39" t="s">
        <v>480</v>
      </c>
      <c r="C183" s="39" t="s">
        <v>16</v>
      </c>
      <c r="D183" s="52" t="s">
        <v>36</v>
      </c>
      <c r="E183" s="52" t="s">
        <v>35</v>
      </c>
      <c r="F183" s="52" t="s">
        <v>20</v>
      </c>
      <c r="G183" s="39" t="s">
        <v>480</v>
      </c>
      <c r="H183" s="39" t="s">
        <v>13</v>
      </c>
      <c r="I183" s="39">
        <v>1979</v>
      </c>
      <c r="J183" s="40">
        <v>69</v>
      </c>
      <c r="K183" s="53" t="s">
        <v>525</v>
      </c>
      <c r="L183" s="54">
        <v>77</v>
      </c>
      <c r="M183" s="54">
        <v>96</v>
      </c>
      <c r="N183" s="54">
        <v>173</v>
      </c>
      <c r="O183" s="53">
        <v>103</v>
      </c>
      <c r="P183" s="55" t="s">
        <v>0</v>
      </c>
      <c r="Q183" s="55" t="s">
        <v>0</v>
      </c>
      <c r="R183" s="27"/>
    </row>
    <row r="184" spans="1:18" s="13" customFormat="1" ht="21.2" customHeight="1">
      <c r="A184" s="56" t="s">
        <v>20</v>
      </c>
      <c r="B184" s="35" t="s">
        <v>11</v>
      </c>
      <c r="C184" s="35" t="s">
        <v>16</v>
      </c>
      <c r="D184" s="56" t="s">
        <v>63</v>
      </c>
      <c r="E184" s="56" t="s">
        <v>62</v>
      </c>
      <c r="F184" s="56" t="s">
        <v>20</v>
      </c>
      <c r="G184" s="35" t="s">
        <v>11</v>
      </c>
      <c r="H184" s="35" t="s">
        <v>2</v>
      </c>
      <c r="I184" s="35">
        <v>1989</v>
      </c>
      <c r="J184" s="36">
        <v>105</v>
      </c>
      <c r="K184" s="57" t="s">
        <v>524</v>
      </c>
      <c r="L184" s="58">
        <v>140</v>
      </c>
      <c r="M184" s="58">
        <v>181</v>
      </c>
      <c r="N184" s="58">
        <v>321</v>
      </c>
      <c r="O184" s="57">
        <v>130</v>
      </c>
      <c r="P184" s="59" t="s">
        <v>0</v>
      </c>
      <c r="Q184" s="59" t="s">
        <v>0</v>
      </c>
      <c r="R184" s="27"/>
    </row>
    <row r="185" spans="1:18" s="13" customFormat="1" ht="21.2" customHeight="1">
      <c r="A185" s="56" t="s">
        <v>20</v>
      </c>
      <c r="B185" s="35" t="s">
        <v>11</v>
      </c>
      <c r="C185" s="35" t="s">
        <v>16</v>
      </c>
      <c r="D185" s="56" t="s">
        <v>199</v>
      </c>
      <c r="E185" s="56" t="s">
        <v>84</v>
      </c>
      <c r="F185" s="56" t="s">
        <v>20</v>
      </c>
      <c r="G185" s="35" t="s">
        <v>11</v>
      </c>
      <c r="H185" s="35" t="s">
        <v>2</v>
      </c>
      <c r="I185" s="35">
        <v>1983</v>
      </c>
      <c r="J185" s="36" t="s">
        <v>178</v>
      </c>
      <c r="K185" s="57" t="s">
        <v>476</v>
      </c>
      <c r="L185" s="58">
        <v>53</v>
      </c>
      <c r="M185" s="58">
        <v>66</v>
      </c>
      <c r="N185" s="58">
        <v>119</v>
      </c>
      <c r="O185" s="57">
        <v>0</v>
      </c>
      <c r="P185" s="59" t="s">
        <v>0</v>
      </c>
      <c r="Q185" s="59" t="s">
        <v>0</v>
      </c>
      <c r="R185" s="27"/>
    </row>
    <row r="186" spans="1:18" s="13" customFormat="1" ht="21.2" customHeight="1">
      <c r="A186" s="56" t="s">
        <v>20</v>
      </c>
      <c r="B186" s="35" t="s">
        <v>440</v>
      </c>
      <c r="C186" s="35" t="s">
        <v>16</v>
      </c>
      <c r="D186" s="56" t="s">
        <v>467</v>
      </c>
      <c r="E186" s="56" t="s">
        <v>112</v>
      </c>
      <c r="F186" s="56" t="s">
        <v>20</v>
      </c>
      <c r="G186" s="35" t="s">
        <v>440</v>
      </c>
      <c r="H186" s="35" t="s">
        <v>2</v>
      </c>
      <c r="I186" s="35">
        <v>1969</v>
      </c>
      <c r="J186" s="36">
        <v>94</v>
      </c>
      <c r="K186" s="57" t="s">
        <v>118</v>
      </c>
      <c r="L186" s="58">
        <v>90</v>
      </c>
      <c r="M186" s="58">
        <v>110</v>
      </c>
      <c r="N186" s="58">
        <v>200</v>
      </c>
      <c r="O186" s="57">
        <v>13.4</v>
      </c>
      <c r="P186" s="59" t="s">
        <v>0</v>
      </c>
      <c r="Q186" s="59" t="s">
        <v>0</v>
      </c>
      <c r="R186" s="27"/>
    </row>
    <row r="187" spans="1:18" s="13" customFormat="1" ht="21.2" customHeight="1">
      <c r="A187" s="56" t="s">
        <v>20</v>
      </c>
      <c r="B187" s="35" t="s">
        <v>11</v>
      </c>
      <c r="C187" s="35" t="s">
        <v>16</v>
      </c>
      <c r="D187" s="56" t="s">
        <v>299</v>
      </c>
      <c r="E187" s="56" t="s">
        <v>69</v>
      </c>
      <c r="F187" s="56" t="s">
        <v>20</v>
      </c>
      <c r="G187" s="35" t="s">
        <v>11</v>
      </c>
      <c r="H187" s="35" t="s">
        <v>2</v>
      </c>
      <c r="I187" s="35">
        <v>1993</v>
      </c>
      <c r="J187" s="36">
        <v>94</v>
      </c>
      <c r="K187" s="57" t="s">
        <v>532</v>
      </c>
      <c r="L187" s="58">
        <v>105</v>
      </c>
      <c r="M187" s="58">
        <v>130</v>
      </c>
      <c r="N187" s="58">
        <v>235</v>
      </c>
      <c r="O187" s="57">
        <v>59.2</v>
      </c>
      <c r="P187" s="59" t="s">
        <v>0</v>
      </c>
      <c r="Q187" s="59" t="s">
        <v>0</v>
      </c>
      <c r="R187" s="27"/>
    </row>
    <row r="188" spans="1:18" s="13" customFormat="1" ht="21.2" customHeight="1">
      <c r="A188" s="56" t="s">
        <v>20</v>
      </c>
      <c r="B188" s="35" t="s">
        <v>11</v>
      </c>
      <c r="C188" s="35" t="s">
        <v>16</v>
      </c>
      <c r="D188" s="56" t="s">
        <v>541</v>
      </c>
      <c r="E188" s="56" t="s">
        <v>542</v>
      </c>
      <c r="F188" s="56" t="s">
        <v>20</v>
      </c>
      <c r="G188" s="35" t="s">
        <v>11</v>
      </c>
      <c r="H188" s="35" t="s">
        <v>2</v>
      </c>
      <c r="I188" s="35">
        <v>1987</v>
      </c>
      <c r="J188" s="36">
        <v>85</v>
      </c>
      <c r="K188" s="57" t="s">
        <v>469</v>
      </c>
      <c r="L188" s="58">
        <v>85</v>
      </c>
      <c r="M188" s="58">
        <v>100</v>
      </c>
      <c r="N188" s="58">
        <v>185</v>
      </c>
      <c r="O188" s="57">
        <v>17.2</v>
      </c>
      <c r="P188" s="59" t="s">
        <v>0</v>
      </c>
      <c r="Q188" s="59" t="s">
        <v>0</v>
      </c>
      <c r="R188" s="27"/>
    </row>
    <row r="189" spans="1:18" s="13" customFormat="1" ht="21.2" customHeight="1">
      <c r="A189" s="56" t="s">
        <v>20</v>
      </c>
      <c r="B189" s="35" t="s">
        <v>11</v>
      </c>
      <c r="C189" s="35" t="s">
        <v>16</v>
      </c>
      <c r="D189" s="56" t="s">
        <v>149</v>
      </c>
      <c r="E189" s="56" t="s">
        <v>65</v>
      </c>
      <c r="F189" s="56" t="s">
        <v>20</v>
      </c>
      <c r="G189" s="35" t="s">
        <v>11</v>
      </c>
      <c r="H189" s="35" t="s">
        <v>2</v>
      </c>
      <c r="I189" s="35">
        <v>1987</v>
      </c>
      <c r="J189" s="36">
        <v>94</v>
      </c>
      <c r="K189" s="57" t="s">
        <v>529</v>
      </c>
      <c r="L189" s="58">
        <v>115</v>
      </c>
      <c r="M189" s="58">
        <v>151</v>
      </c>
      <c r="N189" s="58">
        <v>266</v>
      </c>
      <c r="O189" s="57">
        <v>90</v>
      </c>
      <c r="P189" s="59" t="s">
        <v>0</v>
      </c>
      <c r="Q189" s="59" t="s">
        <v>0</v>
      </c>
      <c r="R189" s="27"/>
    </row>
    <row r="190" spans="1:18" s="13" customFormat="1" ht="21.2" customHeight="1">
      <c r="A190" s="56" t="s">
        <v>20</v>
      </c>
      <c r="B190" s="35" t="s">
        <v>11</v>
      </c>
      <c r="C190" s="35" t="s">
        <v>16</v>
      </c>
      <c r="D190" s="56" t="s">
        <v>526</v>
      </c>
      <c r="E190" s="56" t="s">
        <v>527</v>
      </c>
      <c r="F190" s="56" t="s">
        <v>20</v>
      </c>
      <c r="G190" s="35" t="s">
        <v>11</v>
      </c>
      <c r="H190" s="35" t="s">
        <v>2</v>
      </c>
      <c r="I190" s="35">
        <v>1990</v>
      </c>
      <c r="J190" s="36">
        <v>105</v>
      </c>
      <c r="K190" s="57" t="s">
        <v>528</v>
      </c>
      <c r="L190" s="58">
        <v>128</v>
      </c>
      <c r="M190" s="58">
        <v>151</v>
      </c>
      <c r="N190" s="58">
        <v>279</v>
      </c>
      <c r="O190" s="57">
        <v>90.2</v>
      </c>
      <c r="P190" s="59" t="s">
        <v>0</v>
      </c>
      <c r="Q190" s="59" t="s">
        <v>0</v>
      </c>
      <c r="R190" s="27"/>
    </row>
    <row r="191" spans="1:18" s="13" customFormat="1" ht="21.2" customHeight="1">
      <c r="A191" s="56" t="s">
        <v>20</v>
      </c>
      <c r="B191" s="35" t="s">
        <v>11</v>
      </c>
      <c r="C191" s="35" t="s">
        <v>16</v>
      </c>
      <c r="D191" s="56" t="s">
        <v>110</v>
      </c>
      <c r="E191" s="56" t="s">
        <v>109</v>
      </c>
      <c r="F191" s="56" t="s">
        <v>20</v>
      </c>
      <c r="G191" s="35" t="s">
        <v>11</v>
      </c>
      <c r="H191" s="35" t="s">
        <v>2</v>
      </c>
      <c r="I191" s="35">
        <v>1985</v>
      </c>
      <c r="J191" s="36">
        <v>105</v>
      </c>
      <c r="K191" s="57" t="s">
        <v>539</v>
      </c>
      <c r="L191" s="58">
        <v>83</v>
      </c>
      <c r="M191" s="58">
        <v>120</v>
      </c>
      <c r="N191" s="58">
        <v>203</v>
      </c>
      <c r="O191" s="57">
        <v>23</v>
      </c>
      <c r="P191" s="59" t="s">
        <v>0</v>
      </c>
      <c r="Q191" s="59" t="s">
        <v>0</v>
      </c>
      <c r="R191" s="27"/>
    </row>
    <row r="192" spans="1:18" s="13" customFormat="1" ht="21.2" customHeight="1">
      <c r="A192" s="56" t="s">
        <v>546</v>
      </c>
      <c r="B192" s="35" t="s">
        <v>460</v>
      </c>
      <c r="C192" s="35" t="s">
        <v>73</v>
      </c>
      <c r="D192" s="56" t="s">
        <v>549</v>
      </c>
      <c r="E192" s="56" t="s">
        <v>550</v>
      </c>
      <c r="F192" s="56" t="s">
        <v>546</v>
      </c>
      <c r="G192" s="35" t="s">
        <v>460</v>
      </c>
      <c r="H192" s="35" t="s">
        <v>2</v>
      </c>
      <c r="I192" s="35">
        <v>1971</v>
      </c>
      <c r="J192" s="36" t="s">
        <v>59</v>
      </c>
      <c r="K192" s="57" t="s">
        <v>551</v>
      </c>
      <c r="L192" s="58">
        <v>68</v>
      </c>
      <c r="M192" s="58">
        <v>97</v>
      </c>
      <c r="N192" s="58">
        <v>165</v>
      </c>
      <c r="O192" s="57" t="s">
        <v>0</v>
      </c>
      <c r="P192" s="59">
        <v>286</v>
      </c>
      <c r="Q192" s="59" t="s">
        <v>0</v>
      </c>
      <c r="R192" s="14"/>
    </row>
    <row r="193" spans="1:18" s="13" customFormat="1" ht="21.2" customHeight="1">
      <c r="A193" s="56" t="s">
        <v>546</v>
      </c>
      <c r="B193" s="35" t="s">
        <v>417</v>
      </c>
      <c r="C193" s="35" t="s">
        <v>73</v>
      </c>
      <c r="D193" s="56" t="s">
        <v>547</v>
      </c>
      <c r="E193" s="56" t="s">
        <v>548</v>
      </c>
      <c r="F193" s="56" t="s">
        <v>546</v>
      </c>
      <c r="G193" s="35" t="s">
        <v>417</v>
      </c>
      <c r="H193" s="35" t="s">
        <v>2</v>
      </c>
      <c r="I193" s="35">
        <v>1964</v>
      </c>
      <c r="J193" s="36" t="s">
        <v>1</v>
      </c>
      <c r="K193" s="57" t="s">
        <v>1</v>
      </c>
      <c r="L193" s="58">
        <v>105</v>
      </c>
      <c r="M193" s="58">
        <v>130</v>
      </c>
      <c r="N193" s="58">
        <v>235</v>
      </c>
      <c r="O193" s="57" t="s">
        <v>0</v>
      </c>
      <c r="P193" s="59">
        <v>314</v>
      </c>
      <c r="Q193" s="59" t="s">
        <v>0</v>
      </c>
      <c r="R193" s="14"/>
    </row>
    <row r="194" spans="1:18" s="13" customFormat="1" ht="21.2" customHeight="1">
      <c r="A194" s="56" t="s">
        <v>546</v>
      </c>
      <c r="B194" s="35" t="s">
        <v>440</v>
      </c>
      <c r="C194" s="35" t="s">
        <v>73</v>
      </c>
      <c r="D194" s="56" t="s">
        <v>552</v>
      </c>
      <c r="E194" s="56" t="s">
        <v>553</v>
      </c>
      <c r="F194" s="56" t="s">
        <v>546</v>
      </c>
      <c r="G194" s="35" t="s">
        <v>440</v>
      </c>
      <c r="H194" s="35" t="s">
        <v>2</v>
      </c>
      <c r="I194" s="35">
        <v>1966</v>
      </c>
      <c r="J194" s="36" t="s">
        <v>8</v>
      </c>
      <c r="K194" s="57" t="s">
        <v>554</v>
      </c>
      <c r="L194" s="58">
        <v>82</v>
      </c>
      <c r="M194" s="58">
        <v>103</v>
      </c>
      <c r="N194" s="58">
        <v>185</v>
      </c>
      <c r="O194" s="57" t="s">
        <v>0</v>
      </c>
      <c r="P194" s="59">
        <v>278.2</v>
      </c>
      <c r="Q194" s="59" t="s">
        <v>0</v>
      </c>
      <c r="R194" s="14"/>
    </row>
    <row r="195" spans="1:18" s="13" customFormat="1" ht="21.2" customHeight="1">
      <c r="A195" s="56" t="s">
        <v>17</v>
      </c>
      <c r="B195" s="35" t="s">
        <v>11</v>
      </c>
      <c r="C195" s="35" t="s">
        <v>16</v>
      </c>
      <c r="D195" s="56" t="s">
        <v>921</v>
      </c>
      <c r="E195" s="56" t="s">
        <v>62</v>
      </c>
      <c r="F195" s="56" t="s">
        <v>17</v>
      </c>
      <c r="G195" s="35" t="s">
        <v>11</v>
      </c>
      <c r="H195" s="35" t="s">
        <v>2</v>
      </c>
      <c r="I195" s="35">
        <v>1989</v>
      </c>
      <c r="J195" s="36">
        <v>77</v>
      </c>
      <c r="K195" s="57" t="s">
        <v>922</v>
      </c>
      <c r="L195" s="58">
        <v>75</v>
      </c>
      <c r="M195" s="58">
        <v>95</v>
      </c>
      <c r="N195" s="58">
        <v>170</v>
      </c>
      <c r="O195" s="57" t="s">
        <v>0</v>
      </c>
      <c r="P195" s="59">
        <v>220.8</v>
      </c>
      <c r="Q195" s="59" t="s">
        <v>0</v>
      </c>
      <c r="R195" s="14"/>
    </row>
    <row r="196" spans="1:18" s="13" customFormat="1" ht="21.2" customHeight="1">
      <c r="A196" s="56" t="s">
        <v>17</v>
      </c>
      <c r="B196" s="35" t="s">
        <v>11</v>
      </c>
      <c r="C196" s="35" t="s">
        <v>16</v>
      </c>
      <c r="D196" s="56" t="s">
        <v>107</v>
      </c>
      <c r="E196" s="56" t="s">
        <v>100</v>
      </c>
      <c r="F196" s="56" t="s">
        <v>17</v>
      </c>
      <c r="G196" s="35" t="s">
        <v>11</v>
      </c>
      <c r="H196" s="35" t="s">
        <v>2</v>
      </c>
      <c r="I196" s="35">
        <v>1991</v>
      </c>
      <c r="J196" s="36" t="s">
        <v>1</v>
      </c>
      <c r="K196" s="57" t="s">
        <v>132</v>
      </c>
      <c r="L196" s="58">
        <v>102</v>
      </c>
      <c r="M196" s="58">
        <v>118</v>
      </c>
      <c r="N196" s="58">
        <v>220</v>
      </c>
      <c r="O196" s="57">
        <v>47.8</v>
      </c>
      <c r="P196" s="59">
        <v>252.2</v>
      </c>
      <c r="Q196" s="59" t="s">
        <v>0</v>
      </c>
      <c r="R196" s="14"/>
    </row>
    <row r="197" spans="1:18" s="13" customFormat="1" ht="21.2" customHeight="1">
      <c r="A197" s="56" t="s">
        <v>17</v>
      </c>
      <c r="B197" s="35" t="s">
        <v>11</v>
      </c>
      <c r="C197" s="35" t="s">
        <v>16</v>
      </c>
      <c r="D197" s="56" t="s">
        <v>61</v>
      </c>
      <c r="E197" s="56" t="s">
        <v>60</v>
      </c>
      <c r="F197" s="56" t="s">
        <v>17</v>
      </c>
      <c r="G197" s="35" t="s">
        <v>11</v>
      </c>
      <c r="H197" s="35" t="s">
        <v>2</v>
      </c>
      <c r="I197" s="35">
        <v>1983</v>
      </c>
      <c r="J197" s="36" t="s">
        <v>59</v>
      </c>
      <c r="K197" s="57" t="s">
        <v>923</v>
      </c>
      <c r="L197" s="58">
        <v>115</v>
      </c>
      <c r="M197" s="58">
        <v>150</v>
      </c>
      <c r="N197" s="58">
        <v>265</v>
      </c>
      <c r="O197" s="57" t="s">
        <v>0</v>
      </c>
      <c r="P197" s="59">
        <v>269.2</v>
      </c>
      <c r="Q197" s="59" t="s">
        <v>0</v>
      </c>
      <c r="R197" s="14"/>
    </row>
    <row r="198" spans="1:18" s="13" customFormat="1" ht="21.2" customHeight="1">
      <c r="A198" s="52" t="s">
        <v>17</v>
      </c>
      <c r="B198" s="39" t="s">
        <v>11</v>
      </c>
      <c r="C198" s="39" t="s">
        <v>16</v>
      </c>
      <c r="D198" s="52" t="s">
        <v>15</v>
      </c>
      <c r="E198" s="52" t="s">
        <v>14</v>
      </c>
      <c r="F198" s="52" t="s">
        <v>17</v>
      </c>
      <c r="G198" s="39" t="s">
        <v>11</v>
      </c>
      <c r="H198" s="39" t="s">
        <v>13</v>
      </c>
      <c r="I198" s="39">
        <v>1991</v>
      </c>
      <c r="J198" s="40" t="s">
        <v>12</v>
      </c>
      <c r="K198" s="53" t="s">
        <v>924</v>
      </c>
      <c r="L198" s="54">
        <v>71</v>
      </c>
      <c r="M198" s="54">
        <v>90</v>
      </c>
      <c r="N198" s="54">
        <v>161</v>
      </c>
      <c r="O198" s="53">
        <v>77</v>
      </c>
      <c r="P198" s="55">
        <v>302.8</v>
      </c>
      <c r="Q198" s="55" t="s">
        <v>0</v>
      </c>
      <c r="R198" s="14"/>
    </row>
    <row r="199" spans="1:18" s="13" customFormat="1" ht="21.2" customHeight="1">
      <c r="A199" s="56" t="s">
        <v>17</v>
      </c>
      <c r="B199" s="35" t="s">
        <v>11</v>
      </c>
      <c r="C199" s="35" t="s">
        <v>16</v>
      </c>
      <c r="D199" s="56" t="s">
        <v>58</v>
      </c>
      <c r="E199" s="56" t="s">
        <v>57</v>
      </c>
      <c r="F199" s="56" t="s">
        <v>17</v>
      </c>
      <c r="G199" s="35" t="s">
        <v>11</v>
      </c>
      <c r="H199" s="35" t="s">
        <v>2</v>
      </c>
      <c r="I199" s="35">
        <v>1991</v>
      </c>
      <c r="J199" s="36">
        <v>94</v>
      </c>
      <c r="K199" s="57" t="s">
        <v>451</v>
      </c>
      <c r="L199" s="58">
        <v>115</v>
      </c>
      <c r="M199" s="58">
        <v>144</v>
      </c>
      <c r="N199" s="58">
        <v>259</v>
      </c>
      <c r="O199" s="57">
        <v>72.599999999999994</v>
      </c>
      <c r="P199" s="59" t="s">
        <v>0</v>
      </c>
      <c r="Q199" s="59" t="s">
        <v>0</v>
      </c>
      <c r="R199" s="14"/>
    </row>
    <row r="200" spans="1:18" s="13" customFormat="1" ht="21.2" customHeight="1">
      <c r="A200" s="52" t="s">
        <v>17</v>
      </c>
      <c r="B200" s="39" t="s">
        <v>11</v>
      </c>
      <c r="C200" s="39" t="s">
        <v>16</v>
      </c>
      <c r="D200" s="52" t="s">
        <v>34</v>
      </c>
      <c r="E200" s="52" t="s">
        <v>33</v>
      </c>
      <c r="F200" s="52" t="s">
        <v>17</v>
      </c>
      <c r="G200" s="39" t="s">
        <v>11</v>
      </c>
      <c r="H200" s="39" t="s">
        <v>13</v>
      </c>
      <c r="I200" s="39">
        <v>1987</v>
      </c>
      <c r="J200" s="40">
        <v>69</v>
      </c>
      <c r="K200" s="53" t="s">
        <v>925</v>
      </c>
      <c r="L200" s="54">
        <v>45</v>
      </c>
      <c r="M200" s="54">
        <v>57</v>
      </c>
      <c r="N200" s="54">
        <v>102</v>
      </c>
      <c r="O200" s="53" t="s">
        <v>0</v>
      </c>
      <c r="P200" s="55">
        <v>211.9</v>
      </c>
      <c r="Q200" s="55" t="s">
        <v>0</v>
      </c>
      <c r="R200" s="14"/>
    </row>
    <row r="201" spans="1:18" s="13" customFormat="1" ht="21.2" customHeight="1">
      <c r="A201" s="56" t="s">
        <v>17</v>
      </c>
      <c r="B201" s="35" t="s">
        <v>11</v>
      </c>
      <c r="C201" s="35" t="s">
        <v>16</v>
      </c>
      <c r="D201" s="56" t="s">
        <v>105</v>
      </c>
      <c r="E201" s="56" t="s">
        <v>105</v>
      </c>
      <c r="F201" s="56" t="s">
        <v>17</v>
      </c>
      <c r="G201" s="35" t="s">
        <v>11</v>
      </c>
      <c r="H201" s="35" t="s">
        <v>2</v>
      </c>
      <c r="I201" s="35">
        <v>1980</v>
      </c>
      <c r="J201" s="36">
        <v>85</v>
      </c>
      <c r="K201" s="57" t="s">
        <v>164</v>
      </c>
      <c r="L201" s="58">
        <v>80</v>
      </c>
      <c r="M201" s="58">
        <v>96</v>
      </c>
      <c r="N201" s="58">
        <v>176</v>
      </c>
      <c r="O201" s="57">
        <v>14.6</v>
      </c>
      <c r="P201" s="59" t="s">
        <v>0</v>
      </c>
      <c r="Q201" s="59" t="s">
        <v>0</v>
      </c>
      <c r="R201" s="14"/>
    </row>
    <row r="202" spans="1:18" s="13" customFormat="1" ht="21.2" customHeight="1">
      <c r="A202" s="56" t="s">
        <v>17</v>
      </c>
      <c r="B202" s="35" t="s">
        <v>11</v>
      </c>
      <c r="C202" s="35" t="s">
        <v>16</v>
      </c>
      <c r="D202" s="56" t="s">
        <v>105</v>
      </c>
      <c r="E202" s="56" t="s">
        <v>105</v>
      </c>
      <c r="F202" s="56" t="s">
        <v>17</v>
      </c>
      <c r="G202" s="35" t="s">
        <v>11</v>
      </c>
      <c r="H202" s="35" t="s">
        <v>2</v>
      </c>
      <c r="I202" s="35">
        <v>1980</v>
      </c>
      <c r="J202" s="36">
        <v>94</v>
      </c>
      <c r="K202" s="57" t="s">
        <v>111</v>
      </c>
      <c r="L202" s="58">
        <v>76</v>
      </c>
      <c r="M202" s="58">
        <v>80</v>
      </c>
      <c r="N202" s="58">
        <v>156</v>
      </c>
      <c r="O202" s="57" t="s">
        <v>0</v>
      </c>
      <c r="P202" s="59">
        <v>185.6</v>
      </c>
      <c r="Q202" s="59" t="s">
        <v>0</v>
      </c>
      <c r="R202" s="14"/>
    </row>
    <row r="203" spans="1:18" s="13" customFormat="1" ht="21.2" customHeight="1">
      <c r="A203" s="56" t="s">
        <v>17</v>
      </c>
      <c r="B203" s="35" t="s">
        <v>11</v>
      </c>
      <c r="C203" s="35" t="s">
        <v>16</v>
      </c>
      <c r="D203" s="56" t="s">
        <v>56</v>
      </c>
      <c r="E203" s="56" t="s">
        <v>55</v>
      </c>
      <c r="F203" s="56" t="s">
        <v>17</v>
      </c>
      <c r="G203" s="35" t="s">
        <v>11</v>
      </c>
      <c r="H203" s="35" t="s">
        <v>2</v>
      </c>
      <c r="I203" s="35">
        <v>1989</v>
      </c>
      <c r="J203" s="36">
        <v>105</v>
      </c>
      <c r="K203" s="57" t="s">
        <v>595</v>
      </c>
      <c r="L203" s="58">
        <v>100</v>
      </c>
      <c r="M203" s="58">
        <v>125</v>
      </c>
      <c r="N203" s="58">
        <v>225</v>
      </c>
      <c r="O203" s="57">
        <v>34</v>
      </c>
      <c r="P203" s="59" t="s">
        <v>0</v>
      </c>
      <c r="Q203" s="59" t="s">
        <v>0</v>
      </c>
      <c r="R203" s="14"/>
    </row>
    <row r="204" spans="1:18" s="13" customFormat="1" ht="21.2" customHeight="1">
      <c r="A204" s="56" t="s">
        <v>17</v>
      </c>
      <c r="B204" s="35" t="s">
        <v>11</v>
      </c>
      <c r="C204" s="35" t="s">
        <v>16</v>
      </c>
      <c r="D204" s="56" t="s">
        <v>175</v>
      </c>
      <c r="E204" s="56" t="s">
        <v>174</v>
      </c>
      <c r="F204" s="56" t="s">
        <v>17</v>
      </c>
      <c r="G204" s="35" t="s">
        <v>11</v>
      </c>
      <c r="H204" s="35" t="s">
        <v>2</v>
      </c>
      <c r="I204" s="35">
        <v>1992</v>
      </c>
      <c r="J204" s="36">
        <v>77</v>
      </c>
      <c r="K204" s="57" t="s">
        <v>173</v>
      </c>
      <c r="L204" s="58">
        <v>87</v>
      </c>
      <c r="M204" s="58">
        <v>100</v>
      </c>
      <c r="N204" s="58">
        <v>187</v>
      </c>
      <c r="O204" s="57">
        <v>44</v>
      </c>
      <c r="P204" s="59" t="s">
        <v>0</v>
      </c>
      <c r="Q204" s="59" t="s">
        <v>0</v>
      </c>
      <c r="R204" s="14"/>
    </row>
    <row r="205" spans="1:18" s="13" customFormat="1" ht="21.2" customHeight="1">
      <c r="A205" s="56" t="s">
        <v>17</v>
      </c>
      <c r="B205" s="35" t="s">
        <v>11</v>
      </c>
      <c r="C205" s="35" t="s">
        <v>16</v>
      </c>
      <c r="D205" s="56" t="s">
        <v>175</v>
      </c>
      <c r="E205" s="56" t="s">
        <v>174</v>
      </c>
      <c r="F205" s="56" t="s">
        <v>17</v>
      </c>
      <c r="G205" s="35" t="s">
        <v>11</v>
      </c>
      <c r="H205" s="35" t="s">
        <v>2</v>
      </c>
      <c r="I205" s="35">
        <v>1992</v>
      </c>
      <c r="J205" s="36">
        <v>85</v>
      </c>
      <c r="K205" s="57" t="s">
        <v>375</v>
      </c>
      <c r="L205" s="58">
        <v>87</v>
      </c>
      <c r="M205" s="58">
        <v>110</v>
      </c>
      <c r="N205" s="58">
        <v>197</v>
      </c>
      <c r="O205" s="57">
        <v>38.200000000000003</v>
      </c>
      <c r="P205" s="59" t="s">
        <v>0</v>
      </c>
      <c r="Q205" s="59" t="s">
        <v>0</v>
      </c>
      <c r="R205" s="14"/>
    </row>
    <row r="206" spans="1:18" s="13" customFormat="1" ht="21.2" customHeight="1">
      <c r="A206" s="56" t="s">
        <v>17</v>
      </c>
      <c r="B206" s="35" t="s">
        <v>330</v>
      </c>
      <c r="C206" s="35" t="s">
        <v>16</v>
      </c>
      <c r="D206" s="56" t="s">
        <v>333</v>
      </c>
      <c r="E206" s="56" t="s">
        <v>76</v>
      </c>
      <c r="F206" s="56" t="s">
        <v>17</v>
      </c>
      <c r="G206" s="35" t="s">
        <v>330</v>
      </c>
      <c r="H206" s="35" t="s">
        <v>2</v>
      </c>
      <c r="I206" s="35">
        <v>1997</v>
      </c>
      <c r="J206" s="36">
        <v>94</v>
      </c>
      <c r="K206" s="57" t="s">
        <v>573</v>
      </c>
      <c r="L206" s="58">
        <v>95</v>
      </c>
      <c r="M206" s="58">
        <v>108</v>
      </c>
      <c r="N206" s="58">
        <v>202</v>
      </c>
      <c r="O206" s="57">
        <v>17.399999999999999</v>
      </c>
      <c r="P206" s="59" t="s">
        <v>0</v>
      </c>
      <c r="Q206" s="59" t="s">
        <v>0</v>
      </c>
      <c r="R206" s="14"/>
    </row>
    <row r="207" spans="1:18" s="13" customFormat="1" ht="21.2" customHeight="1">
      <c r="A207" s="56" t="s">
        <v>17</v>
      </c>
      <c r="B207" s="35" t="s">
        <v>216</v>
      </c>
      <c r="C207" s="35" t="s">
        <v>16</v>
      </c>
      <c r="D207" s="56" t="s">
        <v>333</v>
      </c>
      <c r="E207" s="56" t="s">
        <v>69</v>
      </c>
      <c r="F207" s="56" t="s">
        <v>17</v>
      </c>
      <c r="G207" s="35" t="s">
        <v>216</v>
      </c>
      <c r="H207" s="35" t="s">
        <v>2</v>
      </c>
      <c r="I207" s="35">
        <v>1999</v>
      </c>
      <c r="J207" s="36">
        <v>69</v>
      </c>
      <c r="K207" s="57" t="s">
        <v>415</v>
      </c>
      <c r="L207" s="58">
        <v>60</v>
      </c>
      <c r="M207" s="58">
        <v>70</v>
      </c>
      <c r="N207" s="58">
        <v>130</v>
      </c>
      <c r="O207" s="57">
        <v>5</v>
      </c>
      <c r="P207" s="59" t="s">
        <v>0</v>
      </c>
      <c r="Q207" s="59" t="s">
        <v>0</v>
      </c>
      <c r="R207" s="14"/>
    </row>
    <row r="208" spans="1:18" s="13" customFormat="1" ht="21.2" customHeight="1">
      <c r="A208" s="56" t="s">
        <v>17</v>
      </c>
      <c r="B208" s="35" t="s">
        <v>216</v>
      </c>
      <c r="C208" s="35" t="s">
        <v>16</v>
      </c>
      <c r="D208" s="56" t="s">
        <v>333</v>
      </c>
      <c r="E208" s="56" t="s">
        <v>926</v>
      </c>
      <c r="F208" s="56" t="s">
        <v>17</v>
      </c>
      <c r="G208" s="35" t="s">
        <v>216</v>
      </c>
      <c r="H208" s="35" t="s">
        <v>2</v>
      </c>
      <c r="I208" s="35">
        <v>1999</v>
      </c>
      <c r="J208" s="36">
        <v>77</v>
      </c>
      <c r="K208" s="57">
        <v>71.7</v>
      </c>
      <c r="L208" s="58">
        <v>65</v>
      </c>
      <c r="M208" s="58">
        <v>83</v>
      </c>
      <c r="N208" s="58">
        <v>148</v>
      </c>
      <c r="O208" s="57" t="s">
        <v>0</v>
      </c>
      <c r="P208" s="59" t="s">
        <v>0</v>
      </c>
      <c r="Q208" s="59">
        <v>548.6</v>
      </c>
      <c r="R208" s="14"/>
    </row>
    <row r="209" spans="1:18" s="13" customFormat="1" ht="21.2" customHeight="1">
      <c r="A209" s="56" t="s">
        <v>17</v>
      </c>
      <c r="B209" s="35" t="s">
        <v>6</v>
      </c>
      <c r="C209" s="35" t="s">
        <v>16</v>
      </c>
      <c r="D209" s="56" t="s">
        <v>82</v>
      </c>
      <c r="E209" s="56" t="s">
        <v>185</v>
      </c>
      <c r="F209" s="56" t="s">
        <v>17</v>
      </c>
      <c r="G209" s="35" t="s">
        <v>6</v>
      </c>
      <c r="H209" s="35" t="s">
        <v>2</v>
      </c>
      <c r="I209" s="35">
        <v>1994</v>
      </c>
      <c r="J209" s="36">
        <v>94</v>
      </c>
      <c r="K209" s="57" t="s">
        <v>106</v>
      </c>
      <c r="L209" s="58">
        <v>100</v>
      </c>
      <c r="M209" s="58">
        <v>123</v>
      </c>
      <c r="N209" s="58">
        <v>223</v>
      </c>
      <c r="O209" s="57" t="s">
        <v>0</v>
      </c>
      <c r="P209" s="59">
        <v>256.8</v>
      </c>
      <c r="Q209" s="59" t="s">
        <v>0</v>
      </c>
      <c r="R209" s="14"/>
    </row>
    <row r="210" spans="1:18" s="13" customFormat="1" ht="21.2" customHeight="1">
      <c r="A210" s="56" t="s">
        <v>17</v>
      </c>
      <c r="B210" s="35" t="s">
        <v>6</v>
      </c>
      <c r="C210" s="35" t="s">
        <v>16</v>
      </c>
      <c r="D210" s="56" t="s">
        <v>82</v>
      </c>
      <c r="E210" s="56" t="s">
        <v>185</v>
      </c>
      <c r="F210" s="56" t="s">
        <v>17</v>
      </c>
      <c r="G210" s="35" t="s">
        <v>6</v>
      </c>
      <c r="H210" s="35" t="s">
        <v>2</v>
      </c>
      <c r="I210" s="35">
        <v>1994</v>
      </c>
      <c r="J210" s="36">
        <v>105</v>
      </c>
      <c r="K210" s="57" t="s">
        <v>717</v>
      </c>
      <c r="L210" s="58">
        <v>102</v>
      </c>
      <c r="M210" s="58">
        <v>125</v>
      </c>
      <c r="N210" s="58">
        <v>227</v>
      </c>
      <c r="O210" s="57" t="s">
        <v>0</v>
      </c>
      <c r="P210" s="59">
        <v>258.7</v>
      </c>
      <c r="Q210" s="59" t="s">
        <v>0</v>
      </c>
      <c r="R210" s="14"/>
    </row>
    <row r="211" spans="1:18" s="13" customFormat="1" ht="21.2" customHeight="1">
      <c r="A211" s="56" t="s">
        <v>17</v>
      </c>
      <c r="B211" s="35" t="s">
        <v>216</v>
      </c>
      <c r="C211" s="35" t="s">
        <v>16</v>
      </c>
      <c r="D211" s="56" t="s">
        <v>232</v>
      </c>
      <c r="E211" s="56" t="s">
        <v>60</v>
      </c>
      <c r="F211" s="56" t="s">
        <v>17</v>
      </c>
      <c r="G211" s="35" t="s">
        <v>216</v>
      </c>
      <c r="H211" s="35" t="s">
        <v>2</v>
      </c>
      <c r="I211" s="35">
        <v>2000</v>
      </c>
      <c r="J211" s="36" t="s">
        <v>704</v>
      </c>
      <c r="K211" s="57" t="s">
        <v>606</v>
      </c>
      <c r="L211" s="58">
        <v>63</v>
      </c>
      <c r="M211" s="58">
        <v>80</v>
      </c>
      <c r="N211" s="58">
        <v>143</v>
      </c>
      <c r="O211" s="57" t="s">
        <v>0</v>
      </c>
      <c r="P211" s="59" t="s">
        <v>0</v>
      </c>
      <c r="Q211" s="59">
        <v>497.91</v>
      </c>
      <c r="R211" s="14"/>
    </row>
    <row r="212" spans="1:18" s="13" customFormat="1" ht="21.2" customHeight="1">
      <c r="A212" s="52" t="s">
        <v>17</v>
      </c>
      <c r="B212" s="39" t="s">
        <v>11</v>
      </c>
      <c r="C212" s="39" t="s">
        <v>16</v>
      </c>
      <c r="D212" s="52" t="s">
        <v>32</v>
      </c>
      <c r="E212" s="52" t="s">
        <v>21</v>
      </c>
      <c r="F212" s="52" t="s">
        <v>17</v>
      </c>
      <c r="G212" s="39" t="s">
        <v>11</v>
      </c>
      <c r="H212" s="39" t="s">
        <v>13</v>
      </c>
      <c r="I212" s="39">
        <v>1985</v>
      </c>
      <c r="J212" s="40">
        <v>69</v>
      </c>
      <c r="K212" s="53" t="s">
        <v>927</v>
      </c>
      <c r="L212" s="54">
        <v>61</v>
      </c>
      <c r="M212" s="54">
        <v>81</v>
      </c>
      <c r="N212" s="54">
        <v>142</v>
      </c>
      <c r="O212" s="53">
        <v>74</v>
      </c>
      <c r="P212" s="55" t="s">
        <v>0</v>
      </c>
      <c r="Q212" s="55" t="s">
        <v>0</v>
      </c>
      <c r="R212" s="14"/>
    </row>
    <row r="213" spans="1:18" s="13" customFormat="1" ht="21.2" customHeight="1">
      <c r="A213" s="52" t="s">
        <v>17</v>
      </c>
      <c r="B213" s="39" t="s">
        <v>11</v>
      </c>
      <c r="C213" s="39" t="s">
        <v>16</v>
      </c>
      <c r="D213" s="52" t="s">
        <v>32</v>
      </c>
      <c r="E213" s="52" t="s">
        <v>21</v>
      </c>
      <c r="F213" s="52" t="s">
        <v>17</v>
      </c>
      <c r="G213" s="39" t="s">
        <v>11</v>
      </c>
      <c r="H213" s="39" t="s">
        <v>13</v>
      </c>
      <c r="I213" s="39">
        <v>1985</v>
      </c>
      <c r="J213" s="40">
        <v>75</v>
      </c>
      <c r="K213" s="53" t="s">
        <v>928</v>
      </c>
      <c r="L213" s="54">
        <v>62</v>
      </c>
      <c r="M213" s="54">
        <v>76</v>
      </c>
      <c r="N213" s="54">
        <v>138</v>
      </c>
      <c r="O213" s="53" t="s">
        <v>0</v>
      </c>
      <c r="P213" s="55">
        <v>274.2</v>
      </c>
      <c r="Q213" s="55" t="s">
        <v>0</v>
      </c>
      <c r="R213" s="14"/>
    </row>
    <row r="214" spans="1:18" s="13" customFormat="1" ht="21.2" customHeight="1">
      <c r="A214" s="52" t="s">
        <v>728</v>
      </c>
      <c r="B214" s="39" t="s">
        <v>258</v>
      </c>
      <c r="C214" s="39" t="s">
        <v>5</v>
      </c>
      <c r="D214" s="52" t="s">
        <v>729</v>
      </c>
      <c r="E214" s="52" t="s">
        <v>730</v>
      </c>
      <c r="F214" s="52" t="s">
        <v>728</v>
      </c>
      <c r="G214" s="39" t="s">
        <v>258</v>
      </c>
      <c r="H214" s="39" t="s">
        <v>13</v>
      </c>
      <c r="I214" s="39">
        <v>2004</v>
      </c>
      <c r="J214" s="40" t="s">
        <v>748</v>
      </c>
      <c r="K214" s="53">
        <v>43.3</v>
      </c>
      <c r="L214" s="54">
        <v>16</v>
      </c>
      <c r="M214" s="54">
        <v>22</v>
      </c>
      <c r="N214" s="54">
        <v>38</v>
      </c>
      <c r="O214" s="53">
        <v>11</v>
      </c>
      <c r="P214" s="55" t="s">
        <v>0</v>
      </c>
      <c r="Q214" s="55">
        <v>343.41</v>
      </c>
      <c r="R214" s="14"/>
    </row>
    <row r="215" spans="1:18" s="13" customFormat="1" ht="21.2" customHeight="1">
      <c r="A215" s="52" t="s">
        <v>728</v>
      </c>
      <c r="B215" s="39" t="s">
        <v>258</v>
      </c>
      <c r="C215" s="39" t="s">
        <v>5</v>
      </c>
      <c r="D215" s="52" t="s">
        <v>729</v>
      </c>
      <c r="E215" s="52" t="s">
        <v>730</v>
      </c>
      <c r="F215" s="52" t="s">
        <v>728</v>
      </c>
      <c r="G215" s="39" t="s">
        <v>258</v>
      </c>
      <c r="H215" s="39" t="s">
        <v>13</v>
      </c>
      <c r="I215" s="39">
        <v>2004</v>
      </c>
      <c r="J215" s="40" t="s">
        <v>749</v>
      </c>
      <c r="K215" s="53">
        <v>45.7</v>
      </c>
      <c r="L215" s="54">
        <v>26</v>
      </c>
      <c r="M215" s="54">
        <v>30</v>
      </c>
      <c r="N215" s="54">
        <v>56</v>
      </c>
      <c r="O215" s="53">
        <v>28</v>
      </c>
      <c r="P215" s="55" t="s">
        <v>0</v>
      </c>
      <c r="Q215" s="55" t="s">
        <v>0</v>
      </c>
      <c r="R215" s="14"/>
    </row>
    <row r="216" spans="1:18" s="13" customFormat="1" ht="21.2" customHeight="1">
      <c r="A216" s="56" t="s">
        <v>728</v>
      </c>
      <c r="B216" s="35" t="s">
        <v>460</v>
      </c>
      <c r="C216" s="35" t="s">
        <v>5</v>
      </c>
      <c r="D216" s="56" t="s">
        <v>741</v>
      </c>
      <c r="E216" s="56" t="s">
        <v>91</v>
      </c>
      <c r="F216" s="56" t="s">
        <v>728</v>
      </c>
      <c r="G216" s="35" t="s">
        <v>460</v>
      </c>
      <c r="H216" s="35" t="s">
        <v>2</v>
      </c>
      <c r="I216" s="35">
        <v>1971</v>
      </c>
      <c r="J216" s="36" t="s">
        <v>235</v>
      </c>
      <c r="K216" s="57">
        <v>61.7</v>
      </c>
      <c r="L216" s="58">
        <v>65</v>
      </c>
      <c r="M216" s="58">
        <v>77</v>
      </c>
      <c r="N216" s="58">
        <v>142</v>
      </c>
      <c r="O216" s="57">
        <v>34</v>
      </c>
      <c r="P216" s="59">
        <v>239.7</v>
      </c>
      <c r="Q216" s="59" t="s">
        <v>0</v>
      </c>
      <c r="R216" s="14"/>
    </row>
    <row r="217" spans="1:18" s="13" customFormat="1" ht="21.2" customHeight="1">
      <c r="A217" s="56" t="s">
        <v>728</v>
      </c>
      <c r="B217" s="35" t="s">
        <v>11</v>
      </c>
      <c r="C217" s="35" t="s">
        <v>5</v>
      </c>
      <c r="D217" s="56" t="s">
        <v>54</v>
      </c>
      <c r="E217" s="56" t="s">
        <v>133</v>
      </c>
      <c r="F217" s="56" t="s">
        <v>728</v>
      </c>
      <c r="G217" s="35" t="s">
        <v>11</v>
      </c>
      <c r="H217" s="35" t="s">
        <v>2</v>
      </c>
      <c r="I217" s="35">
        <v>1987</v>
      </c>
      <c r="J217" s="36" t="s">
        <v>8</v>
      </c>
      <c r="K217" s="57">
        <v>80.5</v>
      </c>
      <c r="L217" s="58">
        <v>108</v>
      </c>
      <c r="M217" s="58">
        <v>138</v>
      </c>
      <c r="N217" s="58">
        <v>246</v>
      </c>
      <c r="O217" s="57">
        <v>85</v>
      </c>
      <c r="P217" s="59" t="s">
        <v>0</v>
      </c>
      <c r="Q217" s="59" t="s">
        <v>0</v>
      </c>
      <c r="R217" s="14"/>
    </row>
    <row r="218" spans="1:18" s="13" customFormat="1" ht="21.2" customHeight="1">
      <c r="A218" s="56" t="s">
        <v>728</v>
      </c>
      <c r="B218" s="35" t="s">
        <v>11</v>
      </c>
      <c r="C218" s="35" t="s">
        <v>5</v>
      </c>
      <c r="D218" s="56" t="s">
        <v>163</v>
      </c>
      <c r="E218" s="56" t="s">
        <v>126</v>
      </c>
      <c r="F218" s="56" t="s">
        <v>728</v>
      </c>
      <c r="G218" s="35" t="s">
        <v>11</v>
      </c>
      <c r="H218" s="35" t="s">
        <v>2</v>
      </c>
      <c r="I218" s="35">
        <v>1984</v>
      </c>
      <c r="J218" s="36" t="s">
        <v>8</v>
      </c>
      <c r="K218" s="57">
        <v>84.4</v>
      </c>
      <c r="L218" s="58">
        <v>95</v>
      </c>
      <c r="M218" s="58">
        <v>113</v>
      </c>
      <c r="N218" s="58">
        <v>205</v>
      </c>
      <c r="O218" s="57">
        <v>36.200000000000003</v>
      </c>
      <c r="P218" s="59" t="s">
        <v>0</v>
      </c>
      <c r="Q218" s="59" t="s">
        <v>0</v>
      </c>
      <c r="R218" s="14"/>
    </row>
    <row r="219" spans="1:18" s="13" customFormat="1" ht="21.2" customHeight="1">
      <c r="A219" s="56" t="s">
        <v>728</v>
      </c>
      <c r="B219" s="35" t="s">
        <v>11</v>
      </c>
      <c r="C219" s="35" t="s">
        <v>5</v>
      </c>
      <c r="D219" s="56" t="s">
        <v>163</v>
      </c>
      <c r="E219" s="56" t="s">
        <v>126</v>
      </c>
      <c r="F219" s="56" t="s">
        <v>728</v>
      </c>
      <c r="G219" s="35" t="s">
        <v>11</v>
      </c>
      <c r="H219" s="35" t="s">
        <v>2</v>
      </c>
      <c r="I219" s="35">
        <v>1984</v>
      </c>
      <c r="J219" s="36" t="s">
        <v>1</v>
      </c>
      <c r="K219" s="57">
        <v>85.7</v>
      </c>
      <c r="L219" s="58">
        <v>94</v>
      </c>
      <c r="M219" s="58">
        <v>113</v>
      </c>
      <c r="N219" s="58">
        <v>207</v>
      </c>
      <c r="O219" s="57">
        <v>35.6</v>
      </c>
      <c r="P219" s="59" t="s">
        <v>0</v>
      </c>
      <c r="Q219" s="59" t="s">
        <v>0</v>
      </c>
      <c r="R219" s="14"/>
    </row>
    <row r="220" spans="1:18" s="13" customFormat="1" ht="21.2" customHeight="1">
      <c r="A220" s="52" t="s">
        <v>728</v>
      </c>
      <c r="B220" s="39" t="s">
        <v>258</v>
      </c>
      <c r="C220" s="39" t="s">
        <v>5</v>
      </c>
      <c r="D220" s="52" t="s">
        <v>477</v>
      </c>
      <c r="E220" s="52" t="s">
        <v>731</v>
      </c>
      <c r="F220" s="52" t="s">
        <v>728</v>
      </c>
      <c r="G220" s="39" t="s">
        <v>258</v>
      </c>
      <c r="H220" s="39" t="s">
        <v>13</v>
      </c>
      <c r="I220" s="39">
        <v>2004</v>
      </c>
      <c r="J220" s="40">
        <v>40</v>
      </c>
      <c r="K220" s="53">
        <v>38.4</v>
      </c>
      <c r="L220" s="54">
        <v>16</v>
      </c>
      <c r="M220" s="54">
        <v>22</v>
      </c>
      <c r="N220" s="54">
        <v>38</v>
      </c>
      <c r="O220" s="53">
        <v>13</v>
      </c>
      <c r="P220" s="55" t="s">
        <v>0</v>
      </c>
      <c r="Q220" s="55">
        <v>417.82</v>
      </c>
      <c r="R220" s="14"/>
    </row>
    <row r="221" spans="1:18" s="13" customFormat="1" ht="21.2" customHeight="1">
      <c r="A221" s="52" t="s">
        <v>728</v>
      </c>
      <c r="B221" s="39" t="s">
        <v>258</v>
      </c>
      <c r="C221" s="39" t="s">
        <v>5</v>
      </c>
      <c r="D221" s="52" t="s">
        <v>477</v>
      </c>
      <c r="E221" s="52" t="s">
        <v>731</v>
      </c>
      <c r="F221" s="52" t="s">
        <v>728</v>
      </c>
      <c r="G221" s="39" t="s">
        <v>258</v>
      </c>
      <c r="H221" s="39" t="s">
        <v>13</v>
      </c>
      <c r="I221" s="39">
        <v>2004</v>
      </c>
      <c r="J221" s="40" t="s">
        <v>748</v>
      </c>
      <c r="K221" s="53">
        <v>42.5</v>
      </c>
      <c r="L221" s="54">
        <v>25</v>
      </c>
      <c r="M221" s="54">
        <v>29</v>
      </c>
      <c r="N221" s="54">
        <v>54</v>
      </c>
      <c r="O221" s="53">
        <v>27</v>
      </c>
      <c r="P221" s="55" t="s">
        <v>0</v>
      </c>
      <c r="Q221" s="55" t="s">
        <v>0</v>
      </c>
      <c r="R221" s="14"/>
    </row>
    <row r="222" spans="1:18" s="13" customFormat="1" ht="21.2" customHeight="1">
      <c r="A222" s="56" t="s">
        <v>728</v>
      </c>
      <c r="B222" s="35" t="s">
        <v>460</v>
      </c>
      <c r="C222" s="35" t="s">
        <v>5</v>
      </c>
      <c r="D222" s="56" t="s">
        <v>477</v>
      </c>
      <c r="E222" s="56" t="s">
        <v>91</v>
      </c>
      <c r="F222" s="56" t="s">
        <v>728</v>
      </c>
      <c r="G222" s="35" t="s">
        <v>460</v>
      </c>
      <c r="H222" s="35" t="s">
        <v>2</v>
      </c>
      <c r="I222" s="35">
        <v>1973</v>
      </c>
      <c r="J222" s="36" t="s">
        <v>213</v>
      </c>
      <c r="K222" s="57">
        <v>67.400000000000006</v>
      </c>
      <c r="L222" s="58">
        <v>71</v>
      </c>
      <c r="M222" s="58">
        <v>91</v>
      </c>
      <c r="N222" s="58">
        <v>162</v>
      </c>
      <c r="O222" s="57">
        <v>35</v>
      </c>
      <c r="P222" s="59">
        <v>253.8</v>
      </c>
      <c r="Q222" s="59" t="s">
        <v>0</v>
      </c>
      <c r="R222" s="14"/>
    </row>
    <row r="223" spans="1:18" s="13" customFormat="1" ht="21.2" customHeight="1">
      <c r="A223" s="56" t="s">
        <v>728</v>
      </c>
      <c r="B223" s="35" t="s">
        <v>417</v>
      </c>
      <c r="C223" s="35" t="s">
        <v>5</v>
      </c>
      <c r="D223" s="56" t="s">
        <v>739</v>
      </c>
      <c r="E223" s="56" t="s">
        <v>740</v>
      </c>
      <c r="F223" s="56" t="s">
        <v>728</v>
      </c>
      <c r="G223" s="35" t="s">
        <v>417</v>
      </c>
      <c r="H223" s="35" t="s">
        <v>2</v>
      </c>
      <c r="I223" s="35">
        <v>1962</v>
      </c>
      <c r="J223" s="36" t="s">
        <v>213</v>
      </c>
      <c r="K223" s="57">
        <v>68</v>
      </c>
      <c r="L223" s="58">
        <v>63</v>
      </c>
      <c r="M223" s="58">
        <v>70</v>
      </c>
      <c r="N223" s="58">
        <v>133</v>
      </c>
      <c r="O223" s="57">
        <v>6.5</v>
      </c>
      <c r="P223" s="59" t="s">
        <v>0</v>
      </c>
      <c r="Q223" s="59" t="s">
        <v>0</v>
      </c>
      <c r="R223" s="14"/>
    </row>
    <row r="224" spans="1:18" s="13" customFormat="1" ht="21.2" customHeight="1">
      <c r="A224" s="56" t="s">
        <v>728</v>
      </c>
      <c r="B224" s="35" t="s">
        <v>417</v>
      </c>
      <c r="C224" s="35" t="s">
        <v>5</v>
      </c>
      <c r="D224" s="56" t="s">
        <v>739</v>
      </c>
      <c r="E224" s="56" t="s">
        <v>740</v>
      </c>
      <c r="F224" s="56" t="s">
        <v>728</v>
      </c>
      <c r="G224" s="35" t="s">
        <v>417</v>
      </c>
      <c r="H224" s="35" t="s">
        <v>2</v>
      </c>
      <c r="I224" s="35">
        <v>1962</v>
      </c>
      <c r="J224" s="36" t="s">
        <v>178</v>
      </c>
      <c r="K224" s="57">
        <v>72.900000000000006</v>
      </c>
      <c r="L224" s="58">
        <v>63</v>
      </c>
      <c r="M224" s="58">
        <v>80</v>
      </c>
      <c r="N224" s="58">
        <v>143</v>
      </c>
      <c r="O224" s="57">
        <v>9.5</v>
      </c>
      <c r="P224" s="59">
        <v>236.3</v>
      </c>
      <c r="Q224" s="59" t="s">
        <v>0</v>
      </c>
      <c r="R224" s="14"/>
    </row>
    <row r="225" spans="1:18" s="13" customFormat="1" ht="21.2" customHeight="1">
      <c r="A225" s="56" t="s">
        <v>728</v>
      </c>
      <c r="B225" s="35" t="s">
        <v>381</v>
      </c>
      <c r="C225" s="35" t="s">
        <v>5</v>
      </c>
      <c r="D225" s="56" t="s">
        <v>394</v>
      </c>
      <c r="E225" s="56" t="s">
        <v>393</v>
      </c>
      <c r="F225" s="56" t="s">
        <v>728</v>
      </c>
      <c r="G225" s="35" t="s">
        <v>381</v>
      </c>
      <c r="H225" s="35" t="s">
        <v>2</v>
      </c>
      <c r="I225" s="35">
        <v>1951</v>
      </c>
      <c r="J225" s="36" t="s">
        <v>178</v>
      </c>
      <c r="K225" s="57">
        <v>71.2</v>
      </c>
      <c r="L225" s="58">
        <v>57</v>
      </c>
      <c r="M225" s="58">
        <v>77</v>
      </c>
      <c r="N225" s="58">
        <v>134</v>
      </c>
      <c r="O225" s="57">
        <v>7.5</v>
      </c>
      <c r="P225" s="59">
        <v>255.3</v>
      </c>
      <c r="Q225" s="59" t="s">
        <v>0</v>
      </c>
      <c r="R225" s="14"/>
    </row>
    <row r="226" spans="1:18" s="13" customFormat="1" ht="21.2" customHeight="1">
      <c r="A226" s="56" t="s">
        <v>728</v>
      </c>
      <c r="B226" s="35" t="s">
        <v>6</v>
      </c>
      <c r="C226" s="35" t="s">
        <v>5</v>
      </c>
      <c r="D226" s="56" t="s">
        <v>736</v>
      </c>
      <c r="E226" s="56" t="s">
        <v>252</v>
      </c>
      <c r="F226" s="56" t="s">
        <v>728</v>
      </c>
      <c r="G226" s="35" t="s">
        <v>6</v>
      </c>
      <c r="H226" s="35" t="s">
        <v>2</v>
      </c>
      <c r="I226" s="35">
        <v>1996</v>
      </c>
      <c r="J226" s="36" t="s">
        <v>213</v>
      </c>
      <c r="K226" s="57">
        <v>67.7</v>
      </c>
      <c r="L226" s="58">
        <v>63</v>
      </c>
      <c r="M226" s="58">
        <v>74</v>
      </c>
      <c r="N226" s="58">
        <v>137</v>
      </c>
      <c r="O226" s="57">
        <v>10.5</v>
      </c>
      <c r="P226" s="59" t="s">
        <v>0</v>
      </c>
      <c r="Q226" s="59" t="s">
        <v>0</v>
      </c>
      <c r="R226" s="14"/>
    </row>
    <row r="227" spans="1:18" s="13" customFormat="1" ht="21.2" customHeight="1">
      <c r="A227" s="56" t="s">
        <v>728</v>
      </c>
      <c r="B227" s="35" t="s">
        <v>11</v>
      </c>
      <c r="C227" s="35" t="s">
        <v>5</v>
      </c>
      <c r="D227" s="56" t="s">
        <v>193</v>
      </c>
      <c r="E227" s="56" t="s">
        <v>192</v>
      </c>
      <c r="F227" s="56" t="s">
        <v>728</v>
      </c>
      <c r="G227" s="35" t="s">
        <v>11</v>
      </c>
      <c r="H227" s="35" t="s">
        <v>2</v>
      </c>
      <c r="I227" s="35">
        <v>1981</v>
      </c>
      <c r="J227" s="36" t="s">
        <v>178</v>
      </c>
      <c r="K227" s="57">
        <v>71.3</v>
      </c>
      <c r="L227" s="58">
        <v>90</v>
      </c>
      <c r="M227" s="58">
        <v>109</v>
      </c>
      <c r="N227" s="58">
        <v>197</v>
      </c>
      <c r="O227" s="57">
        <v>58</v>
      </c>
      <c r="P227" s="59" t="s">
        <v>0</v>
      </c>
      <c r="Q227" s="59" t="s">
        <v>0</v>
      </c>
      <c r="R227" s="14"/>
    </row>
    <row r="228" spans="1:18" s="13" customFormat="1" ht="21.2" customHeight="1">
      <c r="A228" s="52" t="s">
        <v>728</v>
      </c>
      <c r="B228" s="39" t="s">
        <v>480</v>
      </c>
      <c r="C228" s="39" t="s">
        <v>5</v>
      </c>
      <c r="D228" s="52" t="s">
        <v>742</v>
      </c>
      <c r="E228" s="52" t="s">
        <v>743</v>
      </c>
      <c r="F228" s="52" t="s">
        <v>728</v>
      </c>
      <c r="G228" s="39" t="s">
        <v>480</v>
      </c>
      <c r="H228" s="39" t="s">
        <v>13</v>
      </c>
      <c r="I228" s="39">
        <v>1975</v>
      </c>
      <c r="J228" s="40" t="s">
        <v>213</v>
      </c>
      <c r="K228" s="53">
        <v>68.8</v>
      </c>
      <c r="L228" s="54">
        <v>37</v>
      </c>
      <c r="M228" s="54">
        <v>48</v>
      </c>
      <c r="N228" s="54">
        <v>85</v>
      </c>
      <c r="O228" s="53">
        <v>15</v>
      </c>
      <c r="P228" s="55">
        <v>212.7</v>
      </c>
      <c r="Q228" s="55" t="s">
        <v>0</v>
      </c>
      <c r="R228" s="14"/>
    </row>
    <row r="229" spans="1:18" s="13" customFormat="1" ht="21.2" customHeight="1">
      <c r="A229" s="52" t="s">
        <v>728</v>
      </c>
      <c r="B229" s="39" t="s">
        <v>11</v>
      </c>
      <c r="C229" s="39" t="s">
        <v>5</v>
      </c>
      <c r="D229" s="52" t="s">
        <v>734</v>
      </c>
      <c r="E229" s="52" t="s">
        <v>735</v>
      </c>
      <c r="F229" s="52" t="s">
        <v>728</v>
      </c>
      <c r="G229" s="39" t="s">
        <v>11</v>
      </c>
      <c r="H229" s="39" t="s">
        <v>13</v>
      </c>
      <c r="I229" s="39">
        <v>1985</v>
      </c>
      <c r="J229" s="40" t="s">
        <v>38</v>
      </c>
      <c r="K229" s="53">
        <v>61.8</v>
      </c>
      <c r="L229" s="54">
        <v>52</v>
      </c>
      <c r="M229" s="54">
        <v>65</v>
      </c>
      <c r="N229" s="54">
        <v>116</v>
      </c>
      <c r="O229" s="53">
        <v>61</v>
      </c>
      <c r="P229" s="55" t="s">
        <v>0</v>
      </c>
      <c r="Q229" s="55" t="s">
        <v>0</v>
      </c>
      <c r="R229" s="14"/>
    </row>
    <row r="230" spans="1:18" s="13" customFormat="1" ht="21.2" customHeight="1">
      <c r="A230" s="52" t="s">
        <v>728</v>
      </c>
      <c r="B230" s="39" t="s">
        <v>11</v>
      </c>
      <c r="C230" s="39" t="s">
        <v>5</v>
      </c>
      <c r="D230" s="52" t="s">
        <v>734</v>
      </c>
      <c r="E230" s="52" t="s">
        <v>735</v>
      </c>
      <c r="F230" s="52" t="s">
        <v>728</v>
      </c>
      <c r="G230" s="39" t="s">
        <v>11</v>
      </c>
      <c r="H230" s="39" t="s">
        <v>13</v>
      </c>
      <c r="I230" s="39">
        <v>1985</v>
      </c>
      <c r="J230" s="40" t="s">
        <v>213</v>
      </c>
      <c r="K230" s="53">
        <v>63.3</v>
      </c>
      <c r="L230" s="54">
        <v>48</v>
      </c>
      <c r="M230" s="54">
        <v>64</v>
      </c>
      <c r="N230" s="54">
        <v>112</v>
      </c>
      <c r="O230" s="53">
        <v>53</v>
      </c>
      <c r="P230" s="55" t="s">
        <v>0</v>
      </c>
      <c r="Q230" s="55" t="s">
        <v>0</v>
      </c>
      <c r="R230" s="14"/>
    </row>
    <row r="231" spans="1:18" s="13" customFormat="1" ht="21.2" customHeight="1">
      <c r="A231" s="56" t="s">
        <v>728</v>
      </c>
      <c r="B231" s="35" t="s">
        <v>6</v>
      </c>
      <c r="C231" s="35" t="s">
        <v>5</v>
      </c>
      <c r="D231" s="56" t="s">
        <v>737</v>
      </c>
      <c r="E231" s="56" t="s">
        <v>738</v>
      </c>
      <c r="F231" s="56" t="s">
        <v>728</v>
      </c>
      <c r="G231" s="35" t="s">
        <v>6</v>
      </c>
      <c r="H231" s="35" t="s">
        <v>2</v>
      </c>
      <c r="I231" s="35">
        <v>1996</v>
      </c>
      <c r="J231" s="36" t="s">
        <v>1</v>
      </c>
      <c r="K231" s="57">
        <v>92.4</v>
      </c>
      <c r="L231" s="58">
        <v>67</v>
      </c>
      <c r="M231" s="58">
        <v>81</v>
      </c>
      <c r="N231" s="58">
        <v>148</v>
      </c>
      <c r="O231" s="57">
        <v>0</v>
      </c>
      <c r="P231" s="59" t="s">
        <v>0</v>
      </c>
      <c r="Q231" s="59" t="s">
        <v>0</v>
      </c>
      <c r="R231" s="14"/>
    </row>
    <row r="232" spans="1:18" s="13" customFormat="1" ht="21.2" customHeight="1">
      <c r="A232" s="56" t="s">
        <v>728</v>
      </c>
      <c r="B232" s="35" t="s">
        <v>11</v>
      </c>
      <c r="C232" s="35" t="s">
        <v>5</v>
      </c>
      <c r="D232" s="56" t="s">
        <v>10</v>
      </c>
      <c r="E232" s="56" t="s">
        <v>9</v>
      </c>
      <c r="F232" s="56" t="s">
        <v>728</v>
      </c>
      <c r="G232" s="35" t="s">
        <v>11</v>
      </c>
      <c r="H232" s="35" t="s">
        <v>2</v>
      </c>
      <c r="I232" s="35">
        <v>1991</v>
      </c>
      <c r="J232" s="36" t="s">
        <v>8</v>
      </c>
      <c r="K232" s="57">
        <v>82.4</v>
      </c>
      <c r="L232" s="58">
        <v>126</v>
      </c>
      <c r="M232" s="58">
        <v>156</v>
      </c>
      <c r="N232" s="58">
        <v>282</v>
      </c>
      <c r="O232" s="57">
        <v>117.2</v>
      </c>
      <c r="P232" s="59" t="s">
        <v>0</v>
      </c>
      <c r="Q232" s="59" t="s">
        <v>0</v>
      </c>
      <c r="R232" s="14"/>
    </row>
    <row r="233" spans="1:18" s="13" customFormat="1" ht="21.2" customHeight="1">
      <c r="A233" s="56" t="s">
        <v>728</v>
      </c>
      <c r="B233" s="35" t="s">
        <v>11</v>
      </c>
      <c r="C233" s="35" t="s">
        <v>5</v>
      </c>
      <c r="D233" s="56" t="s">
        <v>10</v>
      </c>
      <c r="E233" s="56" t="s">
        <v>165</v>
      </c>
      <c r="F233" s="56" t="s">
        <v>728</v>
      </c>
      <c r="G233" s="35" t="s">
        <v>11</v>
      </c>
      <c r="H233" s="35" t="s">
        <v>2</v>
      </c>
      <c r="I233" s="35">
        <v>1990</v>
      </c>
      <c r="J233" s="36" t="s">
        <v>8</v>
      </c>
      <c r="K233" s="57">
        <v>80.7</v>
      </c>
      <c r="L233" s="58">
        <v>99</v>
      </c>
      <c r="M233" s="58">
        <v>126</v>
      </c>
      <c r="N233" s="58">
        <v>233</v>
      </c>
      <c r="O233" s="57">
        <v>71.599999999999994</v>
      </c>
      <c r="P233" s="59" t="s">
        <v>0</v>
      </c>
      <c r="Q233" s="59" t="s">
        <v>0</v>
      </c>
      <c r="R233" s="14"/>
    </row>
    <row r="234" spans="1:18" s="13" customFormat="1" ht="21.2" customHeight="1">
      <c r="A234" s="56" t="s">
        <v>728</v>
      </c>
      <c r="B234" s="35" t="s">
        <v>258</v>
      </c>
      <c r="C234" s="35" t="s">
        <v>5</v>
      </c>
      <c r="D234" s="56" t="s">
        <v>732</v>
      </c>
      <c r="E234" s="56" t="s">
        <v>733</v>
      </c>
      <c r="F234" s="56" t="s">
        <v>728</v>
      </c>
      <c r="G234" s="35" t="s">
        <v>258</v>
      </c>
      <c r="H234" s="35" t="s">
        <v>2</v>
      </c>
      <c r="I234" s="35">
        <v>2004</v>
      </c>
      <c r="J234" s="36">
        <v>50</v>
      </c>
      <c r="K234" s="57">
        <v>48.2</v>
      </c>
      <c r="L234" s="58">
        <v>17</v>
      </c>
      <c r="M234" s="58">
        <v>22</v>
      </c>
      <c r="N234" s="58">
        <v>39</v>
      </c>
      <c r="O234" s="57">
        <v>0</v>
      </c>
      <c r="P234" s="59" t="s">
        <v>0</v>
      </c>
      <c r="Q234" s="59">
        <v>340.67</v>
      </c>
      <c r="R234" s="14"/>
    </row>
    <row r="235" spans="1:18" s="13" customFormat="1" ht="21.2" customHeight="1">
      <c r="A235" s="56" t="s">
        <v>728</v>
      </c>
      <c r="B235" s="35" t="s">
        <v>258</v>
      </c>
      <c r="C235" s="35" t="s">
        <v>5</v>
      </c>
      <c r="D235" s="56" t="s">
        <v>732</v>
      </c>
      <c r="E235" s="56" t="s">
        <v>733</v>
      </c>
      <c r="F235" s="56" t="s">
        <v>728</v>
      </c>
      <c r="G235" s="35" t="s">
        <v>258</v>
      </c>
      <c r="H235" s="35" t="s">
        <v>2</v>
      </c>
      <c r="I235" s="35">
        <v>2004</v>
      </c>
      <c r="J235" s="36" t="s">
        <v>239</v>
      </c>
      <c r="K235" s="57">
        <v>53.6</v>
      </c>
      <c r="L235" s="58">
        <v>23</v>
      </c>
      <c r="M235" s="58">
        <v>30</v>
      </c>
      <c r="N235" s="58">
        <v>53</v>
      </c>
      <c r="O235" s="57">
        <v>0</v>
      </c>
      <c r="P235" s="59" t="s">
        <v>0</v>
      </c>
      <c r="Q235" s="59" t="s">
        <v>0</v>
      </c>
      <c r="R235" s="14"/>
    </row>
    <row r="236" spans="1:18" s="13" customFormat="1" ht="21.2" customHeight="1">
      <c r="A236" s="56" t="s">
        <v>728</v>
      </c>
      <c r="B236" s="35" t="s">
        <v>11</v>
      </c>
      <c r="C236" s="35" t="s">
        <v>5</v>
      </c>
      <c r="D236" s="56" t="s">
        <v>131</v>
      </c>
      <c r="E236" s="56" t="s">
        <v>130</v>
      </c>
      <c r="F236" s="56" t="s">
        <v>728</v>
      </c>
      <c r="G236" s="35" t="s">
        <v>11</v>
      </c>
      <c r="H236" s="35" t="s">
        <v>2</v>
      </c>
      <c r="I236" s="35">
        <v>1985</v>
      </c>
      <c r="J236" s="36" t="s">
        <v>8</v>
      </c>
      <c r="K236" s="57">
        <v>79.400000000000006</v>
      </c>
      <c r="L236" s="58">
        <v>115</v>
      </c>
      <c r="M236" s="58">
        <v>145</v>
      </c>
      <c r="N236" s="58">
        <v>260</v>
      </c>
      <c r="O236" s="57">
        <v>101.2</v>
      </c>
      <c r="P236" s="59" t="s">
        <v>0</v>
      </c>
      <c r="Q236" s="59" t="s">
        <v>0</v>
      </c>
      <c r="R236" s="14"/>
    </row>
    <row r="237" spans="1:18" s="13" customFormat="1" ht="21.2" customHeight="1">
      <c r="A237" s="56" t="s">
        <v>86</v>
      </c>
      <c r="B237" s="35" t="s">
        <v>11</v>
      </c>
      <c r="C237" s="35" t="s">
        <v>41</v>
      </c>
      <c r="D237" s="56" t="s">
        <v>310</v>
      </c>
      <c r="E237" s="56" t="s">
        <v>309</v>
      </c>
      <c r="F237" s="56" t="s">
        <v>86</v>
      </c>
      <c r="G237" s="35" t="s">
        <v>11</v>
      </c>
      <c r="H237" s="35" t="s">
        <v>2</v>
      </c>
      <c r="I237" s="35">
        <v>1985</v>
      </c>
      <c r="J237" s="36">
        <v>85</v>
      </c>
      <c r="K237" s="57">
        <v>81.3</v>
      </c>
      <c r="L237" s="58">
        <v>97</v>
      </c>
      <c r="M237" s="58">
        <v>123</v>
      </c>
      <c r="N237" s="58">
        <v>220</v>
      </c>
      <c r="O237" s="57">
        <v>57.4</v>
      </c>
      <c r="P237" s="59" t="s">
        <v>0</v>
      </c>
      <c r="Q237" s="59" t="s">
        <v>0</v>
      </c>
      <c r="R237" s="14"/>
    </row>
    <row r="238" spans="1:18" s="13" customFormat="1" ht="21.2" customHeight="1">
      <c r="A238" s="56" t="s">
        <v>86</v>
      </c>
      <c r="B238" s="35" t="s">
        <v>6</v>
      </c>
      <c r="C238" s="35" t="s">
        <v>41</v>
      </c>
      <c r="D238" s="56" t="s">
        <v>575</v>
      </c>
      <c r="E238" s="56" t="s">
        <v>62</v>
      </c>
      <c r="F238" s="56" t="s">
        <v>86</v>
      </c>
      <c r="G238" s="35" t="s">
        <v>6</v>
      </c>
      <c r="H238" s="35" t="s">
        <v>2</v>
      </c>
      <c r="I238" s="35">
        <v>1996</v>
      </c>
      <c r="J238" s="36">
        <v>85</v>
      </c>
      <c r="K238" s="57">
        <v>81.400000000000006</v>
      </c>
      <c r="L238" s="58">
        <v>70</v>
      </c>
      <c r="M238" s="58">
        <v>95</v>
      </c>
      <c r="N238" s="58">
        <v>165</v>
      </c>
      <c r="O238" s="57">
        <v>13.6</v>
      </c>
      <c r="P238" s="59" t="s">
        <v>0</v>
      </c>
      <c r="Q238" s="59" t="s">
        <v>0</v>
      </c>
      <c r="R238" s="14"/>
    </row>
    <row r="239" spans="1:18" s="13" customFormat="1" ht="21.2" customHeight="1">
      <c r="A239" s="56" t="s">
        <v>86</v>
      </c>
      <c r="B239" s="35" t="s">
        <v>11</v>
      </c>
      <c r="C239" s="35" t="s">
        <v>41</v>
      </c>
      <c r="D239" s="56" t="s">
        <v>578</v>
      </c>
      <c r="E239" s="56" t="s">
        <v>154</v>
      </c>
      <c r="F239" s="56" t="s">
        <v>86</v>
      </c>
      <c r="G239" s="35" t="s">
        <v>11</v>
      </c>
      <c r="H239" s="35" t="s">
        <v>2</v>
      </c>
      <c r="I239" s="35">
        <v>1986</v>
      </c>
      <c r="J239" s="36">
        <v>85</v>
      </c>
      <c r="K239" s="57">
        <v>84.5</v>
      </c>
      <c r="L239" s="58">
        <v>96</v>
      </c>
      <c r="M239" s="58">
        <v>127</v>
      </c>
      <c r="N239" s="58">
        <v>223</v>
      </c>
      <c r="O239" s="57">
        <v>54</v>
      </c>
      <c r="P239" s="59" t="s">
        <v>0</v>
      </c>
      <c r="Q239" s="59" t="s">
        <v>0</v>
      </c>
      <c r="R239" s="14"/>
    </row>
    <row r="240" spans="1:18" s="13" customFormat="1" ht="21.2" customHeight="1">
      <c r="A240" s="56" t="s">
        <v>86</v>
      </c>
      <c r="B240" s="35" t="s">
        <v>11</v>
      </c>
      <c r="C240" s="35" t="s">
        <v>41</v>
      </c>
      <c r="D240" s="56" t="s">
        <v>577</v>
      </c>
      <c r="E240" s="56" t="s">
        <v>306</v>
      </c>
      <c r="F240" s="56" t="s">
        <v>86</v>
      </c>
      <c r="G240" s="35" t="s">
        <v>11</v>
      </c>
      <c r="H240" s="35" t="s">
        <v>2</v>
      </c>
      <c r="I240" s="35">
        <v>1991</v>
      </c>
      <c r="J240" s="36">
        <v>77</v>
      </c>
      <c r="K240" s="57">
        <v>75.7</v>
      </c>
      <c r="L240" s="58">
        <v>75</v>
      </c>
      <c r="M240" s="58">
        <v>98</v>
      </c>
      <c r="N240" s="58">
        <v>173</v>
      </c>
      <c r="O240" s="57">
        <v>25</v>
      </c>
      <c r="P240" s="59" t="s">
        <v>0</v>
      </c>
      <c r="Q240" s="59" t="s">
        <v>0</v>
      </c>
      <c r="R240" s="14"/>
    </row>
    <row r="241" spans="1:18" s="13" customFormat="1" ht="21.2" customHeight="1">
      <c r="A241" s="56" t="s">
        <v>86</v>
      </c>
      <c r="B241" s="35" t="s">
        <v>11</v>
      </c>
      <c r="C241" s="35" t="s">
        <v>41</v>
      </c>
      <c r="D241" s="56" t="s">
        <v>576</v>
      </c>
      <c r="E241" s="56" t="s">
        <v>109</v>
      </c>
      <c r="F241" s="56" t="s">
        <v>86</v>
      </c>
      <c r="G241" s="35" t="s">
        <v>11</v>
      </c>
      <c r="H241" s="35" t="s">
        <v>2</v>
      </c>
      <c r="I241" s="35">
        <v>1993</v>
      </c>
      <c r="J241" s="36">
        <v>105</v>
      </c>
      <c r="K241" s="57">
        <v>95.2</v>
      </c>
      <c r="L241" s="58">
        <v>90</v>
      </c>
      <c r="M241" s="58">
        <v>113</v>
      </c>
      <c r="N241" s="58">
        <v>203</v>
      </c>
      <c r="O241" s="57">
        <v>17.8</v>
      </c>
      <c r="P241" s="59" t="s">
        <v>0</v>
      </c>
      <c r="Q241" s="59" t="s">
        <v>0</v>
      </c>
      <c r="R241" s="14"/>
    </row>
    <row r="242" spans="1:18" s="13" customFormat="1" ht="21.2" customHeight="1">
      <c r="A242" s="56" t="s">
        <v>86</v>
      </c>
      <c r="B242" s="35" t="s">
        <v>11</v>
      </c>
      <c r="C242" s="35" t="s">
        <v>41</v>
      </c>
      <c r="D242" s="56" t="s">
        <v>85</v>
      </c>
      <c r="E242" s="56" t="s">
        <v>84</v>
      </c>
      <c r="F242" s="56" t="s">
        <v>86</v>
      </c>
      <c r="G242" s="35" t="s">
        <v>11</v>
      </c>
      <c r="H242" s="35" t="s">
        <v>2</v>
      </c>
      <c r="I242" s="35">
        <v>1990</v>
      </c>
      <c r="J242" s="36">
        <v>94</v>
      </c>
      <c r="K242" s="57">
        <v>93.5</v>
      </c>
      <c r="L242" s="58">
        <v>105</v>
      </c>
      <c r="M242" s="58">
        <v>130</v>
      </c>
      <c r="N242" s="58">
        <v>235</v>
      </c>
      <c r="O242" s="57">
        <v>48</v>
      </c>
      <c r="P242" s="59" t="s">
        <v>0</v>
      </c>
      <c r="Q242" s="59" t="s">
        <v>0</v>
      </c>
      <c r="R242" s="14"/>
    </row>
    <row r="243" spans="1:18" s="13" customFormat="1" ht="21.2" customHeight="1">
      <c r="A243" s="56" t="s">
        <v>86</v>
      </c>
      <c r="B243" s="35" t="s">
        <v>11</v>
      </c>
      <c r="C243" s="35" t="s">
        <v>41</v>
      </c>
      <c r="D243" s="56" t="s">
        <v>579</v>
      </c>
      <c r="E243" s="56" t="s">
        <v>87</v>
      </c>
      <c r="F243" s="56" t="s">
        <v>86</v>
      </c>
      <c r="G243" s="35" t="s">
        <v>11</v>
      </c>
      <c r="H243" s="35" t="s">
        <v>2</v>
      </c>
      <c r="I243" s="35">
        <v>1991</v>
      </c>
      <c r="J243" s="36">
        <v>105</v>
      </c>
      <c r="K243" s="57">
        <v>104.3</v>
      </c>
      <c r="L243" s="58">
        <v>158</v>
      </c>
      <c r="M243" s="58">
        <v>190</v>
      </c>
      <c r="N243" s="58">
        <v>348</v>
      </c>
      <c r="O243" s="57">
        <v>144</v>
      </c>
      <c r="P243" s="59" t="s">
        <v>0</v>
      </c>
      <c r="Q243" s="59" t="s">
        <v>0</v>
      </c>
      <c r="R243" s="14"/>
    </row>
    <row r="244" spans="1:18" s="13" customFormat="1" ht="21.2" customHeight="1">
      <c r="A244" s="56" t="s">
        <v>325</v>
      </c>
      <c r="B244" s="35" t="s">
        <v>6</v>
      </c>
      <c r="C244" s="35" t="s">
        <v>16</v>
      </c>
      <c r="D244" s="56" t="s">
        <v>324</v>
      </c>
      <c r="E244" s="56" t="s">
        <v>323</v>
      </c>
      <c r="F244" s="56" t="s">
        <v>325</v>
      </c>
      <c r="G244" s="35" t="s">
        <v>6</v>
      </c>
      <c r="H244" s="35" t="s">
        <v>2</v>
      </c>
      <c r="I244" s="35">
        <v>1995</v>
      </c>
      <c r="J244" s="36" t="s">
        <v>213</v>
      </c>
      <c r="K244" s="57" t="s">
        <v>478</v>
      </c>
      <c r="L244" s="58">
        <v>87</v>
      </c>
      <c r="M244" s="58">
        <v>108</v>
      </c>
      <c r="N244" s="58">
        <v>195</v>
      </c>
      <c r="O244" s="57">
        <v>65</v>
      </c>
      <c r="P244" s="59" t="s">
        <v>0</v>
      </c>
      <c r="Q244" s="59" t="s">
        <v>0</v>
      </c>
      <c r="R244" s="14"/>
    </row>
    <row r="245" spans="1:18" s="13" customFormat="1" ht="21.2" customHeight="1">
      <c r="A245" s="56" t="s">
        <v>325</v>
      </c>
      <c r="B245" s="35" t="s">
        <v>6</v>
      </c>
      <c r="C245" s="35" t="s">
        <v>16</v>
      </c>
      <c r="D245" s="56" t="s">
        <v>324</v>
      </c>
      <c r="E245" s="56" t="s">
        <v>323</v>
      </c>
      <c r="F245" s="56" t="s">
        <v>325</v>
      </c>
      <c r="G245" s="35" t="s">
        <v>6</v>
      </c>
      <c r="H245" s="35" t="s">
        <v>2</v>
      </c>
      <c r="I245" s="35">
        <v>1995</v>
      </c>
      <c r="J245" s="36" t="s">
        <v>178</v>
      </c>
      <c r="K245" s="57" t="s">
        <v>341</v>
      </c>
      <c r="L245" s="58">
        <v>84</v>
      </c>
      <c r="M245" s="58">
        <v>112</v>
      </c>
      <c r="N245" s="58">
        <v>196</v>
      </c>
      <c r="O245" s="57">
        <v>63</v>
      </c>
      <c r="P245" s="59" t="s">
        <v>0</v>
      </c>
      <c r="Q245" s="59" t="s">
        <v>0</v>
      </c>
      <c r="R245" s="14"/>
    </row>
    <row r="246" spans="1:18" s="13" customFormat="1" ht="21.2" customHeight="1">
      <c r="A246" s="56" t="s">
        <v>179</v>
      </c>
      <c r="B246" s="35" t="s">
        <v>216</v>
      </c>
      <c r="C246" s="35" t="s">
        <v>73</v>
      </c>
      <c r="D246" s="56" t="s">
        <v>932</v>
      </c>
      <c r="E246" s="56" t="s">
        <v>236</v>
      </c>
      <c r="F246" s="56" t="s">
        <v>179</v>
      </c>
      <c r="G246" s="35" t="s">
        <v>216</v>
      </c>
      <c r="H246" s="35" t="s">
        <v>2</v>
      </c>
      <c r="I246" s="35">
        <v>2000</v>
      </c>
      <c r="J246" s="36">
        <v>62</v>
      </c>
      <c r="K246" s="57">
        <v>61.1</v>
      </c>
      <c r="L246" s="58">
        <v>78</v>
      </c>
      <c r="M246" s="58">
        <v>92</v>
      </c>
      <c r="N246" s="58">
        <v>170</v>
      </c>
      <c r="O246" s="57" t="s">
        <v>0</v>
      </c>
      <c r="P246" s="59" t="s">
        <v>0</v>
      </c>
      <c r="Q246" s="59" t="s">
        <v>0</v>
      </c>
      <c r="R246" s="14"/>
    </row>
    <row r="247" spans="1:18" s="13" customFormat="1" ht="21.2" customHeight="1">
      <c r="A247" s="56" t="s">
        <v>179</v>
      </c>
      <c r="B247" s="35" t="s">
        <v>216</v>
      </c>
      <c r="C247" s="35" t="s">
        <v>73</v>
      </c>
      <c r="D247" s="56" t="s">
        <v>932</v>
      </c>
      <c r="E247" s="56" t="s">
        <v>236</v>
      </c>
      <c r="F247" s="56" t="s">
        <v>179</v>
      </c>
      <c r="G247" s="35" t="s">
        <v>216</v>
      </c>
      <c r="H247" s="35" t="s">
        <v>2</v>
      </c>
      <c r="I247" s="35">
        <v>2000</v>
      </c>
      <c r="J247" s="36">
        <v>69</v>
      </c>
      <c r="K247" s="57">
        <v>66</v>
      </c>
      <c r="L247" s="58">
        <v>94</v>
      </c>
      <c r="M247" s="58">
        <v>108</v>
      </c>
      <c r="N247" s="58">
        <v>202</v>
      </c>
      <c r="O247" s="57">
        <v>81</v>
      </c>
      <c r="P247" s="59" t="s">
        <v>0</v>
      </c>
      <c r="Q247" s="59" t="s">
        <v>0</v>
      </c>
      <c r="R247" s="14"/>
    </row>
    <row r="248" spans="1:18" s="13" customFormat="1" ht="21.2" customHeight="1">
      <c r="A248" s="56" t="s">
        <v>179</v>
      </c>
      <c r="B248" s="35" t="s">
        <v>400</v>
      </c>
      <c r="C248" s="35" t="s">
        <v>73</v>
      </c>
      <c r="D248" s="56" t="s">
        <v>930</v>
      </c>
      <c r="E248" s="56" t="s">
        <v>102</v>
      </c>
      <c r="F248" s="56" t="s">
        <v>179</v>
      </c>
      <c r="G248" s="35" t="s">
        <v>400</v>
      </c>
      <c r="H248" s="35" t="s">
        <v>2</v>
      </c>
      <c r="I248" s="35">
        <v>1958</v>
      </c>
      <c r="J248" s="36" t="s">
        <v>235</v>
      </c>
      <c r="K248" s="57" t="s">
        <v>931</v>
      </c>
      <c r="L248" s="58">
        <v>72</v>
      </c>
      <c r="M248" s="58">
        <v>80</v>
      </c>
      <c r="N248" s="58">
        <v>152</v>
      </c>
      <c r="O248" s="57" t="s">
        <v>0</v>
      </c>
      <c r="P248" s="59">
        <v>305.30709999999999</v>
      </c>
      <c r="Q248" s="59" t="s">
        <v>0</v>
      </c>
      <c r="R248" s="14"/>
    </row>
    <row r="249" spans="1:18" s="13" customFormat="1" ht="21.2" customHeight="1">
      <c r="A249" s="56" t="s">
        <v>404</v>
      </c>
      <c r="B249" s="35" t="s">
        <v>400</v>
      </c>
      <c r="C249" s="35" t="s">
        <v>80</v>
      </c>
      <c r="D249" s="56" t="s">
        <v>403</v>
      </c>
      <c r="E249" s="56" t="s">
        <v>402</v>
      </c>
      <c r="F249" s="56" t="s">
        <v>404</v>
      </c>
      <c r="G249" s="35" t="s">
        <v>400</v>
      </c>
      <c r="H249" s="35" t="s">
        <v>2</v>
      </c>
      <c r="I249" s="35">
        <v>1958</v>
      </c>
      <c r="J249" s="36">
        <v>105</v>
      </c>
      <c r="K249" s="57">
        <v>96.5</v>
      </c>
      <c r="L249" s="58">
        <v>97</v>
      </c>
      <c r="M249" s="58">
        <v>120</v>
      </c>
      <c r="N249" s="58">
        <v>217</v>
      </c>
      <c r="O249" s="57" t="s">
        <v>0</v>
      </c>
      <c r="P249" s="59">
        <v>338.89</v>
      </c>
      <c r="Q249" s="59" t="s">
        <v>0</v>
      </c>
      <c r="R249" s="14"/>
    </row>
    <row r="250" spans="1:18" s="13" customFormat="1" ht="21.2" customHeight="1">
      <c r="A250" s="56" t="s">
        <v>885</v>
      </c>
      <c r="B250" s="35" t="s">
        <v>11</v>
      </c>
      <c r="C250" s="35" t="s">
        <v>16</v>
      </c>
      <c r="D250" s="56" t="s">
        <v>887</v>
      </c>
      <c r="E250" s="56" t="s">
        <v>888</v>
      </c>
      <c r="F250" s="56" t="s">
        <v>885</v>
      </c>
      <c r="G250" s="35" t="s">
        <v>11</v>
      </c>
      <c r="H250" s="35" t="s">
        <v>2</v>
      </c>
      <c r="I250" s="35">
        <v>1988</v>
      </c>
      <c r="J250" s="36">
        <v>85</v>
      </c>
      <c r="K250" s="57" t="s">
        <v>724</v>
      </c>
      <c r="L250" s="58">
        <v>75</v>
      </c>
      <c r="M250" s="58">
        <v>92</v>
      </c>
      <c r="N250" s="58">
        <v>167</v>
      </c>
      <c r="O250" s="57">
        <v>7.7</v>
      </c>
      <c r="P250" s="59" t="s">
        <v>0</v>
      </c>
      <c r="Q250" s="59" t="s">
        <v>0</v>
      </c>
      <c r="R250" s="14"/>
    </row>
    <row r="251" spans="1:18" s="13" customFormat="1" ht="21.2" customHeight="1">
      <c r="A251" s="56" t="s">
        <v>885</v>
      </c>
      <c r="B251" s="35" t="s">
        <v>11</v>
      </c>
      <c r="C251" s="35" t="s">
        <v>16</v>
      </c>
      <c r="D251" s="56" t="s">
        <v>168</v>
      </c>
      <c r="E251" s="56" t="s">
        <v>167</v>
      </c>
      <c r="F251" s="56" t="s">
        <v>885</v>
      </c>
      <c r="G251" s="35" t="s">
        <v>11</v>
      </c>
      <c r="H251" s="35" t="s">
        <v>2</v>
      </c>
      <c r="I251" s="35">
        <v>1991</v>
      </c>
      <c r="J251" s="36">
        <v>77</v>
      </c>
      <c r="K251" s="57" t="s">
        <v>24</v>
      </c>
      <c r="L251" s="58">
        <v>80</v>
      </c>
      <c r="M251" s="58">
        <v>105</v>
      </c>
      <c r="N251" s="58">
        <v>185</v>
      </c>
      <c r="O251" s="57">
        <v>34</v>
      </c>
      <c r="P251" s="59">
        <v>201.1</v>
      </c>
      <c r="Q251" s="59" t="s">
        <v>0</v>
      </c>
      <c r="R251" s="14"/>
    </row>
    <row r="252" spans="1:18" s="13" customFormat="1" ht="21.2" customHeight="1">
      <c r="A252" s="56" t="s">
        <v>885</v>
      </c>
      <c r="B252" s="35" t="s">
        <v>460</v>
      </c>
      <c r="C252" s="35" t="s">
        <v>16</v>
      </c>
      <c r="D252" s="56" t="s">
        <v>893</v>
      </c>
      <c r="E252" s="56" t="s">
        <v>422</v>
      </c>
      <c r="F252" s="56" t="s">
        <v>885</v>
      </c>
      <c r="G252" s="35" t="s">
        <v>460</v>
      </c>
      <c r="H252" s="35" t="s">
        <v>2</v>
      </c>
      <c r="I252" s="35">
        <v>1971</v>
      </c>
      <c r="J252" s="36">
        <v>85</v>
      </c>
      <c r="K252" s="57" t="s">
        <v>456</v>
      </c>
      <c r="L252" s="58">
        <v>115</v>
      </c>
      <c r="M252" s="58">
        <v>145</v>
      </c>
      <c r="N252" s="58">
        <v>260</v>
      </c>
      <c r="O252" s="57">
        <v>92.8</v>
      </c>
      <c r="P252" s="59">
        <v>203.8</v>
      </c>
      <c r="Q252" s="59" t="s">
        <v>0</v>
      </c>
      <c r="R252" s="14"/>
    </row>
    <row r="253" spans="1:18" s="13" customFormat="1" ht="21.2" customHeight="1">
      <c r="A253" s="56" t="s">
        <v>885</v>
      </c>
      <c r="B253" s="35" t="s">
        <v>373</v>
      </c>
      <c r="C253" s="35" t="s">
        <v>16</v>
      </c>
      <c r="D253" s="56" t="s">
        <v>378</v>
      </c>
      <c r="E253" s="56" t="s">
        <v>91</v>
      </c>
      <c r="F253" s="56" t="s">
        <v>885</v>
      </c>
      <c r="G253" s="35" t="s">
        <v>373</v>
      </c>
      <c r="H253" s="35" t="s">
        <v>2</v>
      </c>
      <c r="I253" s="35">
        <v>1947</v>
      </c>
      <c r="J253" s="36">
        <v>77</v>
      </c>
      <c r="K253" s="57" t="s">
        <v>319</v>
      </c>
      <c r="L253" s="58">
        <v>60</v>
      </c>
      <c r="M253" s="58">
        <v>80</v>
      </c>
      <c r="N253" s="58">
        <v>140</v>
      </c>
      <c r="O253" s="57">
        <v>6.1</v>
      </c>
      <c r="P253" s="59">
        <v>179.7</v>
      </c>
      <c r="Q253" s="59" t="s">
        <v>0</v>
      </c>
      <c r="R253" s="14"/>
    </row>
    <row r="254" spans="1:18" s="13" customFormat="1" ht="21.2" customHeight="1">
      <c r="A254" s="56" t="s">
        <v>885</v>
      </c>
      <c r="B254" s="35" t="s">
        <v>11</v>
      </c>
      <c r="C254" s="35" t="s">
        <v>16</v>
      </c>
      <c r="D254" s="56" t="s">
        <v>135</v>
      </c>
      <c r="E254" s="56" t="s">
        <v>134</v>
      </c>
      <c r="F254" s="56" t="s">
        <v>885</v>
      </c>
      <c r="G254" s="35" t="s">
        <v>11</v>
      </c>
      <c r="H254" s="35" t="s">
        <v>2</v>
      </c>
      <c r="I254" s="35">
        <v>1982</v>
      </c>
      <c r="J254" s="36">
        <v>85</v>
      </c>
      <c r="K254" s="57" t="s">
        <v>141</v>
      </c>
      <c r="L254" s="58">
        <v>100</v>
      </c>
      <c r="M254" s="58">
        <v>125</v>
      </c>
      <c r="N254" s="58">
        <v>225</v>
      </c>
      <c r="O254" s="57">
        <v>55.4</v>
      </c>
      <c r="P254" s="59" t="s">
        <v>0</v>
      </c>
      <c r="Q254" s="59" t="s">
        <v>0</v>
      </c>
      <c r="R254" s="14"/>
    </row>
    <row r="255" spans="1:18" s="13" customFormat="1" ht="21.2" customHeight="1">
      <c r="A255" s="56" t="s">
        <v>885</v>
      </c>
      <c r="B255" s="35" t="s">
        <v>11</v>
      </c>
      <c r="C255" s="35" t="s">
        <v>16</v>
      </c>
      <c r="D255" s="56" t="s">
        <v>889</v>
      </c>
      <c r="E255" s="56" t="s">
        <v>316</v>
      </c>
      <c r="F255" s="56" t="s">
        <v>885</v>
      </c>
      <c r="G255" s="35" t="s">
        <v>11</v>
      </c>
      <c r="H255" s="35" t="s">
        <v>2</v>
      </c>
      <c r="I255" s="35">
        <v>1990</v>
      </c>
      <c r="J255" s="36">
        <v>94</v>
      </c>
      <c r="K255" s="57" t="s">
        <v>890</v>
      </c>
      <c r="L255" s="58">
        <v>80</v>
      </c>
      <c r="M255" s="58">
        <v>98</v>
      </c>
      <c r="N255" s="58">
        <v>178</v>
      </c>
      <c r="O255" s="57">
        <v>7.4</v>
      </c>
      <c r="P255" s="59">
        <v>228.8</v>
      </c>
      <c r="Q255" s="59" t="s">
        <v>0</v>
      </c>
      <c r="R255" s="14"/>
    </row>
    <row r="256" spans="1:18" s="13" customFormat="1" ht="21.2" customHeight="1">
      <c r="A256" s="56" t="s">
        <v>885</v>
      </c>
      <c r="B256" s="35" t="s">
        <v>480</v>
      </c>
      <c r="C256" s="35" t="s">
        <v>16</v>
      </c>
      <c r="D256" s="56" t="s">
        <v>745</v>
      </c>
      <c r="E256" s="56" t="s">
        <v>746</v>
      </c>
      <c r="F256" s="56" t="s">
        <v>885</v>
      </c>
      <c r="G256" s="35" t="s">
        <v>480</v>
      </c>
      <c r="H256" s="35" t="s">
        <v>2</v>
      </c>
      <c r="I256" s="35">
        <v>1975</v>
      </c>
      <c r="J256" s="36" t="s">
        <v>1</v>
      </c>
      <c r="K256" s="57">
        <v>92.3</v>
      </c>
      <c r="L256" s="58">
        <v>98</v>
      </c>
      <c r="M256" s="58">
        <v>120</v>
      </c>
      <c r="N256" s="58">
        <v>218</v>
      </c>
      <c r="O256" s="57">
        <v>33.4</v>
      </c>
      <c r="P256" s="59" t="s">
        <v>0</v>
      </c>
      <c r="Q256" s="59" t="s">
        <v>0</v>
      </c>
      <c r="R256" s="14"/>
    </row>
    <row r="257" spans="1:18" s="13" customFormat="1" ht="21.2" customHeight="1">
      <c r="A257" s="56" t="s">
        <v>885</v>
      </c>
      <c r="B257" s="35" t="s">
        <v>480</v>
      </c>
      <c r="C257" s="35" t="s">
        <v>16</v>
      </c>
      <c r="D257" s="56" t="s">
        <v>745</v>
      </c>
      <c r="E257" s="56" t="s">
        <v>746</v>
      </c>
      <c r="F257" s="56" t="s">
        <v>885</v>
      </c>
      <c r="G257" s="35" t="s">
        <v>480</v>
      </c>
      <c r="H257" s="35" t="s">
        <v>2</v>
      </c>
      <c r="I257" s="35">
        <v>1975</v>
      </c>
      <c r="J257" s="36" t="s">
        <v>83</v>
      </c>
      <c r="K257" s="57">
        <v>95.1</v>
      </c>
      <c r="L257" s="58">
        <v>95</v>
      </c>
      <c r="M257" s="58">
        <v>121</v>
      </c>
      <c r="N257" s="58">
        <v>216</v>
      </c>
      <c r="O257" s="57">
        <v>25.9</v>
      </c>
      <c r="P257" s="59" t="s">
        <v>0</v>
      </c>
      <c r="Q257" s="59" t="s">
        <v>0</v>
      </c>
      <c r="R257" s="14"/>
    </row>
    <row r="258" spans="1:18" s="13" customFormat="1" ht="21.2" customHeight="1">
      <c r="A258" s="56" t="s">
        <v>885</v>
      </c>
      <c r="B258" s="35" t="s">
        <v>11</v>
      </c>
      <c r="C258" s="35" t="s">
        <v>16</v>
      </c>
      <c r="D258" s="56" t="s">
        <v>891</v>
      </c>
      <c r="E258" s="56" t="s">
        <v>102</v>
      </c>
      <c r="F258" s="56" t="s">
        <v>885</v>
      </c>
      <c r="G258" s="35" t="s">
        <v>11</v>
      </c>
      <c r="H258" s="35" t="s">
        <v>2</v>
      </c>
      <c r="I258" s="35">
        <v>1980</v>
      </c>
      <c r="J258" s="36">
        <v>105</v>
      </c>
      <c r="K258" s="57" t="s">
        <v>892</v>
      </c>
      <c r="L258" s="58">
        <v>82</v>
      </c>
      <c r="M258" s="58">
        <v>90</v>
      </c>
      <c r="N258" s="58">
        <v>170</v>
      </c>
      <c r="O258" s="57">
        <v>0</v>
      </c>
      <c r="P258" s="59">
        <v>191</v>
      </c>
      <c r="Q258" s="59" t="s">
        <v>0</v>
      </c>
      <c r="R258" s="14"/>
    </row>
    <row r="259" spans="1:18" s="13" customFormat="1" ht="21.2" customHeight="1">
      <c r="A259" s="56" t="s">
        <v>885</v>
      </c>
      <c r="B259" s="35" t="s">
        <v>11</v>
      </c>
      <c r="C259" s="35" t="s">
        <v>16</v>
      </c>
      <c r="D259" s="56" t="s">
        <v>170</v>
      </c>
      <c r="E259" s="56" t="s">
        <v>169</v>
      </c>
      <c r="F259" s="56" t="s">
        <v>885</v>
      </c>
      <c r="G259" s="35" t="s">
        <v>11</v>
      </c>
      <c r="H259" s="35" t="s">
        <v>2</v>
      </c>
      <c r="I259" s="35">
        <v>1980</v>
      </c>
      <c r="J259" s="36">
        <v>77</v>
      </c>
      <c r="K259" s="57" t="s">
        <v>171</v>
      </c>
      <c r="L259" s="58">
        <v>70</v>
      </c>
      <c r="M259" s="58">
        <v>90</v>
      </c>
      <c r="N259" s="58">
        <v>155</v>
      </c>
      <c r="O259" s="57">
        <v>17.399999999999999</v>
      </c>
      <c r="P259" s="59" t="s">
        <v>0</v>
      </c>
      <c r="Q259" s="59" t="s">
        <v>0</v>
      </c>
      <c r="R259" s="14"/>
    </row>
    <row r="260" spans="1:18" s="13" customFormat="1" ht="21.2" customHeight="1">
      <c r="A260" s="56" t="s">
        <v>885</v>
      </c>
      <c r="B260" s="35" t="s">
        <v>400</v>
      </c>
      <c r="C260" s="35" t="s">
        <v>16</v>
      </c>
      <c r="D260" s="56" t="s">
        <v>409</v>
      </c>
      <c r="E260" s="56" t="s">
        <v>57</v>
      </c>
      <c r="F260" s="56" t="s">
        <v>885</v>
      </c>
      <c r="G260" s="35" t="s">
        <v>400</v>
      </c>
      <c r="H260" s="35" t="s">
        <v>2</v>
      </c>
      <c r="I260" s="35">
        <v>1956</v>
      </c>
      <c r="J260" s="36">
        <v>85</v>
      </c>
      <c r="K260" s="57" t="s">
        <v>886</v>
      </c>
      <c r="L260" s="58">
        <v>80</v>
      </c>
      <c r="M260" s="58">
        <v>100</v>
      </c>
      <c r="N260" s="58">
        <v>180</v>
      </c>
      <c r="O260" s="57">
        <v>24</v>
      </c>
      <c r="P260" s="59" t="s">
        <v>0</v>
      </c>
      <c r="Q260" s="59" t="s">
        <v>0</v>
      </c>
      <c r="R260" s="14"/>
    </row>
    <row r="261" spans="1:18" s="13" customFormat="1" ht="21.2" customHeight="1">
      <c r="A261" s="56" t="s">
        <v>89</v>
      </c>
      <c r="B261" s="35" t="s">
        <v>11</v>
      </c>
      <c r="C261" s="35" t="s">
        <v>41</v>
      </c>
      <c r="D261" s="56" t="s">
        <v>295</v>
      </c>
      <c r="E261" s="56" t="s">
        <v>120</v>
      </c>
      <c r="F261" s="56" t="s">
        <v>89</v>
      </c>
      <c r="G261" s="35" t="s">
        <v>11</v>
      </c>
      <c r="H261" s="35" t="s">
        <v>2</v>
      </c>
      <c r="I261" s="35">
        <v>1993</v>
      </c>
      <c r="J261" s="36">
        <v>105</v>
      </c>
      <c r="K261" s="57" t="s">
        <v>715</v>
      </c>
      <c r="L261" s="58">
        <v>124</v>
      </c>
      <c r="M261" s="58">
        <v>148</v>
      </c>
      <c r="N261" s="58">
        <v>272</v>
      </c>
      <c r="O261" s="57">
        <v>70</v>
      </c>
      <c r="P261" s="59" t="s">
        <v>0</v>
      </c>
      <c r="Q261" s="59" t="s">
        <v>0</v>
      </c>
      <c r="R261" s="14"/>
    </row>
    <row r="262" spans="1:18" s="13" customFormat="1" ht="21.2" customHeight="1">
      <c r="A262" s="52" t="s">
        <v>89</v>
      </c>
      <c r="B262" s="39" t="s">
        <v>216</v>
      </c>
      <c r="C262" s="39" t="s">
        <v>41</v>
      </c>
      <c r="D262" s="52" t="s">
        <v>79</v>
      </c>
      <c r="E262" s="52" t="s">
        <v>696</v>
      </c>
      <c r="F262" s="52" t="s">
        <v>89</v>
      </c>
      <c r="G262" s="39" t="s">
        <v>216</v>
      </c>
      <c r="H262" s="39" t="s">
        <v>13</v>
      </c>
      <c r="I262" s="39">
        <v>1999</v>
      </c>
      <c r="J262" s="40">
        <v>53</v>
      </c>
      <c r="K262" s="53" t="s">
        <v>441</v>
      </c>
      <c r="L262" s="54">
        <v>35</v>
      </c>
      <c r="M262" s="54">
        <v>43</v>
      </c>
      <c r="N262" s="54">
        <v>78</v>
      </c>
      <c r="O262" s="53">
        <v>44</v>
      </c>
      <c r="P262" s="55" t="s">
        <v>0</v>
      </c>
      <c r="Q262" s="55">
        <v>454.6</v>
      </c>
      <c r="R262" s="14"/>
    </row>
    <row r="263" spans="1:18" s="13" customFormat="1" ht="21.2" customHeight="1">
      <c r="A263" s="56" t="s">
        <v>89</v>
      </c>
      <c r="B263" s="35" t="s">
        <v>11</v>
      </c>
      <c r="C263" s="35" t="s">
        <v>41</v>
      </c>
      <c r="D263" s="56" t="s">
        <v>209</v>
      </c>
      <c r="E263" s="56" t="s">
        <v>208</v>
      </c>
      <c r="F263" s="56" t="s">
        <v>89</v>
      </c>
      <c r="G263" s="35" t="s">
        <v>11</v>
      </c>
      <c r="H263" s="35" t="s">
        <v>2</v>
      </c>
      <c r="I263" s="35">
        <v>1985</v>
      </c>
      <c r="J263" s="36">
        <v>62</v>
      </c>
      <c r="K263" s="57" t="s">
        <v>716</v>
      </c>
      <c r="L263" s="58">
        <v>73</v>
      </c>
      <c r="M263" s="58">
        <v>89</v>
      </c>
      <c r="N263" s="58">
        <v>162</v>
      </c>
      <c r="O263" s="57">
        <v>69</v>
      </c>
      <c r="P263" s="59" t="s">
        <v>0</v>
      </c>
      <c r="Q263" s="59" t="s">
        <v>0</v>
      </c>
      <c r="R263" s="14"/>
    </row>
    <row r="264" spans="1:18" s="13" customFormat="1" ht="21.2" customHeight="1">
      <c r="A264" s="52" t="s">
        <v>89</v>
      </c>
      <c r="B264" s="39" t="s">
        <v>258</v>
      </c>
      <c r="C264" s="39" t="s">
        <v>41</v>
      </c>
      <c r="D264" s="52" t="s">
        <v>266</v>
      </c>
      <c r="E264" s="52" t="s">
        <v>265</v>
      </c>
      <c r="F264" s="52" t="s">
        <v>89</v>
      </c>
      <c r="G264" s="39" t="s">
        <v>258</v>
      </c>
      <c r="H264" s="39" t="s">
        <v>13</v>
      </c>
      <c r="I264" s="39">
        <v>2002</v>
      </c>
      <c r="J264" s="40" t="s">
        <v>264</v>
      </c>
      <c r="K264" s="53">
        <v>36</v>
      </c>
      <c r="L264" s="54">
        <v>26</v>
      </c>
      <c r="M264" s="54">
        <v>36</v>
      </c>
      <c r="N264" s="54">
        <v>62</v>
      </c>
      <c r="O264" s="53">
        <v>37</v>
      </c>
      <c r="P264" s="55" t="s">
        <v>0</v>
      </c>
      <c r="Q264" s="55" t="s">
        <v>0</v>
      </c>
      <c r="R264" s="14"/>
    </row>
    <row r="265" spans="1:18" s="13" customFormat="1" ht="21.2" customHeight="1">
      <c r="A265" s="52" t="s">
        <v>89</v>
      </c>
      <c r="B265" s="39" t="s">
        <v>258</v>
      </c>
      <c r="C265" s="39" t="s">
        <v>41</v>
      </c>
      <c r="D265" s="52" t="s">
        <v>266</v>
      </c>
      <c r="E265" s="52" t="s">
        <v>265</v>
      </c>
      <c r="F265" s="52" t="s">
        <v>89</v>
      </c>
      <c r="G265" s="39" t="s">
        <v>258</v>
      </c>
      <c r="H265" s="39" t="s">
        <v>13</v>
      </c>
      <c r="I265" s="39">
        <v>2002</v>
      </c>
      <c r="J265" s="40">
        <v>40</v>
      </c>
      <c r="K265" s="53" t="s">
        <v>686</v>
      </c>
      <c r="L265" s="54">
        <v>28</v>
      </c>
      <c r="M265" s="54">
        <v>35</v>
      </c>
      <c r="N265" s="54">
        <v>63</v>
      </c>
      <c r="O265" s="53">
        <v>38</v>
      </c>
      <c r="P265" s="55" t="s">
        <v>0</v>
      </c>
      <c r="Q265" s="55">
        <v>489.7</v>
      </c>
      <c r="R265" s="14"/>
    </row>
    <row r="266" spans="1:18" s="13" customFormat="1" ht="21.2" customHeight="1">
      <c r="A266" s="56" t="s">
        <v>89</v>
      </c>
      <c r="B266" s="35" t="s">
        <v>6</v>
      </c>
      <c r="C266" s="35" t="s">
        <v>41</v>
      </c>
      <c r="D266" s="56" t="s">
        <v>266</v>
      </c>
      <c r="E266" s="56" t="s">
        <v>192</v>
      </c>
      <c r="F266" s="56" t="s">
        <v>89</v>
      </c>
      <c r="G266" s="35" t="s">
        <v>6</v>
      </c>
      <c r="H266" s="35" t="s">
        <v>2</v>
      </c>
      <c r="I266" s="35">
        <v>1996</v>
      </c>
      <c r="J266" s="36">
        <v>85</v>
      </c>
      <c r="K266" s="57" t="s">
        <v>712</v>
      </c>
      <c r="L266" s="58">
        <v>80</v>
      </c>
      <c r="M266" s="58">
        <v>92</v>
      </c>
      <c r="N266" s="58">
        <v>172</v>
      </c>
      <c r="O266" s="57">
        <v>10</v>
      </c>
      <c r="P266" s="59" t="s">
        <v>0</v>
      </c>
      <c r="Q266" s="59" t="s">
        <v>0</v>
      </c>
      <c r="R266" s="14"/>
    </row>
    <row r="267" spans="1:18" s="13" customFormat="1" ht="21.2" customHeight="1">
      <c r="A267" s="56" t="s">
        <v>89</v>
      </c>
      <c r="B267" s="35" t="s">
        <v>6</v>
      </c>
      <c r="C267" s="35" t="s">
        <v>41</v>
      </c>
      <c r="D267" s="56" t="s">
        <v>186</v>
      </c>
      <c r="E267" s="56" t="s">
        <v>335</v>
      </c>
      <c r="F267" s="56" t="s">
        <v>89</v>
      </c>
      <c r="G267" s="35" t="s">
        <v>6</v>
      </c>
      <c r="H267" s="35" t="s">
        <v>2</v>
      </c>
      <c r="I267" s="35">
        <v>1996</v>
      </c>
      <c r="J267" s="36">
        <v>85</v>
      </c>
      <c r="K267" s="57" t="s">
        <v>305</v>
      </c>
      <c r="L267" s="58">
        <v>125</v>
      </c>
      <c r="M267" s="58">
        <v>157</v>
      </c>
      <c r="N267" s="58">
        <v>282</v>
      </c>
      <c r="O267" s="57">
        <v>118.4</v>
      </c>
      <c r="P267" s="59" t="s">
        <v>0</v>
      </c>
      <c r="Q267" s="59" t="s">
        <v>0</v>
      </c>
      <c r="R267" s="14"/>
    </row>
    <row r="268" spans="1:18" s="13" customFormat="1" ht="21.2" customHeight="1">
      <c r="A268" s="56" t="s">
        <v>89</v>
      </c>
      <c r="B268" s="35" t="s">
        <v>11</v>
      </c>
      <c r="C268" s="35" t="s">
        <v>41</v>
      </c>
      <c r="D268" s="56" t="s">
        <v>186</v>
      </c>
      <c r="E268" s="56" t="s">
        <v>185</v>
      </c>
      <c r="F268" s="56" t="s">
        <v>89</v>
      </c>
      <c r="G268" s="35" t="s">
        <v>11</v>
      </c>
      <c r="H268" s="35" t="s">
        <v>2</v>
      </c>
      <c r="I268" s="35">
        <v>1991</v>
      </c>
      <c r="J268" s="36">
        <v>69</v>
      </c>
      <c r="K268" s="57" t="s">
        <v>213</v>
      </c>
      <c r="L268" s="58">
        <v>142</v>
      </c>
      <c r="M268" s="58">
        <v>165</v>
      </c>
      <c r="N268" s="58">
        <v>307</v>
      </c>
      <c r="O268" s="57">
        <v>177</v>
      </c>
      <c r="P268" s="59" t="s">
        <v>0</v>
      </c>
      <c r="Q268" s="59" t="s">
        <v>0</v>
      </c>
      <c r="R268" s="14"/>
    </row>
    <row r="269" spans="1:18" s="13" customFormat="1" ht="21.2" customHeight="1">
      <c r="A269" s="56" t="s">
        <v>89</v>
      </c>
      <c r="B269" s="35" t="s">
        <v>11</v>
      </c>
      <c r="C269" s="35" t="s">
        <v>41</v>
      </c>
      <c r="D269" s="56" t="s">
        <v>186</v>
      </c>
      <c r="E269" s="56" t="s">
        <v>185</v>
      </c>
      <c r="F269" s="56" t="s">
        <v>89</v>
      </c>
      <c r="G269" s="35" t="s">
        <v>11</v>
      </c>
      <c r="H269" s="35" t="s">
        <v>2</v>
      </c>
      <c r="I269" s="35">
        <v>1991</v>
      </c>
      <c r="J269" s="36">
        <v>77</v>
      </c>
      <c r="K269" s="57" t="s">
        <v>226</v>
      </c>
      <c r="L269" s="58">
        <v>140</v>
      </c>
      <c r="M269" s="58">
        <v>167</v>
      </c>
      <c r="N269" s="58">
        <v>307</v>
      </c>
      <c r="O269" s="57">
        <v>171</v>
      </c>
      <c r="P269" s="59" t="s">
        <v>0</v>
      </c>
      <c r="Q269" s="59" t="s">
        <v>0</v>
      </c>
      <c r="R269" s="14"/>
    </row>
    <row r="270" spans="1:18" s="13" customFormat="1" ht="21.2" customHeight="1">
      <c r="A270" s="56" t="s">
        <v>89</v>
      </c>
      <c r="B270" s="35" t="s">
        <v>258</v>
      </c>
      <c r="C270" s="35" t="s">
        <v>41</v>
      </c>
      <c r="D270" s="56" t="s">
        <v>274</v>
      </c>
      <c r="E270" s="56" t="s">
        <v>273</v>
      </c>
      <c r="F270" s="56" t="s">
        <v>89</v>
      </c>
      <c r="G270" s="35" t="s">
        <v>258</v>
      </c>
      <c r="H270" s="35" t="s">
        <v>2</v>
      </c>
      <c r="I270" s="35">
        <v>2002</v>
      </c>
      <c r="J270" s="36" t="s">
        <v>687</v>
      </c>
      <c r="K270" s="57" t="s">
        <v>189</v>
      </c>
      <c r="L270" s="58">
        <v>43</v>
      </c>
      <c r="M270" s="58">
        <v>58</v>
      </c>
      <c r="N270" s="58">
        <v>101</v>
      </c>
      <c r="O270" s="57">
        <v>0</v>
      </c>
      <c r="P270" s="59" t="s">
        <v>0</v>
      </c>
      <c r="Q270" s="59">
        <v>416.6</v>
      </c>
      <c r="R270" s="14"/>
    </row>
    <row r="271" spans="1:18" s="13" customFormat="1" ht="21.2" customHeight="1">
      <c r="A271" s="56" t="s">
        <v>89</v>
      </c>
      <c r="B271" s="35" t="s">
        <v>258</v>
      </c>
      <c r="C271" s="35" t="s">
        <v>41</v>
      </c>
      <c r="D271" s="56" t="s">
        <v>283</v>
      </c>
      <c r="E271" s="56" t="s">
        <v>271</v>
      </c>
      <c r="F271" s="56" t="s">
        <v>89</v>
      </c>
      <c r="G271" s="35" t="s">
        <v>258</v>
      </c>
      <c r="H271" s="35" t="s">
        <v>2</v>
      </c>
      <c r="I271" s="35">
        <v>2002</v>
      </c>
      <c r="J271" s="36">
        <v>45</v>
      </c>
      <c r="K271" s="57" t="s">
        <v>688</v>
      </c>
      <c r="L271" s="58">
        <v>25</v>
      </c>
      <c r="M271" s="58">
        <v>33</v>
      </c>
      <c r="N271" s="58">
        <v>58</v>
      </c>
      <c r="O271" s="57">
        <v>3.5</v>
      </c>
      <c r="P271" s="59" t="s">
        <v>0</v>
      </c>
      <c r="Q271" s="59" t="s">
        <v>0</v>
      </c>
      <c r="R271" s="14"/>
    </row>
    <row r="272" spans="1:18" s="13" customFormat="1" ht="21.2" customHeight="1">
      <c r="A272" s="56" t="s">
        <v>89</v>
      </c>
      <c r="B272" s="35" t="s">
        <v>258</v>
      </c>
      <c r="C272" s="35" t="s">
        <v>41</v>
      </c>
      <c r="D272" s="56" t="s">
        <v>283</v>
      </c>
      <c r="E272" s="56" t="s">
        <v>271</v>
      </c>
      <c r="F272" s="56" t="s">
        <v>89</v>
      </c>
      <c r="G272" s="35" t="s">
        <v>258</v>
      </c>
      <c r="H272" s="35" t="s">
        <v>2</v>
      </c>
      <c r="I272" s="35">
        <v>2002</v>
      </c>
      <c r="J272" s="36">
        <v>50</v>
      </c>
      <c r="K272" s="57" t="s">
        <v>689</v>
      </c>
      <c r="L272" s="58">
        <v>26</v>
      </c>
      <c r="M272" s="58">
        <v>34</v>
      </c>
      <c r="N272" s="58">
        <v>60</v>
      </c>
      <c r="O272" s="57">
        <v>4</v>
      </c>
      <c r="P272" s="59" t="s">
        <v>0</v>
      </c>
      <c r="Q272" s="59">
        <v>426.7</v>
      </c>
      <c r="R272" s="14"/>
    </row>
    <row r="273" spans="1:18" s="13" customFormat="1" ht="21.2" customHeight="1">
      <c r="A273" s="56" t="s">
        <v>89</v>
      </c>
      <c r="B273" s="35" t="s">
        <v>258</v>
      </c>
      <c r="C273" s="35" t="s">
        <v>41</v>
      </c>
      <c r="D273" s="56" t="s">
        <v>283</v>
      </c>
      <c r="E273" s="56" t="s">
        <v>271</v>
      </c>
      <c r="F273" s="56" t="s">
        <v>89</v>
      </c>
      <c r="G273" s="35" t="s">
        <v>258</v>
      </c>
      <c r="H273" s="35" t="s">
        <v>2</v>
      </c>
      <c r="I273" s="35">
        <v>2002</v>
      </c>
      <c r="J273" s="36">
        <v>56</v>
      </c>
      <c r="K273" s="57" t="s">
        <v>690</v>
      </c>
      <c r="L273" s="58">
        <v>28</v>
      </c>
      <c r="M273" s="58">
        <v>37</v>
      </c>
      <c r="N273" s="58">
        <v>65</v>
      </c>
      <c r="O273" s="57">
        <v>1</v>
      </c>
      <c r="P273" s="59" t="s">
        <v>0</v>
      </c>
      <c r="Q273" s="59" t="s">
        <v>0</v>
      </c>
      <c r="R273" s="14"/>
    </row>
    <row r="274" spans="1:18" s="13" customFormat="1" ht="21.2" customHeight="1">
      <c r="A274" s="56" t="s">
        <v>89</v>
      </c>
      <c r="B274" s="35" t="s">
        <v>11</v>
      </c>
      <c r="C274" s="35" t="s">
        <v>41</v>
      </c>
      <c r="D274" s="56" t="s">
        <v>90</v>
      </c>
      <c r="E274" s="56" t="s">
        <v>62</v>
      </c>
      <c r="F274" s="56" t="s">
        <v>89</v>
      </c>
      <c r="G274" s="35" t="s">
        <v>11</v>
      </c>
      <c r="H274" s="35" t="s">
        <v>2</v>
      </c>
      <c r="I274" s="35">
        <v>1989</v>
      </c>
      <c r="J274" s="36">
        <v>94</v>
      </c>
      <c r="K274" s="57" t="s">
        <v>1</v>
      </c>
      <c r="L274" s="58">
        <v>123</v>
      </c>
      <c r="M274" s="58">
        <v>153</v>
      </c>
      <c r="N274" s="58">
        <v>276</v>
      </c>
      <c r="O274" s="57">
        <v>88</v>
      </c>
      <c r="P274" s="59" t="s">
        <v>0</v>
      </c>
      <c r="Q274" s="59" t="s">
        <v>0</v>
      </c>
      <c r="R274" s="14"/>
    </row>
    <row r="275" spans="1:18" s="13" customFormat="1" ht="21.2" customHeight="1">
      <c r="A275" s="56" t="s">
        <v>89</v>
      </c>
      <c r="B275" s="35" t="s">
        <v>11</v>
      </c>
      <c r="C275" s="35" t="s">
        <v>41</v>
      </c>
      <c r="D275" s="56" t="s">
        <v>90</v>
      </c>
      <c r="E275" s="56" t="s">
        <v>62</v>
      </c>
      <c r="F275" s="56" t="s">
        <v>89</v>
      </c>
      <c r="G275" s="35" t="s">
        <v>11</v>
      </c>
      <c r="H275" s="35" t="s">
        <v>2</v>
      </c>
      <c r="I275" s="35">
        <v>1989</v>
      </c>
      <c r="J275" s="36">
        <v>105</v>
      </c>
      <c r="K275" s="57" t="s">
        <v>717</v>
      </c>
      <c r="L275" s="58">
        <v>122</v>
      </c>
      <c r="M275" s="58">
        <v>155</v>
      </c>
      <c r="N275" s="58">
        <v>277</v>
      </c>
      <c r="O275" s="57">
        <v>88.6</v>
      </c>
      <c r="P275" s="59" t="s">
        <v>0</v>
      </c>
      <c r="Q275" s="59" t="s">
        <v>0</v>
      </c>
      <c r="R275" s="14"/>
    </row>
    <row r="276" spans="1:18" s="13" customFormat="1" ht="21.2" customHeight="1">
      <c r="A276" s="56" t="s">
        <v>89</v>
      </c>
      <c r="B276" s="35" t="s">
        <v>6</v>
      </c>
      <c r="C276" s="35" t="s">
        <v>41</v>
      </c>
      <c r="D276" s="56" t="s">
        <v>313</v>
      </c>
      <c r="E276" s="56" t="s">
        <v>311</v>
      </c>
      <c r="F276" s="56" t="s">
        <v>89</v>
      </c>
      <c r="G276" s="35" t="s">
        <v>6</v>
      </c>
      <c r="H276" s="35" t="s">
        <v>2</v>
      </c>
      <c r="I276" s="35">
        <v>1995</v>
      </c>
      <c r="J276" s="36">
        <v>85</v>
      </c>
      <c r="K276" s="57" t="s">
        <v>713</v>
      </c>
      <c r="L276" s="58">
        <v>110</v>
      </c>
      <c r="M276" s="58">
        <v>136</v>
      </c>
      <c r="N276" s="58">
        <v>246</v>
      </c>
      <c r="O276" s="57">
        <v>80</v>
      </c>
      <c r="P276" s="59" t="s">
        <v>0</v>
      </c>
      <c r="Q276" s="59" t="s">
        <v>0</v>
      </c>
      <c r="R276" s="14"/>
    </row>
    <row r="277" spans="1:18" s="13" customFormat="1" ht="21.2" customHeight="1">
      <c r="A277" s="56" t="s">
        <v>89</v>
      </c>
      <c r="B277" s="35" t="s">
        <v>216</v>
      </c>
      <c r="C277" s="35" t="s">
        <v>41</v>
      </c>
      <c r="D277" s="56" t="s">
        <v>697</v>
      </c>
      <c r="E277" s="56" t="s">
        <v>126</v>
      </c>
      <c r="F277" s="56" t="s">
        <v>89</v>
      </c>
      <c r="G277" s="35" t="s">
        <v>216</v>
      </c>
      <c r="H277" s="35" t="s">
        <v>2</v>
      </c>
      <c r="I277" s="35">
        <v>2000</v>
      </c>
      <c r="J277" s="36">
        <v>62</v>
      </c>
      <c r="K277" s="57" t="s">
        <v>698</v>
      </c>
      <c r="L277" s="58">
        <v>59</v>
      </c>
      <c r="M277" s="58">
        <v>77</v>
      </c>
      <c r="N277" s="58">
        <v>136</v>
      </c>
      <c r="O277" s="57">
        <v>32</v>
      </c>
      <c r="P277" s="59" t="s">
        <v>0</v>
      </c>
      <c r="Q277" s="59">
        <v>563.5</v>
      </c>
      <c r="R277" s="14"/>
    </row>
    <row r="278" spans="1:18" s="13" customFormat="1" ht="21.2" customHeight="1">
      <c r="A278" s="52" t="s">
        <v>89</v>
      </c>
      <c r="B278" s="39" t="s">
        <v>330</v>
      </c>
      <c r="C278" s="39" t="s">
        <v>41</v>
      </c>
      <c r="D278" s="52" t="s">
        <v>332</v>
      </c>
      <c r="E278" s="52" t="s">
        <v>331</v>
      </c>
      <c r="F278" s="52" t="s">
        <v>89</v>
      </c>
      <c r="G278" s="39" t="s">
        <v>330</v>
      </c>
      <c r="H278" s="39" t="s">
        <v>13</v>
      </c>
      <c r="I278" s="39">
        <v>1997</v>
      </c>
      <c r="J278" s="40">
        <v>53</v>
      </c>
      <c r="K278" s="53" t="s">
        <v>53</v>
      </c>
      <c r="L278" s="54">
        <v>45</v>
      </c>
      <c r="M278" s="54">
        <v>57</v>
      </c>
      <c r="N278" s="54">
        <v>102</v>
      </c>
      <c r="O278" s="53">
        <v>68</v>
      </c>
      <c r="P278" s="55" t="s">
        <v>0</v>
      </c>
      <c r="Q278" s="55">
        <v>463</v>
      </c>
      <c r="R278" s="14"/>
    </row>
    <row r="279" spans="1:18" s="13" customFormat="1" ht="21.2" customHeight="1">
      <c r="A279" s="52" t="s">
        <v>89</v>
      </c>
      <c r="B279" s="39" t="s">
        <v>258</v>
      </c>
      <c r="C279" s="39" t="s">
        <v>41</v>
      </c>
      <c r="D279" s="52" t="s">
        <v>241</v>
      </c>
      <c r="E279" s="52" t="s">
        <v>691</v>
      </c>
      <c r="F279" s="52" t="s">
        <v>89</v>
      </c>
      <c r="G279" s="39" t="s">
        <v>258</v>
      </c>
      <c r="H279" s="39" t="s">
        <v>13</v>
      </c>
      <c r="I279" s="39">
        <v>2003</v>
      </c>
      <c r="J279" s="40">
        <v>32</v>
      </c>
      <c r="K279" s="53">
        <v>32</v>
      </c>
      <c r="L279" s="54">
        <v>13</v>
      </c>
      <c r="M279" s="54">
        <v>17</v>
      </c>
      <c r="N279" s="54">
        <v>30</v>
      </c>
      <c r="O279" s="53" t="s">
        <v>0</v>
      </c>
      <c r="P279" s="55" t="s">
        <v>0</v>
      </c>
      <c r="Q279" s="55" t="s">
        <v>0</v>
      </c>
      <c r="R279" s="14"/>
    </row>
    <row r="280" spans="1:18" s="13" customFormat="1" ht="21.2" customHeight="1">
      <c r="A280" s="52" t="s">
        <v>89</v>
      </c>
      <c r="B280" s="39" t="s">
        <v>258</v>
      </c>
      <c r="C280" s="39" t="s">
        <v>41</v>
      </c>
      <c r="D280" s="52" t="s">
        <v>241</v>
      </c>
      <c r="E280" s="52" t="s">
        <v>691</v>
      </c>
      <c r="F280" s="52" t="s">
        <v>89</v>
      </c>
      <c r="G280" s="39" t="s">
        <v>258</v>
      </c>
      <c r="H280" s="39" t="s">
        <v>13</v>
      </c>
      <c r="I280" s="39">
        <v>2003</v>
      </c>
      <c r="J280" s="40" t="s">
        <v>264</v>
      </c>
      <c r="K280" s="53" t="s">
        <v>693</v>
      </c>
      <c r="L280" s="54">
        <v>17</v>
      </c>
      <c r="M280" s="54">
        <v>21</v>
      </c>
      <c r="N280" s="54">
        <v>38</v>
      </c>
      <c r="O280" s="53">
        <v>13</v>
      </c>
      <c r="P280" s="55" t="s">
        <v>0</v>
      </c>
      <c r="Q280" s="55">
        <v>410.4</v>
      </c>
      <c r="R280" s="14"/>
    </row>
    <row r="281" spans="1:18" s="13" customFormat="1" ht="21.2" customHeight="1">
      <c r="A281" s="56" t="s">
        <v>89</v>
      </c>
      <c r="B281" s="35" t="s">
        <v>216</v>
      </c>
      <c r="C281" s="35" t="s">
        <v>41</v>
      </c>
      <c r="D281" s="56" t="s">
        <v>241</v>
      </c>
      <c r="E281" s="56" t="s">
        <v>240</v>
      </c>
      <c r="F281" s="56" t="s">
        <v>89</v>
      </c>
      <c r="G281" s="35" t="s">
        <v>216</v>
      </c>
      <c r="H281" s="35" t="s">
        <v>2</v>
      </c>
      <c r="I281" s="35">
        <v>1999</v>
      </c>
      <c r="J281" s="36">
        <v>56</v>
      </c>
      <c r="K281" s="57" t="s">
        <v>242</v>
      </c>
      <c r="L281" s="58">
        <v>51</v>
      </c>
      <c r="M281" s="58">
        <v>70</v>
      </c>
      <c r="N281" s="58">
        <v>121</v>
      </c>
      <c r="O281" s="57">
        <v>44</v>
      </c>
      <c r="P281" s="59" t="s">
        <v>0</v>
      </c>
      <c r="Q281" s="59" t="s">
        <v>0</v>
      </c>
      <c r="R281" s="14"/>
    </row>
    <row r="282" spans="1:18" s="13" customFormat="1" ht="21.2" customHeight="1">
      <c r="A282" s="56" t="s">
        <v>89</v>
      </c>
      <c r="B282" s="35" t="s">
        <v>216</v>
      </c>
      <c r="C282" s="35" t="s">
        <v>41</v>
      </c>
      <c r="D282" s="56" t="s">
        <v>241</v>
      </c>
      <c r="E282" s="56" t="s">
        <v>240</v>
      </c>
      <c r="F282" s="56" t="s">
        <v>89</v>
      </c>
      <c r="G282" s="35" t="s">
        <v>216</v>
      </c>
      <c r="H282" s="35" t="s">
        <v>2</v>
      </c>
      <c r="I282" s="35">
        <v>1999</v>
      </c>
      <c r="J282" s="36">
        <v>62</v>
      </c>
      <c r="K282" s="57" t="s">
        <v>37</v>
      </c>
      <c r="L282" s="58">
        <v>57</v>
      </c>
      <c r="M282" s="58">
        <v>77</v>
      </c>
      <c r="N282" s="58">
        <v>134</v>
      </c>
      <c r="O282" s="57">
        <v>38</v>
      </c>
      <c r="P282" s="59" t="s">
        <v>0</v>
      </c>
      <c r="Q282" s="59">
        <v>551.20000000000005</v>
      </c>
      <c r="R282" s="14"/>
    </row>
    <row r="283" spans="1:18" s="13" customFormat="1" ht="21.2" customHeight="1">
      <c r="A283" s="56" t="s">
        <v>89</v>
      </c>
      <c r="B283" s="35" t="s">
        <v>330</v>
      </c>
      <c r="C283" s="35" t="s">
        <v>41</v>
      </c>
      <c r="D283" s="56" t="s">
        <v>241</v>
      </c>
      <c r="E283" s="56" t="s">
        <v>346</v>
      </c>
      <c r="F283" s="56" t="s">
        <v>89</v>
      </c>
      <c r="G283" s="35" t="s">
        <v>330</v>
      </c>
      <c r="H283" s="35" t="s">
        <v>2</v>
      </c>
      <c r="I283" s="35">
        <v>1997</v>
      </c>
      <c r="J283" s="36">
        <v>69</v>
      </c>
      <c r="K283" s="57" t="s">
        <v>706</v>
      </c>
      <c r="L283" s="58">
        <v>95</v>
      </c>
      <c r="M283" s="58">
        <v>117</v>
      </c>
      <c r="N283" s="58">
        <v>212</v>
      </c>
      <c r="O283" s="57">
        <v>85</v>
      </c>
      <c r="P283" s="59" t="s">
        <v>0</v>
      </c>
      <c r="Q283" s="59" t="s">
        <v>0</v>
      </c>
      <c r="R283" s="14"/>
    </row>
    <row r="284" spans="1:18" s="13" customFormat="1" ht="21.2" customHeight="1">
      <c r="A284" s="56" t="s">
        <v>89</v>
      </c>
      <c r="B284" s="35" t="s">
        <v>330</v>
      </c>
      <c r="C284" s="35" t="s">
        <v>41</v>
      </c>
      <c r="D284" s="56" t="s">
        <v>230</v>
      </c>
      <c r="E284" s="56" t="s">
        <v>109</v>
      </c>
      <c r="F284" s="56" t="s">
        <v>89</v>
      </c>
      <c r="G284" s="35" t="s">
        <v>330</v>
      </c>
      <c r="H284" s="35" t="s">
        <v>2</v>
      </c>
      <c r="I284" s="35">
        <v>1998</v>
      </c>
      <c r="J284" s="36">
        <v>85</v>
      </c>
      <c r="K284" s="57" t="s">
        <v>707</v>
      </c>
      <c r="L284" s="58">
        <v>102</v>
      </c>
      <c r="M284" s="58">
        <v>125</v>
      </c>
      <c r="N284" s="58">
        <v>227</v>
      </c>
      <c r="O284" s="57">
        <v>65.8</v>
      </c>
      <c r="P284" s="59" t="s">
        <v>0</v>
      </c>
      <c r="Q284" s="59" t="s">
        <v>0</v>
      </c>
      <c r="R284" s="14"/>
    </row>
    <row r="285" spans="1:18" s="13" customFormat="1" ht="21.2" customHeight="1">
      <c r="A285" s="56" t="s">
        <v>89</v>
      </c>
      <c r="B285" s="35" t="s">
        <v>330</v>
      </c>
      <c r="C285" s="35" t="s">
        <v>41</v>
      </c>
      <c r="D285" s="56" t="s">
        <v>230</v>
      </c>
      <c r="E285" s="56" t="s">
        <v>109</v>
      </c>
      <c r="F285" s="56" t="s">
        <v>89</v>
      </c>
      <c r="G285" s="35" t="s">
        <v>330</v>
      </c>
      <c r="H285" s="35" t="s">
        <v>2</v>
      </c>
      <c r="I285" s="35">
        <v>1998</v>
      </c>
      <c r="J285" s="36" t="s">
        <v>1</v>
      </c>
      <c r="K285" s="57" t="s">
        <v>708</v>
      </c>
      <c r="L285" s="58">
        <v>125</v>
      </c>
      <c r="M285" s="58">
        <v>155</v>
      </c>
      <c r="N285" s="58">
        <v>280</v>
      </c>
      <c r="O285" s="57">
        <v>100.8</v>
      </c>
      <c r="P285" s="59" t="s">
        <v>0</v>
      </c>
      <c r="Q285" s="59">
        <v>668.4</v>
      </c>
      <c r="R285" s="14"/>
    </row>
    <row r="286" spans="1:18" s="13" customFormat="1" ht="21.2" customHeight="1">
      <c r="A286" s="56" t="s">
        <v>89</v>
      </c>
      <c r="B286" s="35" t="s">
        <v>216</v>
      </c>
      <c r="C286" s="35" t="s">
        <v>41</v>
      </c>
      <c r="D286" s="56" t="s">
        <v>699</v>
      </c>
      <c r="E286" s="56" t="s">
        <v>155</v>
      </c>
      <c r="F286" s="56" t="s">
        <v>89</v>
      </c>
      <c r="G286" s="35" t="s">
        <v>216</v>
      </c>
      <c r="H286" s="35" t="s">
        <v>2</v>
      </c>
      <c r="I286" s="35">
        <v>2001</v>
      </c>
      <c r="J286" s="36" t="s">
        <v>700</v>
      </c>
      <c r="K286" s="57" t="s">
        <v>413</v>
      </c>
      <c r="L286" s="58">
        <v>30</v>
      </c>
      <c r="M286" s="58">
        <v>40</v>
      </c>
      <c r="N286" s="58">
        <v>70</v>
      </c>
      <c r="O286" s="57">
        <v>0</v>
      </c>
      <c r="P286" s="59" t="s">
        <v>0</v>
      </c>
      <c r="Q286" s="59" t="s">
        <v>0</v>
      </c>
      <c r="R286" s="14"/>
    </row>
    <row r="287" spans="1:18" s="13" customFormat="1" ht="21.2" customHeight="1">
      <c r="A287" s="56" t="s">
        <v>89</v>
      </c>
      <c r="B287" s="35" t="s">
        <v>330</v>
      </c>
      <c r="C287" s="35" t="s">
        <v>41</v>
      </c>
      <c r="D287" s="56" t="s">
        <v>338</v>
      </c>
      <c r="E287" s="56" t="s">
        <v>126</v>
      </c>
      <c r="F287" s="56" t="s">
        <v>89</v>
      </c>
      <c r="G287" s="35" t="s">
        <v>330</v>
      </c>
      <c r="H287" s="35" t="s">
        <v>2</v>
      </c>
      <c r="I287" s="35">
        <v>1997</v>
      </c>
      <c r="J287" s="36">
        <v>69</v>
      </c>
      <c r="K287" s="57" t="s">
        <v>709</v>
      </c>
      <c r="L287" s="58">
        <v>82</v>
      </c>
      <c r="M287" s="58">
        <v>97</v>
      </c>
      <c r="N287" s="58">
        <v>179</v>
      </c>
      <c r="O287" s="57">
        <v>52</v>
      </c>
      <c r="P287" s="59" t="s">
        <v>0</v>
      </c>
      <c r="Q287" s="59" t="s">
        <v>0</v>
      </c>
      <c r="R287" s="14"/>
    </row>
    <row r="288" spans="1:18" s="13" customFormat="1" ht="21.2" customHeight="1">
      <c r="A288" s="56" t="s">
        <v>89</v>
      </c>
      <c r="B288" s="35" t="s">
        <v>330</v>
      </c>
      <c r="C288" s="35" t="s">
        <v>41</v>
      </c>
      <c r="D288" s="56" t="s">
        <v>338</v>
      </c>
      <c r="E288" s="56" t="s">
        <v>126</v>
      </c>
      <c r="F288" s="56" t="s">
        <v>89</v>
      </c>
      <c r="G288" s="35" t="s">
        <v>330</v>
      </c>
      <c r="H288" s="35" t="s">
        <v>2</v>
      </c>
      <c r="I288" s="35">
        <v>1997</v>
      </c>
      <c r="J288" s="36">
        <v>77</v>
      </c>
      <c r="K288" s="57" t="s">
        <v>414</v>
      </c>
      <c r="L288" s="58">
        <v>85</v>
      </c>
      <c r="M288" s="58">
        <v>98</v>
      </c>
      <c r="N288" s="58">
        <v>183</v>
      </c>
      <c r="O288" s="57">
        <v>44</v>
      </c>
      <c r="P288" s="59" t="s">
        <v>0</v>
      </c>
      <c r="Q288" s="59" t="s">
        <v>0</v>
      </c>
      <c r="R288" s="14"/>
    </row>
    <row r="289" spans="1:18" s="13" customFormat="1" ht="21.2" customHeight="1">
      <c r="A289" s="56" t="s">
        <v>89</v>
      </c>
      <c r="B289" s="35" t="s">
        <v>11</v>
      </c>
      <c r="C289" s="35" t="s">
        <v>41</v>
      </c>
      <c r="D289" s="56" t="s">
        <v>156</v>
      </c>
      <c r="E289" s="56" t="s">
        <v>155</v>
      </c>
      <c r="F289" s="56" t="s">
        <v>89</v>
      </c>
      <c r="G289" s="35" t="s">
        <v>11</v>
      </c>
      <c r="H289" s="35" t="s">
        <v>2</v>
      </c>
      <c r="I289" s="35">
        <v>1989</v>
      </c>
      <c r="J289" s="36">
        <v>85</v>
      </c>
      <c r="K289" s="57" t="s">
        <v>160</v>
      </c>
      <c r="L289" s="58">
        <v>97</v>
      </c>
      <c r="M289" s="58">
        <v>130</v>
      </c>
      <c r="N289" s="58">
        <v>227</v>
      </c>
      <c r="O289" s="57">
        <v>57.6</v>
      </c>
      <c r="P289" s="59" t="s">
        <v>0</v>
      </c>
      <c r="Q289" s="59" t="s">
        <v>0</v>
      </c>
      <c r="R289" s="14"/>
    </row>
    <row r="290" spans="1:18" s="13" customFormat="1" ht="21.2" customHeight="1">
      <c r="A290" s="56" t="s">
        <v>89</v>
      </c>
      <c r="B290" s="35" t="s">
        <v>11</v>
      </c>
      <c r="C290" s="35" t="s">
        <v>41</v>
      </c>
      <c r="D290" s="56" t="s">
        <v>156</v>
      </c>
      <c r="E290" s="56" t="s">
        <v>155</v>
      </c>
      <c r="F290" s="56" t="s">
        <v>89</v>
      </c>
      <c r="G290" s="35" t="s">
        <v>11</v>
      </c>
      <c r="H290" s="35" t="s">
        <v>2</v>
      </c>
      <c r="I290" s="35">
        <v>1989</v>
      </c>
      <c r="J290" s="36">
        <v>94</v>
      </c>
      <c r="K290" s="57" t="s">
        <v>122</v>
      </c>
      <c r="L290" s="58">
        <v>93</v>
      </c>
      <c r="M290" s="58">
        <v>129</v>
      </c>
      <c r="N290" s="58">
        <v>222</v>
      </c>
      <c r="O290" s="57">
        <v>50.4</v>
      </c>
      <c r="P290" s="59" t="s">
        <v>0</v>
      </c>
      <c r="Q290" s="59" t="s">
        <v>0</v>
      </c>
      <c r="R290" s="14"/>
    </row>
    <row r="291" spans="1:18" s="13" customFormat="1" ht="21.2" customHeight="1">
      <c r="A291" s="56" t="s">
        <v>89</v>
      </c>
      <c r="B291" s="35" t="s">
        <v>216</v>
      </c>
      <c r="C291" s="35" t="s">
        <v>41</v>
      </c>
      <c r="D291" s="56" t="s">
        <v>272</v>
      </c>
      <c r="E291" s="56" t="s">
        <v>245</v>
      </c>
      <c r="F291" s="56" t="s">
        <v>89</v>
      </c>
      <c r="G291" s="35" t="s">
        <v>216</v>
      </c>
      <c r="H291" s="35" t="s">
        <v>2</v>
      </c>
      <c r="I291" s="35">
        <v>2001</v>
      </c>
      <c r="J291" s="36">
        <v>69</v>
      </c>
      <c r="K291" s="57" t="s">
        <v>701</v>
      </c>
      <c r="L291" s="58">
        <v>51</v>
      </c>
      <c r="M291" s="58">
        <v>66</v>
      </c>
      <c r="N291" s="58">
        <v>116</v>
      </c>
      <c r="O291" s="57">
        <v>10</v>
      </c>
      <c r="P291" s="59" t="s">
        <v>0</v>
      </c>
      <c r="Q291" s="59">
        <v>476.6</v>
      </c>
      <c r="R291" s="14"/>
    </row>
    <row r="292" spans="1:18" s="13" customFormat="1" ht="21.2" customHeight="1">
      <c r="A292" s="56" t="s">
        <v>89</v>
      </c>
      <c r="B292" s="35" t="s">
        <v>216</v>
      </c>
      <c r="C292" s="35" t="s">
        <v>41</v>
      </c>
      <c r="D292" s="56" t="s">
        <v>272</v>
      </c>
      <c r="E292" s="56" t="s">
        <v>245</v>
      </c>
      <c r="F292" s="56" t="s">
        <v>89</v>
      </c>
      <c r="G292" s="35" t="s">
        <v>216</v>
      </c>
      <c r="H292" s="35" t="s">
        <v>2</v>
      </c>
      <c r="I292" s="35">
        <v>2001</v>
      </c>
      <c r="J292" s="36" t="s">
        <v>700</v>
      </c>
      <c r="K292" s="57" t="s">
        <v>702</v>
      </c>
      <c r="L292" s="58">
        <v>51</v>
      </c>
      <c r="M292" s="58">
        <v>67</v>
      </c>
      <c r="N292" s="58">
        <v>118</v>
      </c>
      <c r="O292" s="57">
        <v>0.5</v>
      </c>
      <c r="P292" s="59" t="s">
        <v>0</v>
      </c>
      <c r="Q292" s="59" t="s">
        <v>0</v>
      </c>
      <c r="R292" s="14"/>
    </row>
    <row r="293" spans="1:18" s="13" customFormat="1" ht="21.2" customHeight="1">
      <c r="A293" s="56" t="s">
        <v>89</v>
      </c>
      <c r="B293" s="35" t="s">
        <v>216</v>
      </c>
      <c r="C293" s="35" t="s">
        <v>41</v>
      </c>
      <c r="D293" s="56" t="s">
        <v>234</v>
      </c>
      <c r="E293" s="56" t="s">
        <v>233</v>
      </c>
      <c r="F293" s="56" t="s">
        <v>89</v>
      </c>
      <c r="G293" s="35" t="s">
        <v>216</v>
      </c>
      <c r="H293" s="35" t="s">
        <v>2</v>
      </c>
      <c r="I293" s="35">
        <v>2000</v>
      </c>
      <c r="J293" s="36" t="s">
        <v>178</v>
      </c>
      <c r="K293" s="57" t="s">
        <v>703</v>
      </c>
      <c r="L293" s="58">
        <v>80</v>
      </c>
      <c r="M293" s="58">
        <v>103</v>
      </c>
      <c r="N293" s="58">
        <v>183</v>
      </c>
      <c r="O293" s="57">
        <v>32</v>
      </c>
      <c r="P293" s="59" t="s">
        <v>0</v>
      </c>
      <c r="Q293" s="59">
        <v>601.4</v>
      </c>
      <c r="R293" s="14"/>
    </row>
    <row r="294" spans="1:18" s="13" customFormat="1" ht="21.2" customHeight="1">
      <c r="A294" s="56" t="s">
        <v>89</v>
      </c>
      <c r="B294" s="35" t="s">
        <v>11</v>
      </c>
      <c r="C294" s="35" t="s">
        <v>41</v>
      </c>
      <c r="D294" s="56" t="s">
        <v>88</v>
      </c>
      <c r="E294" s="56" t="s">
        <v>70</v>
      </c>
      <c r="F294" s="56" t="s">
        <v>89</v>
      </c>
      <c r="G294" s="35" t="s">
        <v>11</v>
      </c>
      <c r="H294" s="35" t="s">
        <v>2</v>
      </c>
      <c r="I294" s="35">
        <v>1989</v>
      </c>
      <c r="J294" s="36">
        <v>105</v>
      </c>
      <c r="K294" s="57" t="s">
        <v>623</v>
      </c>
      <c r="L294" s="58">
        <v>140</v>
      </c>
      <c r="M294" s="58">
        <v>175</v>
      </c>
      <c r="N294" s="58">
        <v>315</v>
      </c>
      <c r="O294" s="57">
        <v>111</v>
      </c>
      <c r="P294" s="59" t="s">
        <v>0</v>
      </c>
      <c r="Q294" s="59" t="s">
        <v>0</v>
      </c>
      <c r="R294" s="14"/>
    </row>
    <row r="295" spans="1:18" s="13" customFormat="1" ht="21.2" customHeight="1">
      <c r="A295" s="56" t="s">
        <v>89</v>
      </c>
      <c r="B295" s="35" t="s">
        <v>11</v>
      </c>
      <c r="C295" s="35" t="s">
        <v>41</v>
      </c>
      <c r="D295" s="56" t="s">
        <v>88</v>
      </c>
      <c r="E295" s="56" t="s">
        <v>70</v>
      </c>
      <c r="F295" s="56" t="s">
        <v>89</v>
      </c>
      <c r="G295" s="35" t="s">
        <v>11</v>
      </c>
      <c r="H295" s="35" t="s">
        <v>2</v>
      </c>
      <c r="I295" s="35">
        <v>1989</v>
      </c>
      <c r="J295" s="36" t="s">
        <v>59</v>
      </c>
      <c r="K295" s="57" t="s">
        <v>718</v>
      </c>
      <c r="L295" s="58">
        <v>135</v>
      </c>
      <c r="M295" s="58">
        <v>165</v>
      </c>
      <c r="N295" s="58">
        <v>300</v>
      </c>
      <c r="O295" s="57">
        <v>94</v>
      </c>
      <c r="P295" s="59" t="s">
        <v>0</v>
      </c>
      <c r="Q295" s="59" t="s">
        <v>0</v>
      </c>
      <c r="R295" s="14"/>
    </row>
    <row r="296" spans="1:18" s="13" customFormat="1" ht="21.2" customHeight="1">
      <c r="A296" s="56" t="s">
        <v>89</v>
      </c>
      <c r="B296" s="35" t="s">
        <v>11</v>
      </c>
      <c r="C296" s="35" t="s">
        <v>41</v>
      </c>
      <c r="D296" s="56" t="s">
        <v>88</v>
      </c>
      <c r="E296" s="56" t="s">
        <v>302</v>
      </c>
      <c r="F296" s="56" t="s">
        <v>89</v>
      </c>
      <c r="G296" s="35" t="s">
        <v>11</v>
      </c>
      <c r="H296" s="35" t="s">
        <v>2</v>
      </c>
      <c r="I296" s="35">
        <v>1993</v>
      </c>
      <c r="J296" s="36">
        <v>85</v>
      </c>
      <c r="K296" s="57" t="s">
        <v>307</v>
      </c>
      <c r="L296" s="58">
        <v>141</v>
      </c>
      <c r="M296" s="58">
        <v>172</v>
      </c>
      <c r="N296" s="58">
        <v>313</v>
      </c>
      <c r="O296" s="57">
        <v>143.19999999999999</v>
      </c>
      <c r="P296" s="59" t="s">
        <v>0</v>
      </c>
      <c r="Q296" s="59" t="s">
        <v>0</v>
      </c>
      <c r="R296" s="14"/>
    </row>
    <row r="297" spans="1:18" s="13" customFormat="1" ht="21.2" customHeight="1">
      <c r="A297" s="56" t="s">
        <v>89</v>
      </c>
      <c r="B297" s="35" t="s">
        <v>11</v>
      </c>
      <c r="C297" s="35" t="s">
        <v>41</v>
      </c>
      <c r="D297" s="56" t="s">
        <v>88</v>
      </c>
      <c r="E297" s="56" t="s">
        <v>302</v>
      </c>
      <c r="F297" s="56" t="s">
        <v>89</v>
      </c>
      <c r="G297" s="35" t="s">
        <v>11</v>
      </c>
      <c r="H297" s="35" t="s">
        <v>2</v>
      </c>
      <c r="I297" s="35">
        <v>1993</v>
      </c>
      <c r="J297" s="36">
        <v>94</v>
      </c>
      <c r="K297" s="57" t="s">
        <v>449</v>
      </c>
      <c r="L297" s="58">
        <v>143</v>
      </c>
      <c r="M297" s="58">
        <v>178</v>
      </c>
      <c r="N297" s="58">
        <v>321</v>
      </c>
      <c r="O297" s="57">
        <v>148.4</v>
      </c>
      <c r="P297" s="59" t="s">
        <v>0</v>
      </c>
      <c r="Q297" s="59" t="s">
        <v>0</v>
      </c>
      <c r="R297" s="14"/>
    </row>
    <row r="298" spans="1:18" s="13" customFormat="1" ht="21.2" customHeight="1">
      <c r="A298" s="52" t="s">
        <v>89</v>
      </c>
      <c r="B298" s="39" t="s">
        <v>258</v>
      </c>
      <c r="C298" s="39" t="s">
        <v>41</v>
      </c>
      <c r="D298" s="52" t="s">
        <v>279</v>
      </c>
      <c r="E298" s="52" t="s">
        <v>694</v>
      </c>
      <c r="F298" s="52" t="s">
        <v>89</v>
      </c>
      <c r="G298" s="39" t="s">
        <v>258</v>
      </c>
      <c r="H298" s="39" t="s">
        <v>13</v>
      </c>
      <c r="I298" s="39">
        <v>2002</v>
      </c>
      <c r="J298" s="40">
        <v>40</v>
      </c>
      <c r="K298" s="53" t="s">
        <v>284</v>
      </c>
      <c r="L298" s="54">
        <v>27</v>
      </c>
      <c r="M298" s="54">
        <v>33</v>
      </c>
      <c r="N298" s="54">
        <v>60</v>
      </c>
      <c r="O298" s="53">
        <v>35</v>
      </c>
      <c r="P298" s="55" t="s">
        <v>0</v>
      </c>
      <c r="Q298" s="55">
        <v>456.4</v>
      </c>
      <c r="R298" s="14"/>
    </row>
    <row r="299" spans="1:18" s="13" customFormat="1" ht="21.2" customHeight="1">
      <c r="A299" s="56" t="s">
        <v>89</v>
      </c>
      <c r="B299" s="35" t="s">
        <v>480</v>
      </c>
      <c r="C299" s="35" t="s">
        <v>41</v>
      </c>
      <c r="D299" s="56" t="s">
        <v>279</v>
      </c>
      <c r="E299" s="56" t="s">
        <v>501</v>
      </c>
      <c r="F299" s="56" t="s">
        <v>89</v>
      </c>
      <c r="G299" s="35" t="s">
        <v>480</v>
      </c>
      <c r="H299" s="35" t="s">
        <v>2</v>
      </c>
      <c r="I299" s="35">
        <v>1975</v>
      </c>
      <c r="J299" s="36">
        <v>77</v>
      </c>
      <c r="K299" s="57" t="s">
        <v>173</v>
      </c>
      <c r="L299" s="58">
        <v>98</v>
      </c>
      <c r="M299" s="58">
        <v>122</v>
      </c>
      <c r="N299" s="58">
        <v>220</v>
      </c>
      <c r="O299" s="57">
        <v>77</v>
      </c>
      <c r="P299" s="59" t="s">
        <v>0</v>
      </c>
      <c r="Q299" s="59" t="s">
        <v>0</v>
      </c>
      <c r="R299" s="14"/>
    </row>
    <row r="300" spans="1:18" s="13" customFormat="1" ht="21.2" customHeight="1">
      <c r="A300" s="56" t="s">
        <v>89</v>
      </c>
      <c r="B300" s="35" t="s">
        <v>258</v>
      </c>
      <c r="C300" s="35" t="s">
        <v>41</v>
      </c>
      <c r="D300" s="56" t="s">
        <v>228</v>
      </c>
      <c r="E300" s="56" t="s">
        <v>289</v>
      </c>
      <c r="F300" s="56" t="s">
        <v>89</v>
      </c>
      <c r="G300" s="35" t="s">
        <v>258</v>
      </c>
      <c r="H300" s="35" t="s">
        <v>2</v>
      </c>
      <c r="I300" s="35">
        <v>2005</v>
      </c>
      <c r="J300" s="36">
        <v>35</v>
      </c>
      <c r="K300" s="57" t="s">
        <v>695</v>
      </c>
      <c r="L300" s="58">
        <v>18</v>
      </c>
      <c r="M300" s="58">
        <v>21</v>
      </c>
      <c r="N300" s="58">
        <v>39</v>
      </c>
      <c r="O300" s="57">
        <v>0</v>
      </c>
      <c r="P300" s="59" t="s">
        <v>0</v>
      </c>
      <c r="Q300" s="59" t="s">
        <v>0</v>
      </c>
      <c r="R300" s="14"/>
    </row>
    <row r="301" spans="1:18" s="13" customFormat="1" ht="21.2" customHeight="1">
      <c r="A301" s="56" t="s">
        <v>89</v>
      </c>
      <c r="B301" s="35" t="s">
        <v>330</v>
      </c>
      <c r="C301" s="35" t="s">
        <v>41</v>
      </c>
      <c r="D301" s="56" t="s">
        <v>228</v>
      </c>
      <c r="E301" s="56" t="s">
        <v>227</v>
      </c>
      <c r="F301" s="56" t="s">
        <v>89</v>
      </c>
      <c r="G301" s="35" t="s">
        <v>330</v>
      </c>
      <c r="H301" s="35" t="s">
        <v>2</v>
      </c>
      <c r="I301" s="35">
        <v>1998</v>
      </c>
      <c r="J301" s="36">
        <v>77</v>
      </c>
      <c r="K301" s="57" t="s">
        <v>189</v>
      </c>
      <c r="L301" s="58">
        <v>61</v>
      </c>
      <c r="M301" s="58">
        <v>78</v>
      </c>
      <c r="N301" s="58">
        <v>139</v>
      </c>
      <c r="O301" s="57">
        <v>2.5</v>
      </c>
      <c r="P301" s="59" t="s">
        <v>0</v>
      </c>
      <c r="Q301" s="59">
        <v>454.1</v>
      </c>
      <c r="R301" s="14"/>
    </row>
    <row r="302" spans="1:18" s="13" customFormat="1" ht="21.2" customHeight="1">
      <c r="A302" s="56" t="s">
        <v>89</v>
      </c>
      <c r="B302" s="35" t="s">
        <v>330</v>
      </c>
      <c r="C302" s="35" t="s">
        <v>41</v>
      </c>
      <c r="D302" s="56" t="s">
        <v>228</v>
      </c>
      <c r="E302" s="56" t="s">
        <v>227</v>
      </c>
      <c r="F302" s="56" t="s">
        <v>89</v>
      </c>
      <c r="G302" s="35" t="s">
        <v>330</v>
      </c>
      <c r="H302" s="35" t="s">
        <v>2</v>
      </c>
      <c r="I302" s="35">
        <v>1998</v>
      </c>
      <c r="J302" s="36" t="s">
        <v>8</v>
      </c>
      <c r="K302" s="57" t="s">
        <v>426</v>
      </c>
      <c r="L302" s="58">
        <v>62</v>
      </c>
      <c r="M302" s="58">
        <v>80</v>
      </c>
      <c r="N302" s="58">
        <v>142</v>
      </c>
      <c r="O302" s="57">
        <v>3</v>
      </c>
      <c r="P302" s="59" t="s">
        <v>0</v>
      </c>
      <c r="Q302" s="59" t="s">
        <v>0</v>
      </c>
      <c r="R302" s="14"/>
    </row>
    <row r="303" spans="1:18" s="13" customFormat="1" ht="21.2" customHeight="1">
      <c r="A303" s="56" t="s">
        <v>89</v>
      </c>
      <c r="B303" s="35" t="s">
        <v>11</v>
      </c>
      <c r="C303" s="35" t="s">
        <v>41</v>
      </c>
      <c r="D303" s="56" t="s">
        <v>312</v>
      </c>
      <c r="E303" s="56" t="s">
        <v>311</v>
      </c>
      <c r="F303" s="56" t="s">
        <v>89</v>
      </c>
      <c r="G303" s="35" t="s">
        <v>11</v>
      </c>
      <c r="H303" s="35" t="s">
        <v>2</v>
      </c>
      <c r="I303" s="35">
        <v>1993</v>
      </c>
      <c r="J303" s="36">
        <v>77</v>
      </c>
      <c r="K303" s="57" t="s">
        <v>340</v>
      </c>
      <c r="L303" s="58">
        <v>100</v>
      </c>
      <c r="M303" s="58">
        <v>123</v>
      </c>
      <c r="N303" s="58">
        <v>223</v>
      </c>
      <c r="O303" s="57">
        <v>75</v>
      </c>
      <c r="P303" s="59" t="s">
        <v>0</v>
      </c>
      <c r="Q303" s="59" t="s">
        <v>0</v>
      </c>
      <c r="R303" s="14"/>
    </row>
    <row r="304" spans="1:18" s="13" customFormat="1" ht="21.2" customHeight="1">
      <c r="A304" s="56" t="s">
        <v>89</v>
      </c>
      <c r="B304" s="35" t="s">
        <v>330</v>
      </c>
      <c r="C304" s="35" t="s">
        <v>41</v>
      </c>
      <c r="D304" s="56" t="s">
        <v>327</v>
      </c>
      <c r="E304" s="56" t="s">
        <v>126</v>
      </c>
      <c r="F304" s="56" t="s">
        <v>89</v>
      </c>
      <c r="G304" s="35" t="s">
        <v>330</v>
      </c>
      <c r="H304" s="35" t="s">
        <v>2</v>
      </c>
      <c r="I304" s="35">
        <v>1997</v>
      </c>
      <c r="J304" s="36">
        <v>77</v>
      </c>
      <c r="K304" s="57" t="s">
        <v>319</v>
      </c>
      <c r="L304" s="58">
        <v>92</v>
      </c>
      <c r="M304" s="58">
        <v>105</v>
      </c>
      <c r="N304" s="58">
        <v>197</v>
      </c>
      <c r="O304" s="57">
        <v>53</v>
      </c>
      <c r="P304" s="59" t="s">
        <v>0</v>
      </c>
      <c r="Q304" s="59">
        <v>609.9</v>
      </c>
      <c r="R304" s="14"/>
    </row>
    <row r="305" spans="1:18" s="13" customFormat="1" ht="21.2" customHeight="1">
      <c r="A305" s="56" t="s">
        <v>89</v>
      </c>
      <c r="B305" s="35" t="s">
        <v>6</v>
      </c>
      <c r="C305" s="35" t="s">
        <v>41</v>
      </c>
      <c r="D305" s="56" t="s">
        <v>327</v>
      </c>
      <c r="E305" s="56" t="s">
        <v>192</v>
      </c>
      <c r="F305" s="56" t="s">
        <v>89</v>
      </c>
      <c r="G305" s="35" t="s">
        <v>6</v>
      </c>
      <c r="H305" s="35" t="s">
        <v>2</v>
      </c>
      <c r="I305" s="35">
        <v>1995</v>
      </c>
      <c r="J305" s="36">
        <v>62</v>
      </c>
      <c r="K305" s="57" t="s">
        <v>714</v>
      </c>
      <c r="L305" s="58">
        <v>57</v>
      </c>
      <c r="M305" s="58">
        <v>75</v>
      </c>
      <c r="N305" s="58">
        <v>131</v>
      </c>
      <c r="O305" s="57">
        <v>41</v>
      </c>
      <c r="P305" s="59" t="s">
        <v>0</v>
      </c>
      <c r="Q305" s="59" t="s">
        <v>0</v>
      </c>
      <c r="R305" s="14"/>
    </row>
    <row r="306" spans="1:18" s="13" customFormat="1" ht="21.2" customHeight="1">
      <c r="A306" s="56" t="s">
        <v>89</v>
      </c>
      <c r="B306" s="35" t="s">
        <v>330</v>
      </c>
      <c r="C306" s="35" t="s">
        <v>41</v>
      </c>
      <c r="D306" s="56" t="s">
        <v>710</v>
      </c>
      <c r="E306" s="56" t="s">
        <v>55</v>
      </c>
      <c r="F306" s="56" t="s">
        <v>89</v>
      </c>
      <c r="G306" s="35" t="s">
        <v>330</v>
      </c>
      <c r="H306" s="35" t="s">
        <v>2</v>
      </c>
      <c r="I306" s="35">
        <v>1997</v>
      </c>
      <c r="J306" s="36">
        <v>85</v>
      </c>
      <c r="K306" s="57" t="s">
        <v>145</v>
      </c>
      <c r="L306" s="58">
        <v>77</v>
      </c>
      <c r="M306" s="58">
        <v>97</v>
      </c>
      <c r="N306" s="58">
        <v>174</v>
      </c>
      <c r="O306" s="57">
        <v>16.3</v>
      </c>
      <c r="P306" s="59" t="s">
        <v>0</v>
      </c>
      <c r="Q306" s="59" t="s">
        <v>0</v>
      </c>
      <c r="R306" s="14"/>
    </row>
    <row r="307" spans="1:18" s="13" customFormat="1" ht="21.2" customHeight="1">
      <c r="A307" s="56" t="s">
        <v>89</v>
      </c>
      <c r="B307" s="35" t="s">
        <v>330</v>
      </c>
      <c r="C307" s="35" t="s">
        <v>41</v>
      </c>
      <c r="D307" s="56" t="s">
        <v>351</v>
      </c>
      <c r="E307" s="56" t="s">
        <v>350</v>
      </c>
      <c r="F307" s="56" t="s">
        <v>89</v>
      </c>
      <c r="G307" s="35" t="s">
        <v>330</v>
      </c>
      <c r="H307" s="35" t="s">
        <v>2</v>
      </c>
      <c r="I307" s="35">
        <v>1997</v>
      </c>
      <c r="J307" s="36">
        <v>62</v>
      </c>
      <c r="K307" s="57" t="s">
        <v>711</v>
      </c>
      <c r="L307" s="58">
        <v>63</v>
      </c>
      <c r="M307" s="58">
        <v>78</v>
      </c>
      <c r="N307" s="58">
        <v>141</v>
      </c>
      <c r="O307" s="57">
        <v>45</v>
      </c>
      <c r="P307" s="59" t="s">
        <v>0</v>
      </c>
      <c r="Q307" s="59" t="s">
        <v>0</v>
      </c>
      <c r="R307" s="14"/>
    </row>
    <row r="308" spans="1:18" s="13" customFormat="1" ht="21.2" customHeight="1">
      <c r="A308" s="56" t="s">
        <v>202</v>
      </c>
      <c r="B308" s="35" t="s">
        <v>381</v>
      </c>
      <c r="C308" s="35" t="s">
        <v>80</v>
      </c>
      <c r="D308" s="56" t="s">
        <v>390</v>
      </c>
      <c r="E308" s="56" t="s">
        <v>389</v>
      </c>
      <c r="F308" s="56" t="s">
        <v>202</v>
      </c>
      <c r="G308" s="35" t="s">
        <v>381</v>
      </c>
      <c r="H308" s="35" t="s">
        <v>2</v>
      </c>
      <c r="I308" s="35">
        <v>1953</v>
      </c>
      <c r="J308" s="36">
        <v>94</v>
      </c>
      <c r="K308" s="57" t="s">
        <v>573</v>
      </c>
      <c r="L308" s="58">
        <v>60</v>
      </c>
      <c r="M308" s="58">
        <v>78</v>
      </c>
      <c r="N308" s="58">
        <v>138</v>
      </c>
      <c r="O308" s="57">
        <v>0</v>
      </c>
      <c r="P308" s="59" t="s">
        <v>0</v>
      </c>
      <c r="Q308" s="59" t="s">
        <v>0</v>
      </c>
      <c r="R308" s="14"/>
    </row>
    <row r="309" spans="1:18" s="13" customFormat="1" ht="21.2" customHeight="1">
      <c r="A309" s="56" t="s">
        <v>202</v>
      </c>
      <c r="B309" s="35" t="s">
        <v>381</v>
      </c>
      <c r="C309" s="35" t="s">
        <v>80</v>
      </c>
      <c r="D309" s="56" t="s">
        <v>390</v>
      </c>
      <c r="E309" s="56" t="s">
        <v>389</v>
      </c>
      <c r="F309" s="56" t="s">
        <v>202</v>
      </c>
      <c r="G309" s="35" t="s">
        <v>381</v>
      </c>
      <c r="H309" s="35" t="s">
        <v>2</v>
      </c>
      <c r="I309" s="35">
        <v>1953</v>
      </c>
      <c r="J309" s="36">
        <v>105</v>
      </c>
      <c r="K309" s="57" t="s">
        <v>727</v>
      </c>
      <c r="L309" s="58">
        <v>62</v>
      </c>
      <c r="M309" s="58">
        <v>82</v>
      </c>
      <c r="N309" s="58">
        <v>144</v>
      </c>
      <c r="O309" s="57">
        <v>0</v>
      </c>
      <c r="P309" s="59">
        <v>249.69</v>
      </c>
      <c r="Q309" s="59" t="s">
        <v>0</v>
      </c>
      <c r="R309" s="14"/>
    </row>
    <row r="310" spans="1:18" s="13" customFormat="1" ht="21.2" customHeight="1">
      <c r="A310" s="56" t="s">
        <v>202</v>
      </c>
      <c r="B310" s="35" t="s">
        <v>330</v>
      </c>
      <c r="C310" s="35" t="s">
        <v>80</v>
      </c>
      <c r="D310" s="56" t="s">
        <v>221</v>
      </c>
      <c r="E310" s="56" t="s">
        <v>220</v>
      </c>
      <c r="F310" s="56" t="s">
        <v>202</v>
      </c>
      <c r="G310" s="35" t="s">
        <v>330</v>
      </c>
      <c r="H310" s="35" t="s">
        <v>2</v>
      </c>
      <c r="I310" s="35">
        <v>1998</v>
      </c>
      <c r="J310" s="36" t="s">
        <v>721</v>
      </c>
      <c r="K310" s="57" t="s">
        <v>571</v>
      </c>
      <c r="L310" s="58">
        <v>107</v>
      </c>
      <c r="M310" s="58">
        <v>121</v>
      </c>
      <c r="N310" s="58">
        <v>228</v>
      </c>
      <c r="O310" s="57">
        <v>29</v>
      </c>
      <c r="P310" s="59" t="s">
        <v>0</v>
      </c>
      <c r="Q310" s="59">
        <v>532.49</v>
      </c>
      <c r="R310" s="14"/>
    </row>
    <row r="311" spans="1:18" s="13" customFormat="1" ht="21.2" customHeight="1">
      <c r="A311" s="56" t="s">
        <v>202</v>
      </c>
      <c r="B311" s="35" t="s">
        <v>330</v>
      </c>
      <c r="C311" s="35" t="s">
        <v>80</v>
      </c>
      <c r="D311" s="56" t="s">
        <v>221</v>
      </c>
      <c r="E311" s="56" t="s">
        <v>220</v>
      </c>
      <c r="F311" s="56" t="s">
        <v>202</v>
      </c>
      <c r="G311" s="35" t="s">
        <v>330</v>
      </c>
      <c r="H311" s="35" t="s">
        <v>2</v>
      </c>
      <c r="I311" s="35">
        <v>1998</v>
      </c>
      <c r="J311" s="36">
        <v>94</v>
      </c>
      <c r="K311" s="57">
        <v>92.8</v>
      </c>
      <c r="L311" s="58">
        <v>93</v>
      </c>
      <c r="M311" s="58">
        <v>107</v>
      </c>
      <c r="N311" s="58">
        <v>200</v>
      </c>
      <c r="O311" s="57">
        <v>14.4</v>
      </c>
      <c r="P311" s="59" t="s">
        <v>0</v>
      </c>
      <c r="Q311" s="59" t="s">
        <v>0</v>
      </c>
      <c r="R311" s="14"/>
    </row>
    <row r="312" spans="1:18" s="13" customFormat="1" ht="21.2" customHeight="1">
      <c r="A312" s="56" t="s">
        <v>202</v>
      </c>
      <c r="B312" s="35" t="s">
        <v>330</v>
      </c>
      <c r="C312" s="35" t="s">
        <v>80</v>
      </c>
      <c r="D312" s="56" t="s">
        <v>722</v>
      </c>
      <c r="E312" s="56" t="s">
        <v>236</v>
      </c>
      <c r="F312" s="56" t="s">
        <v>202</v>
      </c>
      <c r="G312" s="35" t="s">
        <v>330</v>
      </c>
      <c r="H312" s="35" t="s">
        <v>2</v>
      </c>
      <c r="I312" s="35">
        <v>1998</v>
      </c>
      <c r="J312" s="36">
        <v>69</v>
      </c>
      <c r="K312" s="57" t="s">
        <v>723</v>
      </c>
      <c r="L312" s="58">
        <v>53</v>
      </c>
      <c r="M312" s="58">
        <v>71</v>
      </c>
      <c r="N312" s="58">
        <v>124</v>
      </c>
      <c r="O312" s="57">
        <v>9</v>
      </c>
      <c r="P312" s="59" t="s">
        <v>0</v>
      </c>
      <c r="Q312" s="59" t="s">
        <v>0</v>
      </c>
      <c r="R312" s="14"/>
    </row>
    <row r="313" spans="1:18" s="13" customFormat="1" ht="21.2" customHeight="1">
      <c r="A313" s="56" t="s">
        <v>202</v>
      </c>
      <c r="B313" s="35" t="s">
        <v>11</v>
      </c>
      <c r="C313" s="35" t="s">
        <v>80</v>
      </c>
      <c r="D313" s="56" t="s">
        <v>203</v>
      </c>
      <c r="E313" s="56" t="s">
        <v>69</v>
      </c>
      <c r="F313" s="56" t="s">
        <v>202</v>
      </c>
      <c r="G313" s="35" t="s">
        <v>11</v>
      </c>
      <c r="H313" s="35" t="s">
        <v>2</v>
      </c>
      <c r="I313" s="35">
        <v>1992</v>
      </c>
      <c r="J313" s="36">
        <v>69</v>
      </c>
      <c r="K313" s="57" t="s">
        <v>27</v>
      </c>
      <c r="L313" s="58">
        <v>83</v>
      </c>
      <c r="M313" s="58">
        <v>98</v>
      </c>
      <c r="N313" s="58">
        <v>181</v>
      </c>
      <c r="O313" s="57">
        <v>61</v>
      </c>
      <c r="P313" s="59" t="s">
        <v>0</v>
      </c>
      <c r="Q313" s="59" t="s">
        <v>0</v>
      </c>
      <c r="R313" s="14"/>
    </row>
    <row r="314" spans="1:18" s="13" customFormat="1" ht="21.2" customHeight="1">
      <c r="A314" s="56" t="s">
        <v>202</v>
      </c>
      <c r="B314" s="35" t="s">
        <v>330</v>
      </c>
      <c r="C314" s="35" t="s">
        <v>80</v>
      </c>
      <c r="D314" s="56" t="s">
        <v>63</v>
      </c>
      <c r="E314" s="56" t="s">
        <v>138</v>
      </c>
      <c r="F314" s="56" t="s">
        <v>202</v>
      </c>
      <c r="G314" s="35" t="s">
        <v>330</v>
      </c>
      <c r="H314" s="35" t="s">
        <v>2</v>
      </c>
      <c r="I314" s="35">
        <v>1997</v>
      </c>
      <c r="J314" s="36">
        <v>85</v>
      </c>
      <c r="K314" s="57" t="s">
        <v>494</v>
      </c>
      <c r="L314" s="58">
        <v>65</v>
      </c>
      <c r="M314" s="58">
        <v>78</v>
      </c>
      <c r="N314" s="58">
        <v>143</v>
      </c>
      <c r="O314" s="57">
        <v>0</v>
      </c>
      <c r="P314" s="59" t="s">
        <v>0</v>
      </c>
      <c r="Q314" s="59" t="s">
        <v>0</v>
      </c>
      <c r="R314" s="14"/>
    </row>
    <row r="315" spans="1:18" s="13" customFormat="1" ht="21.2" customHeight="1">
      <c r="A315" s="56" t="s">
        <v>202</v>
      </c>
      <c r="B315" s="35" t="s">
        <v>330</v>
      </c>
      <c r="C315" s="35" t="s">
        <v>80</v>
      </c>
      <c r="D315" s="56" t="s">
        <v>946</v>
      </c>
      <c r="E315" s="56" t="s">
        <v>237</v>
      </c>
      <c r="F315" s="56" t="s">
        <v>202</v>
      </c>
      <c r="G315" s="35" t="s">
        <v>330</v>
      </c>
      <c r="H315" s="35" t="s">
        <v>2</v>
      </c>
      <c r="I315" s="35">
        <v>1997</v>
      </c>
      <c r="J315" s="36">
        <v>69</v>
      </c>
      <c r="K315" s="57">
        <v>64.2</v>
      </c>
      <c r="L315" s="58">
        <v>33</v>
      </c>
      <c r="M315" s="58">
        <v>45</v>
      </c>
      <c r="N315" s="58">
        <v>78</v>
      </c>
      <c r="O315" s="57">
        <v>0</v>
      </c>
      <c r="P315" s="59" t="s">
        <v>0</v>
      </c>
      <c r="Q315" s="59" t="s">
        <v>0</v>
      </c>
      <c r="R315" s="14"/>
    </row>
    <row r="316" spans="1:18" s="13" customFormat="1" ht="21.2" customHeight="1">
      <c r="A316" s="56" t="s">
        <v>202</v>
      </c>
      <c r="B316" s="35" t="s">
        <v>11</v>
      </c>
      <c r="C316" s="35" t="s">
        <v>80</v>
      </c>
      <c r="D316" s="56" t="s">
        <v>201</v>
      </c>
      <c r="E316" s="56" t="s">
        <v>102</v>
      </c>
      <c r="F316" s="56" t="s">
        <v>202</v>
      </c>
      <c r="G316" s="35" t="s">
        <v>11</v>
      </c>
      <c r="H316" s="35" t="s">
        <v>2</v>
      </c>
      <c r="I316" s="35">
        <v>1993</v>
      </c>
      <c r="J316" s="36">
        <v>85</v>
      </c>
      <c r="K316" s="57" t="s">
        <v>724</v>
      </c>
      <c r="L316" s="58">
        <v>80</v>
      </c>
      <c r="M316" s="58">
        <v>100</v>
      </c>
      <c r="N316" s="58">
        <v>180</v>
      </c>
      <c r="O316" s="57">
        <v>15.7</v>
      </c>
      <c r="P316" s="59" t="s">
        <v>0</v>
      </c>
      <c r="Q316" s="59" t="s">
        <v>0</v>
      </c>
      <c r="R316" s="14"/>
    </row>
    <row r="317" spans="1:18" s="13" customFormat="1" ht="21.2" customHeight="1">
      <c r="A317" s="56" t="s">
        <v>202</v>
      </c>
      <c r="B317" s="35" t="s">
        <v>11</v>
      </c>
      <c r="C317" s="35" t="s">
        <v>80</v>
      </c>
      <c r="D317" s="56" t="s">
        <v>201</v>
      </c>
      <c r="E317" s="56" t="s">
        <v>102</v>
      </c>
      <c r="F317" s="56" t="s">
        <v>202</v>
      </c>
      <c r="G317" s="35" t="s">
        <v>11</v>
      </c>
      <c r="H317" s="35" t="s">
        <v>2</v>
      </c>
      <c r="I317" s="35">
        <v>1993</v>
      </c>
      <c r="J317" s="36">
        <v>94</v>
      </c>
      <c r="K317" s="57" t="s">
        <v>301</v>
      </c>
      <c r="L317" s="58">
        <v>111</v>
      </c>
      <c r="M317" s="58">
        <v>134</v>
      </c>
      <c r="N317" s="58">
        <v>245</v>
      </c>
      <c r="O317" s="57">
        <v>73.599999999999994</v>
      </c>
      <c r="P317" s="59" t="s">
        <v>0</v>
      </c>
      <c r="Q317" s="59" t="s">
        <v>0</v>
      </c>
      <c r="R317" s="14"/>
    </row>
    <row r="318" spans="1:18" s="13" customFormat="1" ht="21.2" customHeight="1">
      <c r="A318" s="56" t="s">
        <v>202</v>
      </c>
      <c r="B318" s="35" t="s">
        <v>11</v>
      </c>
      <c r="C318" s="35" t="s">
        <v>80</v>
      </c>
      <c r="D318" s="56" t="s">
        <v>201</v>
      </c>
      <c r="E318" s="56" t="s">
        <v>200</v>
      </c>
      <c r="F318" s="56" t="s">
        <v>202</v>
      </c>
      <c r="G318" s="35" t="s">
        <v>11</v>
      </c>
      <c r="H318" s="35" t="s">
        <v>2</v>
      </c>
      <c r="I318" s="35">
        <v>1990</v>
      </c>
      <c r="J318" s="36">
        <v>62</v>
      </c>
      <c r="K318" s="57" t="s">
        <v>207</v>
      </c>
      <c r="L318" s="58">
        <v>86</v>
      </c>
      <c r="M318" s="58">
        <v>105</v>
      </c>
      <c r="N318" s="58">
        <v>191</v>
      </c>
      <c r="O318" s="57">
        <v>67.2</v>
      </c>
      <c r="P318" s="59" t="s">
        <v>0</v>
      </c>
      <c r="Q318" s="59" t="s">
        <v>0</v>
      </c>
      <c r="R318" s="14"/>
    </row>
    <row r="319" spans="1:18" s="13" customFormat="1" ht="21.2" customHeight="1">
      <c r="A319" s="56" t="s">
        <v>202</v>
      </c>
      <c r="B319" s="35" t="s">
        <v>11</v>
      </c>
      <c r="C319" s="35" t="s">
        <v>80</v>
      </c>
      <c r="D319" s="56" t="s">
        <v>201</v>
      </c>
      <c r="E319" s="56" t="s">
        <v>200</v>
      </c>
      <c r="F319" s="56" t="s">
        <v>202</v>
      </c>
      <c r="G319" s="35" t="s">
        <v>11</v>
      </c>
      <c r="H319" s="35" t="s">
        <v>2</v>
      </c>
      <c r="I319" s="35">
        <v>1990</v>
      </c>
      <c r="J319" s="36">
        <v>69</v>
      </c>
      <c r="K319" s="57" t="s">
        <v>725</v>
      </c>
      <c r="L319" s="58">
        <v>92</v>
      </c>
      <c r="M319" s="58">
        <v>110</v>
      </c>
      <c r="N319" s="58">
        <v>202</v>
      </c>
      <c r="O319" s="57">
        <v>90</v>
      </c>
      <c r="P319" s="59" t="s">
        <v>0</v>
      </c>
      <c r="Q319" s="59" t="s">
        <v>0</v>
      </c>
      <c r="R319" s="14"/>
    </row>
    <row r="320" spans="1:18" s="13" customFormat="1" ht="21.2" customHeight="1">
      <c r="A320" s="56" t="s">
        <v>202</v>
      </c>
      <c r="B320" s="35" t="s">
        <v>330</v>
      </c>
      <c r="C320" s="35" t="s">
        <v>80</v>
      </c>
      <c r="D320" s="56" t="s">
        <v>223</v>
      </c>
      <c r="E320" s="56" t="s">
        <v>196</v>
      </c>
      <c r="F320" s="56" t="s">
        <v>202</v>
      </c>
      <c r="G320" s="35" t="s">
        <v>330</v>
      </c>
      <c r="H320" s="35" t="s">
        <v>2</v>
      </c>
      <c r="I320" s="35">
        <v>1998</v>
      </c>
      <c r="J320" s="36">
        <v>85</v>
      </c>
      <c r="K320" s="57" t="s">
        <v>305</v>
      </c>
      <c r="L320" s="58">
        <v>84</v>
      </c>
      <c r="M320" s="58">
        <v>102</v>
      </c>
      <c r="N320" s="58">
        <v>186</v>
      </c>
      <c r="O320" s="57">
        <v>22.4</v>
      </c>
      <c r="P320" s="59" t="s">
        <v>0</v>
      </c>
      <c r="Q320" s="59">
        <v>518.66999999999996</v>
      </c>
      <c r="R320" s="14"/>
    </row>
    <row r="321" spans="1:18" s="13" customFormat="1" ht="21.2" customHeight="1">
      <c r="A321" s="56" t="s">
        <v>202</v>
      </c>
      <c r="B321" s="35" t="s">
        <v>440</v>
      </c>
      <c r="C321" s="35" t="s">
        <v>80</v>
      </c>
      <c r="D321" s="56" t="s">
        <v>448</v>
      </c>
      <c r="E321" s="56" t="s">
        <v>368</v>
      </c>
      <c r="F321" s="56" t="s">
        <v>202</v>
      </c>
      <c r="G321" s="35" t="s">
        <v>440</v>
      </c>
      <c r="H321" s="35" t="s">
        <v>2</v>
      </c>
      <c r="I321" s="35">
        <v>1966</v>
      </c>
      <c r="J321" s="36">
        <v>105</v>
      </c>
      <c r="K321" s="57" t="s">
        <v>726</v>
      </c>
      <c r="L321" s="58">
        <v>110</v>
      </c>
      <c r="M321" s="58">
        <v>135</v>
      </c>
      <c r="N321" s="58">
        <v>245</v>
      </c>
      <c r="O321" s="57">
        <v>46</v>
      </c>
      <c r="P321" s="59">
        <v>332.06</v>
      </c>
      <c r="Q321" s="59" t="s">
        <v>0</v>
      </c>
      <c r="R321" s="14"/>
    </row>
    <row r="322" spans="1:18" s="13" customFormat="1" ht="21.2" customHeight="1">
      <c r="A322" s="56" t="s">
        <v>74</v>
      </c>
      <c r="B322" s="35" t="s">
        <v>11</v>
      </c>
      <c r="C322" s="35" t="s">
        <v>73</v>
      </c>
      <c r="D322" s="56" t="s">
        <v>77</v>
      </c>
      <c r="E322" s="56" t="s">
        <v>311</v>
      </c>
      <c r="F322" s="56" t="s">
        <v>74</v>
      </c>
      <c r="G322" s="35" t="s">
        <v>11</v>
      </c>
      <c r="H322" s="35" t="s">
        <v>2</v>
      </c>
      <c r="I322" s="35">
        <v>1990</v>
      </c>
      <c r="J322" s="36" t="s">
        <v>83</v>
      </c>
      <c r="K322" s="57">
        <v>102.5</v>
      </c>
      <c r="L322" s="58">
        <v>80</v>
      </c>
      <c r="M322" s="58">
        <v>115</v>
      </c>
      <c r="N322" s="58">
        <v>195</v>
      </c>
      <c r="O322" s="57">
        <v>14.5</v>
      </c>
      <c r="P322" s="59" t="s">
        <v>0</v>
      </c>
      <c r="Q322" s="59" t="s">
        <v>0</v>
      </c>
      <c r="R322" s="14"/>
    </row>
    <row r="323" spans="1:18" s="13" customFormat="1" ht="21.2" customHeight="1">
      <c r="A323" s="56" t="s">
        <v>74</v>
      </c>
      <c r="B323" s="35" t="s">
        <v>480</v>
      </c>
      <c r="C323" s="35" t="s">
        <v>73</v>
      </c>
      <c r="D323" s="56" t="s">
        <v>450</v>
      </c>
      <c r="E323" s="56" t="s">
        <v>70</v>
      </c>
      <c r="F323" s="56" t="s">
        <v>74</v>
      </c>
      <c r="G323" s="35" t="s">
        <v>480</v>
      </c>
      <c r="H323" s="35" t="s">
        <v>2</v>
      </c>
      <c r="I323" s="35">
        <v>1977</v>
      </c>
      <c r="J323" s="36" t="s">
        <v>8</v>
      </c>
      <c r="K323" s="57">
        <v>84.1</v>
      </c>
      <c r="L323" s="58">
        <v>106</v>
      </c>
      <c r="M323" s="58">
        <v>120</v>
      </c>
      <c r="N323" s="58">
        <v>226</v>
      </c>
      <c r="O323" s="57">
        <v>57.8</v>
      </c>
      <c r="P323" s="59">
        <v>298.67</v>
      </c>
      <c r="Q323" s="59" t="s">
        <v>0</v>
      </c>
      <c r="R323" s="14"/>
    </row>
    <row r="324" spans="1:18" s="13" customFormat="1" ht="21.2" customHeight="1">
      <c r="A324" s="56" t="s">
        <v>74</v>
      </c>
      <c r="B324" s="35" t="s">
        <v>440</v>
      </c>
      <c r="C324" s="35" t="s">
        <v>73</v>
      </c>
      <c r="D324" s="56" t="s">
        <v>450</v>
      </c>
      <c r="E324" s="56" t="s">
        <v>192</v>
      </c>
      <c r="F324" s="56" t="s">
        <v>74</v>
      </c>
      <c r="G324" s="35" t="s">
        <v>440</v>
      </c>
      <c r="H324" s="35" t="s">
        <v>2</v>
      </c>
      <c r="I324" s="35">
        <v>1968</v>
      </c>
      <c r="J324" s="36" t="s">
        <v>1</v>
      </c>
      <c r="K324" s="57">
        <v>88.8</v>
      </c>
      <c r="L324" s="58">
        <v>98</v>
      </c>
      <c r="M324" s="58">
        <v>120</v>
      </c>
      <c r="N324" s="58">
        <v>218</v>
      </c>
      <c r="O324" s="57">
        <v>40.4</v>
      </c>
      <c r="P324" s="59">
        <v>307.89999999999998</v>
      </c>
      <c r="Q324" s="59" t="s">
        <v>0</v>
      </c>
      <c r="R324" s="14"/>
    </row>
    <row r="325" spans="1:18" s="13" customFormat="1" ht="21.2" customHeight="1">
      <c r="A325" s="56" t="s">
        <v>74</v>
      </c>
      <c r="B325" s="35" t="s">
        <v>11</v>
      </c>
      <c r="C325" s="35" t="s">
        <v>73</v>
      </c>
      <c r="D325" s="56" t="s">
        <v>565</v>
      </c>
      <c r="E325" s="56" t="s">
        <v>233</v>
      </c>
      <c r="F325" s="56" t="s">
        <v>74</v>
      </c>
      <c r="G325" s="35" t="s">
        <v>11</v>
      </c>
      <c r="H325" s="35" t="s">
        <v>2</v>
      </c>
      <c r="I325" s="35">
        <v>1991</v>
      </c>
      <c r="J325" s="36">
        <v>94</v>
      </c>
      <c r="K325" s="57" t="s">
        <v>566</v>
      </c>
      <c r="L325" s="58">
        <v>97</v>
      </c>
      <c r="M325" s="58">
        <v>121</v>
      </c>
      <c r="N325" s="58">
        <v>218</v>
      </c>
      <c r="O325" s="57">
        <v>33.4</v>
      </c>
      <c r="P325" s="59" t="s">
        <v>0</v>
      </c>
      <c r="Q325" s="59" t="s">
        <v>0</v>
      </c>
      <c r="R325" s="14"/>
    </row>
    <row r="326" spans="1:18" s="13" customFormat="1" ht="21.2" customHeight="1">
      <c r="A326" s="56" t="s">
        <v>74</v>
      </c>
      <c r="B326" s="35" t="s">
        <v>373</v>
      </c>
      <c r="C326" s="35" t="s">
        <v>73</v>
      </c>
      <c r="D326" s="56" t="s">
        <v>374</v>
      </c>
      <c r="E326" s="56" t="s">
        <v>368</v>
      </c>
      <c r="F326" s="56" t="s">
        <v>74</v>
      </c>
      <c r="G326" s="35" t="s">
        <v>373</v>
      </c>
      <c r="H326" s="35" t="s">
        <v>2</v>
      </c>
      <c r="I326" s="35">
        <v>1946</v>
      </c>
      <c r="J326" s="36" t="s">
        <v>1</v>
      </c>
      <c r="K326" s="57">
        <v>93.5</v>
      </c>
      <c r="L326" s="58">
        <v>64</v>
      </c>
      <c r="M326" s="58">
        <v>84</v>
      </c>
      <c r="N326" s="58">
        <v>148</v>
      </c>
      <c r="O326" s="57" t="s">
        <v>0</v>
      </c>
      <c r="P326" s="59">
        <v>301.57</v>
      </c>
      <c r="Q326" s="59" t="s">
        <v>0</v>
      </c>
      <c r="R326" s="14"/>
    </row>
    <row r="327" spans="1:18" s="13" customFormat="1" ht="21.2" customHeight="1">
      <c r="A327" s="56" t="s">
        <v>74</v>
      </c>
      <c r="B327" s="35" t="s">
        <v>6</v>
      </c>
      <c r="C327" s="35" t="s">
        <v>73</v>
      </c>
      <c r="D327" s="56" t="s">
        <v>568</v>
      </c>
      <c r="E327" s="56" t="s">
        <v>569</v>
      </c>
      <c r="F327" s="56" t="s">
        <v>74</v>
      </c>
      <c r="G327" s="35" t="s">
        <v>6</v>
      </c>
      <c r="H327" s="35" t="s">
        <v>2</v>
      </c>
      <c r="I327" s="35">
        <v>1994</v>
      </c>
      <c r="J327" s="36">
        <v>77</v>
      </c>
      <c r="K327" s="57" t="s">
        <v>195</v>
      </c>
      <c r="L327" s="58">
        <v>87</v>
      </c>
      <c r="M327" s="58">
        <v>113</v>
      </c>
      <c r="N327" s="58">
        <v>200</v>
      </c>
      <c r="O327" s="57">
        <v>55</v>
      </c>
      <c r="P327" s="59" t="s">
        <v>0</v>
      </c>
      <c r="Q327" s="59" t="s">
        <v>0</v>
      </c>
      <c r="R327" s="14"/>
    </row>
    <row r="328" spans="1:18" s="13" customFormat="1" ht="21.2" customHeight="1">
      <c r="A328" s="56" t="s">
        <v>74</v>
      </c>
      <c r="B328" s="35" t="s">
        <v>11</v>
      </c>
      <c r="C328" s="35" t="s">
        <v>73</v>
      </c>
      <c r="D328" s="56" t="s">
        <v>558</v>
      </c>
      <c r="E328" s="56" t="s">
        <v>559</v>
      </c>
      <c r="F328" s="56" t="s">
        <v>74</v>
      </c>
      <c r="G328" s="35" t="s">
        <v>11</v>
      </c>
      <c r="H328" s="35" t="s">
        <v>2</v>
      </c>
      <c r="I328" s="35">
        <v>1980</v>
      </c>
      <c r="J328" s="36">
        <v>77</v>
      </c>
      <c r="K328" s="57" t="s">
        <v>560</v>
      </c>
      <c r="L328" s="58">
        <v>59</v>
      </c>
      <c r="M328" s="58">
        <v>73</v>
      </c>
      <c r="N328" s="58">
        <v>132</v>
      </c>
      <c r="O328" s="57" t="s">
        <v>0</v>
      </c>
      <c r="P328" s="59" t="s">
        <v>0</v>
      </c>
      <c r="Q328" s="59" t="s">
        <v>0</v>
      </c>
      <c r="R328" s="14"/>
    </row>
    <row r="329" spans="1:18" s="13" customFormat="1" ht="21.2" customHeight="1">
      <c r="A329" s="56" t="s">
        <v>74</v>
      </c>
      <c r="B329" s="35" t="s">
        <v>11</v>
      </c>
      <c r="C329" s="35" t="s">
        <v>73</v>
      </c>
      <c r="D329" s="56" t="s">
        <v>153</v>
      </c>
      <c r="E329" s="56" t="s">
        <v>152</v>
      </c>
      <c r="F329" s="56" t="s">
        <v>74</v>
      </c>
      <c r="G329" s="35" t="s">
        <v>11</v>
      </c>
      <c r="H329" s="35" t="s">
        <v>2</v>
      </c>
      <c r="I329" s="35">
        <v>1988</v>
      </c>
      <c r="J329" s="36" t="s">
        <v>1</v>
      </c>
      <c r="K329" s="57">
        <v>87.2</v>
      </c>
      <c r="L329" s="58">
        <v>60</v>
      </c>
      <c r="M329" s="58">
        <v>80</v>
      </c>
      <c r="N329" s="58">
        <v>140</v>
      </c>
      <c r="O329" s="57" t="s">
        <v>0</v>
      </c>
      <c r="P329" s="59" t="s">
        <v>0</v>
      </c>
      <c r="Q329" s="59" t="s">
        <v>0</v>
      </c>
      <c r="R329" s="14"/>
    </row>
    <row r="330" spans="1:18" s="13" customFormat="1" ht="21.2" customHeight="1">
      <c r="A330" s="56" t="s">
        <v>74</v>
      </c>
      <c r="B330" s="35" t="s">
        <v>11</v>
      </c>
      <c r="C330" s="35" t="s">
        <v>73</v>
      </c>
      <c r="D330" s="56" t="s">
        <v>75</v>
      </c>
      <c r="E330" s="56" t="s">
        <v>570</v>
      </c>
      <c r="F330" s="56" t="s">
        <v>74</v>
      </c>
      <c r="G330" s="35" t="s">
        <v>11</v>
      </c>
      <c r="H330" s="35" t="s">
        <v>2</v>
      </c>
      <c r="I330" s="35">
        <v>1988</v>
      </c>
      <c r="J330" s="36" t="s">
        <v>83</v>
      </c>
      <c r="K330" s="57">
        <v>101.8</v>
      </c>
      <c r="L330" s="58">
        <v>103</v>
      </c>
      <c r="M330" s="58">
        <v>123</v>
      </c>
      <c r="N330" s="58">
        <v>226</v>
      </c>
      <c r="O330" s="57">
        <v>27</v>
      </c>
      <c r="P330" s="59" t="s">
        <v>0</v>
      </c>
      <c r="Q330" s="59" t="s">
        <v>0</v>
      </c>
      <c r="R330" s="14"/>
    </row>
    <row r="331" spans="1:18" s="13" customFormat="1" ht="21.2" customHeight="1">
      <c r="A331" s="56" t="s">
        <v>74</v>
      </c>
      <c r="B331" s="35" t="s">
        <v>11</v>
      </c>
      <c r="C331" s="35" t="s">
        <v>73</v>
      </c>
      <c r="D331" s="56" t="s">
        <v>75</v>
      </c>
      <c r="E331" s="56" t="s">
        <v>570</v>
      </c>
      <c r="F331" s="56" t="s">
        <v>74</v>
      </c>
      <c r="G331" s="35" t="s">
        <v>11</v>
      </c>
      <c r="H331" s="35" t="s">
        <v>2</v>
      </c>
      <c r="I331" s="35">
        <v>1988</v>
      </c>
      <c r="J331" s="36" t="s">
        <v>59</v>
      </c>
      <c r="K331" s="57">
        <v>105.5</v>
      </c>
      <c r="L331" s="58">
        <v>93</v>
      </c>
      <c r="M331" s="58">
        <v>113</v>
      </c>
      <c r="N331" s="58">
        <v>206</v>
      </c>
      <c r="O331" s="57">
        <v>10</v>
      </c>
      <c r="P331" s="59" t="s">
        <v>0</v>
      </c>
      <c r="Q331" s="59" t="s">
        <v>0</v>
      </c>
      <c r="R331" s="14"/>
    </row>
    <row r="332" spans="1:18" s="13" customFormat="1" ht="21.2" customHeight="1">
      <c r="A332" s="52" t="s">
        <v>74</v>
      </c>
      <c r="B332" s="39" t="s">
        <v>440</v>
      </c>
      <c r="C332" s="39" t="s">
        <v>73</v>
      </c>
      <c r="D332" s="52" t="s">
        <v>463</v>
      </c>
      <c r="E332" s="52" t="s">
        <v>462</v>
      </c>
      <c r="F332" s="52" t="s">
        <v>74</v>
      </c>
      <c r="G332" s="39" t="s">
        <v>440</v>
      </c>
      <c r="H332" s="39" t="s">
        <v>13</v>
      </c>
      <c r="I332" s="39">
        <v>1969</v>
      </c>
      <c r="J332" s="40" t="s">
        <v>934</v>
      </c>
      <c r="K332" s="53">
        <v>71.8</v>
      </c>
      <c r="L332" s="54">
        <v>60</v>
      </c>
      <c r="M332" s="54">
        <v>70</v>
      </c>
      <c r="N332" s="54">
        <v>130</v>
      </c>
      <c r="O332" s="53">
        <v>54</v>
      </c>
      <c r="P332" s="55">
        <v>190.5</v>
      </c>
      <c r="Q332" s="55" t="s">
        <v>0</v>
      </c>
      <c r="R332" s="14"/>
    </row>
    <row r="333" spans="1:18" s="13" customFormat="1" ht="21.2" customHeight="1">
      <c r="A333" s="56" t="s">
        <v>74</v>
      </c>
      <c r="B333" s="35" t="s">
        <v>11</v>
      </c>
      <c r="C333" s="35" t="s">
        <v>73</v>
      </c>
      <c r="D333" s="56" t="s">
        <v>561</v>
      </c>
      <c r="E333" s="56" t="s">
        <v>346</v>
      </c>
      <c r="F333" s="56" t="s">
        <v>74</v>
      </c>
      <c r="G333" s="35" t="s">
        <v>11</v>
      </c>
      <c r="H333" s="35" t="s">
        <v>2</v>
      </c>
      <c r="I333" s="35">
        <v>1981</v>
      </c>
      <c r="J333" s="36">
        <v>77</v>
      </c>
      <c r="K333" s="57" t="s">
        <v>562</v>
      </c>
      <c r="L333" s="58">
        <v>78</v>
      </c>
      <c r="M333" s="58">
        <v>93</v>
      </c>
      <c r="N333" s="58">
        <v>171</v>
      </c>
      <c r="O333" s="57">
        <v>38</v>
      </c>
      <c r="P333" s="59" t="s">
        <v>0</v>
      </c>
      <c r="Q333" s="59" t="s">
        <v>0</v>
      </c>
      <c r="R333" s="14"/>
    </row>
    <row r="334" spans="1:18" s="13" customFormat="1" ht="21.2" customHeight="1">
      <c r="A334" s="56" t="s">
        <v>74</v>
      </c>
      <c r="B334" s="35" t="s">
        <v>11</v>
      </c>
      <c r="C334" s="35" t="s">
        <v>73</v>
      </c>
      <c r="D334" s="56" t="s">
        <v>117</v>
      </c>
      <c r="E334" s="56" t="s">
        <v>116</v>
      </c>
      <c r="F334" s="56" t="s">
        <v>74</v>
      </c>
      <c r="G334" s="35" t="s">
        <v>11</v>
      </c>
      <c r="H334" s="35" t="s">
        <v>2</v>
      </c>
      <c r="I334" s="35">
        <v>1987</v>
      </c>
      <c r="J334" s="36">
        <v>94</v>
      </c>
      <c r="K334" s="57" t="s">
        <v>304</v>
      </c>
      <c r="L334" s="58">
        <v>106</v>
      </c>
      <c r="M334" s="58">
        <v>131</v>
      </c>
      <c r="N334" s="58">
        <v>237</v>
      </c>
      <c r="O334" s="57">
        <v>52.8</v>
      </c>
      <c r="P334" s="59" t="s">
        <v>0</v>
      </c>
      <c r="Q334" s="59" t="s">
        <v>0</v>
      </c>
      <c r="R334" s="14"/>
    </row>
    <row r="335" spans="1:18" s="13" customFormat="1" ht="21.2" customHeight="1">
      <c r="A335" s="56" t="s">
        <v>74</v>
      </c>
      <c r="B335" s="35" t="s">
        <v>460</v>
      </c>
      <c r="C335" s="35" t="s">
        <v>73</v>
      </c>
      <c r="D335" s="56" t="s">
        <v>475</v>
      </c>
      <c r="E335" s="56" t="s">
        <v>474</v>
      </c>
      <c r="F335" s="56" t="s">
        <v>74</v>
      </c>
      <c r="G335" s="35" t="s">
        <v>460</v>
      </c>
      <c r="H335" s="35" t="s">
        <v>2</v>
      </c>
      <c r="I335" s="35">
        <v>1971</v>
      </c>
      <c r="J335" s="36">
        <v>77</v>
      </c>
      <c r="K335" s="57" t="s">
        <v>567</v>
      </c>
      <c r="L335" s="58">
        <v>73</v>
      </c>
      <c r="M335" s="58">
        <v>96</v>
      </c>
      <c r="N335" s="58">
        <v>169</v>
      </c>
      <c r="O335" s="57">
        <v>30</v>
      </c>
      <c r="P335" s="59">
        <v>260.12400000000002</v>
      </c>
      <c r="Q335" s="59" t="s">
        <v>0</v>
      </c>
      <c r="R335" s="14"/>
    </row>
    <row r="336" spans="1:18" s="13" customFormat="1" ht="21.2" customHeight="1">
      <c r="A336" s="56" t="s">
        <v>74</v>
      </c>
      <c r="B336" s="35" t="s">
        <v>11</v>
      </c>
      <c r="C336" s="35" t="s">
        <v>73</v>
      </c>
      <c r="D336" s="56" t="s">
        <v>563</v>
      </c>
      <c r="E336" s="56" t="s">
        <v>120</v>
      </c>
      <c r="F336" s="56" t="s">
        <v>74</v>
      </c>
      <c r="G336" s="35" t="s">
        <v>11</v>
      </c>
      <c r="H336" s="35" t="s">
        <v>2</v>
      </c>
      <c r="I336" s="35">
        <v>1982</v>
      </c>
      <c r="J336" s="36">
        <v>85</v>
      </c>
      <c r="K336" s="57" t="s">
        <v>564</v>
      </c>
      <c r="L336" s="58">
        <v>68</v>
      </c>
      <c r="M336" s="58">
        <v>90</v>
      </c>
      <c r="N336" s="58">
        <v>158</v>
      </c>
      <c r="O336" s="57">
        <v>10.9</v>
      </c>
      <c r="P336" s="59" t="s">
        <v>0</v>
      </c>
      <c r="Q336" s="59" t="s">
        <v>0</v>
      </c>
      <c r="R336" s="14"/>
    </row>
    <row r="337" spans="1:18" s="13" customFormat="1" ht="21.2" customHeight="1">
      <c r="A337" s="56" t="s">
        <v>104</v>
      </c>
      <c r="B337" s="35" t="s">
        <v>11</v>
      </c>
      <c r="C337" s="35" t="s">
        <v>16</v>
      </c>
      <c r="D337" s="56" t="s">
        <v>103</v>
      </c>
      <c r="E337" s="56" t="s">
        <v>102</v>
      </c>
      <c r="F337" s="56" t="s">
        <v>104</v>
      </c>
      <c r="G337" s="35" t="s">
        <v>11</v>
      </c>
      <c r="H337" s="35" t="s">
        <v>2</v>
      </c>
      <c r="I337" s="35">
        <v>1983</v>
      </c>
      <c r="J337" s="36">
        <v>94</v>
      </c>
      <c r="K337" s="57" t="s">
        <v>646</v>
      </c>
      <c r="L337" s="58">
        <v>75</v>
      </c>
      <c r="M337" s="58">
        <v>95</v>
      </c>
      <c r="N337" s="58">
        <v>170</v>
      </c>
      <c r="O337" s="57">
        <v>6.7</v>
      </c>
      <c r="P337" s="59" t="s">
        <v>0</v>
      </c>
      <c r="Q337" s="59" t="s">
        <v>0</v>
      </c>
      <c r="R337" s="14"/>
    </row>
    <row r="338" spans="1:18" s="13" customFormat="1" ht="21.2" customHeight="1">
      <c r="A338" s="56" t="s">
        <v>104</v>
      </c>
      <c r="B338" s="35" t="s">
        <v>11</v>
      </c>
      <c r="C338" s="35" t="s">
        <v>16</v>
      </c>
      <c r="D338" s="56" t="s">
        <v>212</v>
      </c>
      <c r="E338" s="56" t="s">
        <v>640</v>
      </c>
      <c r="F338" s="56" t="s">
        <v>104</v>
      </c>
      <c r="G338" s="35" t="s">
        <v>11</v>
      </c>
      <c r="H338" s="35" t="s">
        <v>2</v>
      </c>
      <c r="I338" s="35">
        <v>1986</v>
      </c>
      <c r="J338" s="36">
        <v>56</v>
      </c>
      <c r="K338" s="57" t="s">
        <v>641</v>
      </c>
      <c r="L338" s="58">
        <v>88</v>
      </c>
      <c r="M338" s="58">
        <v>114</v>
      </c>
      <c r="N338" s="58">
        <v>202</v>
      </c>
      <c r="O338" s="57">
        <v>118</v>
      </c>
      <c r="P338" s="59" t="s">
        <v>0</v>
      </c>
      <c r="Q338" s="59" t="s">
        <v>0</v>
      </c>
      <c r="R338" s="14"/>
    </row>
    <row r="339" spans="1:18" s="13" customFormat="1" ht="21.2" customHeight="1">
      <c r="A339" s="56" t="s">
        <v>104</v>
      </c>
      <c r="B339" s="35" t="s">
        <v>216</v>
      </c>
      <c r="C339" s="35" t="s">
        <v>16</v>
      </c>
      <c r="D339" s="56" t="s">
        <v>630</v>
      </c>
      <c r="E339" s="56" t="s">
        <v>102</v>
      </c>
      <c r="F339" s="56" t="s">
        <v>104</v>
      </c>
      <c r="G339" s="35" t="s">
        <v>216</v>
      </c>
      <c r="H339" s="35" t="s">
        <v>2</v>
      </c>
      <c r="I339" s="35">
        <v>2001</v>
      </c>
      <c r="J339" s="36" t="s">
        <v>285</v>
      </c>
      <c r="K339" s="57" t="s">
        <v>634</v>
      </c>
      <c r="L339" s="58">
        <v>18</v>
      </c>
      <c r="M339" s="58">
        <v>24</v>
      </c>
      <c r="N339" s="58">
        <v>42</v>
      </c>
      <c r="O339" s="57" t="s">
        <v>0</v>
      </c>
      <c r="P339" s="59" t="s">
        <v>0</v>
      </c>
      <c r="Q339" s="59">
        <v>203.03</v>
      </c>
      <c r="R339" s="14"/>
    </row>
    <row r="340" spans="1:18" s="13" customFormat="1" ht="21.2" customHeight="1">
      <c r="A340" s="56" t="s">
        <v>104</v>
      </c>
      <c r="B340" s="35" t="s">
        <v>216</v>
      </c>
      <c r="C340" s="35" t="s">
        <v>16</v>
      </c>
      <c r="D340" s="56" t="s">
        <v>630</v>
      </c>
      <c r="E340" s="56" t="s">
        <v>632</v>
      </c>
      <c r="F340" s="56" t="s">
        <v>104</v>
      </c>
      <c r="G340" s="35" t="s">
        <v>216</v>
      </c>
      <c r="H340" s="35" t="s">
        <v>2</v>
      </c>
      <c r="I340" s="35">
        <v>2000</v>
      </c>
      <c r="J340" s="36" t="s">
        <v>248</v>
      </c>
      <c r="K340" s="57" t="s">
        <v>633</v>
      </c>
      <c r="L340" s="58">
        <v>38</v>
      </c>
      <c r="M340" s="58">
        <v>46</v>
      </c>
      <c r="N340" s="58">
        <v>84</v>
      </c>
      <c r="O340" s="57">
        <v>18</v>
      </c>
      <c r="P340" s="59" t="s">
        <v>0</v>
      </c>
      <c r="Q340" s="59">
        <v>259.68</v>
      </c>
      <c r="R340" s="14"/>
    </row>
    <row r="341" spans="1:18" s="13" customFormat="1" ht="21.2" customHeight="1">
      <c r="A341" s="56" t="s">
        <v>104</v>
      </c>
      <c r="B341" s="35" t="s">
        <v>330</v>
      </c>
      <c r="C341" s="35" t="s">
        <v>16</v>
      </c>
      <c r="D341" s="56" t="s">
        <v>630</v>
      </c>
      <c r="E341" s="56" t="s">
        <v>192</v>
      </c>
      <c r="F341" s="56" t="s">
        <v>104</v>
      </c>
      <c r="G341" s="35" t="s">
        <v>330</v>
      </c>
      <c r="H341" s="35" t="s">
        <v>2</v>
      </c>
      <c r="I341" s="35">
        <v>1998</v>
      </c>
      <c r="J341" s="36">
        <v>56</v>
      </c>
      <c r="K341" s="57" t="s">
        <v>631</v>
      </c>
      <c r="L341" s="58">
        <v>20</v>
      </c>
      <c r="M341" s="58">
        <v>38</v>
      </c>
      <c r="N341" s="58">
        <v>58</v>
      </c>
      <c r="O341" s="57" t="s">
        <v>0</v>
      </c>
      <c r="P341" s="59" t="s">
        <v>0</v>
      </c>
      <c r="Q341" s="59" t="s">
        <v>0</v>
      </c>
      <c r="R341" s="14"/>
    </row>
    <row r="342" spans="1:18" s="13" customFormat="1" ht="21.2" customHeight="1">
      <c r="A342" s="56" t="s">
        <v>104</v>
      </c>
      <c r="B342" s="35" t="s">
        <v>440</v>
      </c>
      <c r="C342" s="35" t="s">
        <v>16</v>
      </c>
      <c r="D342" s="56" t="s">
        <v>254</v>
      </c>
      <c r="E342" s="56" t="s">
        <v>368</v>
      </c>
      <c r="F342" s="56" t="s">
        <v>104</v>
      </c>
      <c r="G342" s="35" t="s">
        <v>440</v>
      </c>
      <c r="H342" s="35" t="s">
        <v>2</v>
      </c>
      <c r="I342" s="35">
        <v>1968</v>
      </c>
      <c r="J342" s="36">
        <v>105</v>
      </c>
      <c r="K342" s="57" t="s">
        <v>647</v>
      </c>
      <c r="L342" s="58">
        <v>80</v>
      </c>
      <c r="M342" s="58">
        <v>100</v>
      </c>
      <c r="N342" s="58">
        <v>180</v>
      </c>
      <c r="O342" s="57">
        <v>4</v>
      </c>
      <c r="P342" s="59">
        <v>244</v>
      </c>
      <c r="Q342" s="59" t="s">
        <v>0</v>
      </c>
      <c r="R342" s="14"/>
    </row>
    <row r="343" spans="1:18" s="13" customFormat="1" ht="21.2" customHeight="1">
      <c r="A343" s="56" t="s">
        <v>104</v>
      </c>
      <c r="B343" s="35" t="s">
        <v>216</v>
      </c>
      <c r="C343" s="35" t="s">
        <v>16</v>
      </c>
      <c r="D343" s="56" t="s">
        <v>254</v>
      </c>
      <c r="E343" s="56" t="s">
        <v>185</v>
      </c>
      <c r="F343" s="56" t="s">
        <v>104</v>
      </c>
      <c r="G343" s="35" t="s">
        <v>216</v>
      </c>
      <c r="H343" s="35" t="s">
        <v>2</v>
      </c>
      <c r="I343" s="35">
        <v>2000</v>
      </c>
      <c r="J343" s="36" t="s">
        <v>239</v>
      </c>
      <c r="K343" s="57">
        <v>52.3</v>
      </c>
      <c r="L343" s="58">
        <v>22</v>
      </c>
      <c r="M343" s="58">
        <v>29</v>
      </c>
      <c r="N343" s="58">
        <v>51</v>
      </c>
      <c r="O343" s="57" t="s">
        <v>0</v>
      </c>
      <c r="P343" s="59" t="s">
        <v>0</v>
      </c>
      <c r="Q343" s="59">
        <v>168.7</v>
      </c>
      <c r="R343" s="14"/>
    </row>
    <row r="344" spans="1:18" s="13" customFormat="1" ht="21.2" customHeight="1">
      <c r="A344" s="56" t="s">
        <v>104</v>
      </c>
      <c r="B344" s="35" t="s">
        <v>330</v>
      </c>
      <c r="C344" s="35" t="s">
        <v>16</v>
      </c>
      <c r="D344" s="56" t="s">
        <v>225</v>
      </c>
      <c r="E344" s="56" t="s">
        <v>224</v>
      </c>
      <c r="F344" s="56" t="s">
        <v>104</v>
      </c>
      <c r="G344" s="35" t="s">
        <v>330</v>
      </c>
      <c r="H344" s="35" t="s">
        <v>2</v>
      </c>
      <c r="I344" s="35">
        <v>1998</v>
      </c>
      <c r="J344" s="36">
        <v>85</v>
      </c>
      <c r="K344" s="57" t="s">
        <v>456</v>
      </c>
      <c r="L344" s="58">
        <v>87</v>
      </c>
      <c r="M344" s="58">
        <v>106</v>
      </c>
      <c r="N344" s="58">
        <v>193</v>
      </c>
      <c r="O344" s="57">
        <v>25.2</v>
      </c>
      <c r="P344" s="59" t="s">
        <v>0</v>
      </c>
      <c r="Q344" s="59" t="s">
        <v>0</v>
      </c>
      <c r="R344" s="14"/>
    </row>
    <row r="345" spans="1:18" s="13" customFormat="1" ht="21.2" customHeight="1">
      <c r="A345" s="56" t="s">
        <v>104</v>
      </c>
      <c r="B345" s="35" t="s">
        <v>330</v>
      </c>
      <c r="C345" s="35" t="s">
        <v>16</v>
      </c>
      <c r="D345" s="56" t="s">
        <v>225</v>
      </c>
      <c r="E345" s="56" t="s">
        <v>224</v>
      </c>
      <c r="F345" s="56" t="s">
        <v>104</v>
      </c>
      <c r="G345" s="35" t="s">
        <v>330</v>
      </c>
      <c r="H345" s="35" t="s">
        <v>2</v>
      </c>
      <c r="I345" s="35">
        <v>1998</v>
      </c>
      <c r="J345" s="36" t="s">
        <v>1</v>
      </c>
      <c r="K345" s="57" t="s">
        <v>301</v>
      </c>
      <c r="L345" s="58">
        <v>93</v>
      </c>
      <c r="M345" s="58">
        <v>116</v>
      </c>
      <c r="N345" s="58">
        <v>209</v>
      </c>
      <c r="O345" s="57">
        <v>37.6</v>
      </c>
      <c r="P345" s="59" t="s">
        <v>0</v>
      </c>
      <c r="Q345" s="59" t="s">
        <v>0</v>
      </c>
      <c r="R345" s="14"/>
    </row>
    <row r="346" spans="1:18" s="13" customFormat="1" ht="21.2" customHeight="1">
      <c r="A346" s="56" t="s">
        <v>104</v>
      </c>
      <c r="B346" s="35" t="s">
        <v>11</v>
      </c>
      <c r="C346" s="35" t="s">
        <v>16</v>
      </c>
      <c r="D346" s="56" t="s">
        <v>636</v>
      </c>
      <c r="E346" s="56" t="s">
        <v>236</v>
      </c>
      <c r="F346" s="56" t="s">
        <v>104</v>
      </c>
      <c r="G346" s="35" t="s">
        <v>11</v>
      </c>
      <c r="H346" s="35" t="s">
        <v>2</v>
      </c>
      <c r="I346" s="35">
        <v>1993</v>
      </c>
      <c r="J346" s="36">
        <v>85</v>
      </c>
      <c r="K346" s="57" t="s">
        <v>637</v>
      </c>
      <c r="L346" s="58">
        <v>78</v>
      </c>
      <c r="M346" s="58">
        <v>89</v>
      </c>
      <c r="N346" s="58">
        <v>167</v>
      </c>
      <c r="O346" s="57">
        <v>7.1</v>
      </c>
      <c r="P346" s="59" t="s">
        <v>0</v>
      </c>
      <c r="Q346" s="59" t="s">
        <v>0</v>
      </c>
      <c r="R346" s="14"/>
    </row>
    <row r="347" spans="1:18" s="13" customFormat="1" ht="21.2" customHeight="1">
      <c r="A347" s="56" t="s">
        <v>104</v>
      </c>
      <c r="B347" s="35" t="s">
        <v>440</v>
      </c>
      <c r="C347" s="35" t="s">
        <v>16</v>
      </c>
      <c r="D347" s="56" t="s">
        <v>249</v>
      </c>
      <c r="E347" s="56" t="s">
        <v>406</v>
      </c>
      <c r="F347" s="56" t="s">
        <v>104</v>
      </c>
      <c r="G347" s="35" t="s">
        <v>440</v>
      </c>
      <c r="H347" s="35" t="s">
        <v>2</v>
      </c>
      <c r="I347" s="35">
        <v>1965</v>
      </c>
      <c r="J347" s="36">
        <v>105</v>
      </c>
      <c r="K347" s="57" t="s">
        <v>383</v>
      </c>
      <c r="L347" s="58">
        <v>95</v>
      </c>
      <c r="M347" s="58">
        <v>120</v>
      </c>
      <c r="N347" s="58">
        <v>215</v>
      </c>
      <c r="O347" s="57">
        <v>23.5</v>
      </c>
      <c r="P347" s="59">
        <v>298.36</v>
      </c>
      <c r="Q347" s="59" t="s">
        <v>0</v>
      </c>
      <c r="R347" s="14"/>
    </row>
    <row r="348" spans="1:18" s="13" customFormat="1" ht="21.2" customHeight="1">
      <c r="A348" s="52" t="s">
        <v>104</v>
      </c>
      <c r="B348" s="39" t="s">
        <v>460</v>
      </c>
      <c r="C348" s="39" t="s">
        <v>16</v>
      </c>
      <c r="D348" s="52" t="s">
        <v>643</v>
      </c>
      <c r="E348" s="52" t="s">
        <v>644</v>
      </c>
      <c r="F348" s="52" t="s">
        <v>104</v>
      </c>
      <c r="G348" s="39" t="s">
        <v>460</v>
      </c>
      <c r="H348" s="39" t="s">
        <v>13</v>
      </c>
      <c r="I348" s="39">
        <v>1973</v>
      </c>
      <c r="J348" s="40">
        <v>69</v>
      </c>
      <c r="K348" s="53" t="s">
        <v>503</v>
      </c>
      <c r="L348" s="54">
        <v>71</v>
      </c>
      <c r="M348" s="54">
        <v>83</v>
      </c>
      <c r="N348" s="54">
        <v>154</v>
      </c>
      <c r="O348" s="53">
        <v>84</v>
      </c>
      <c r="P348" s="55" t="s">
        <v>0</v>
      </c>
      <c r="Q348" s="55" t="s">
        <v>0</v>
      </c>
      <c r="R348" s="14"/>
    </row>
    <row r="349" spans="1:18" s="13" customFormat="1" ht="21.2" customHeight="1">
      <c r="A349" s="56" t="s">
        <v>104</v>
      </c>
      <c r="B349" s="35" t="s">
        <v>11</v>
      </c>
      <c r="C349" s="35" t="s">
        <v>16</v>
      </c>
      <c r="D349" s="56" t="s">
        <v>139</v>
      </c>
      <c r="E349" s="56" t="s">
        <v>138</v>
      </c>
      <c r="F349" s="56" t="s">
        <v>104</v>
      </c>
      <c r="G349" s="35" t="s">
        <v>11</v>
      </c>
      <c r="H349" s="35" t="s">
        <v>2</v>
      </c>
      <c r="I349" s="35">
        <v>1992</v>
      </c>
      <c r="J349" s="36">
        <v>85</v>
      </c>
      <c r="K349" s="57" t="s">
        <v>642</v>
      </c>
      <c r="L349" s="58">
        <v>95</v>
      </c>
      <c r="M349" s="58">
        <v>113</v>
      </c>
      <c r="N349" s="58">
        <v>208</v>
      </c>
      <c r="O349" s="57">
        <v>43.6</v>
      </c>
      <c r="P349" s="59" t="s">
        <v>0</v>
      </c>
      <c r="Q349" s="59" t="s">
        <v>0</v>
      </c>
      <c r="R349" s="14"/>
    </row>
    <row r="350" spans="1:18" s="13" customFormat="1" ht="21.2" customHeight="1">
      <c r="A350" s="56" t="s">
        <v>104</v>
      </c>
      <c r="B350" s="35" t="s">
        <v>417</v>
      </c>
      <c r="C350" s="35" t="s">
        <v>16</v>
      </c>
      <c r="D350" s="56" t="s">
        <v>424</v>
      </c>
      <c r="E350" s="56" t="s">
        <v>368</v>
      </c>
      <c r="F350" s="56" t="s">
        <v>104</v>
      </c>
      <c r="G350" s="35" t="s">
        <v>417</v>
      </c>
      <c r="H350" s="35" t="s">
        <v>2</v>
      </c>
      <c r="I350" s="35">
        <v>1962</v>
      </c>
      <c r="J350" s="36">
        <v>85</v>
      </c>
      <c r="K350" s="57" t="s">
        <v>609</v>
      </c>
      <c r="L350" s="58">
        <v>75</v>
      </c>
      <c r="M350" s="58">
        <v>90</v>
      </c>
      <c r="N350" s="58">
        <v>165</v>
      </c>
      <c r="O350" s="57">
        <v>8.5</v>
      </c>
      <c r="P350" s="59">
        <v>255.2</v>
      </c>
      <c r="Q350" s="59" t="s">
        <v>0</v>
      </c>
      <c r="R350" s="14"/>
    </row>
    <row r="351" spans="1:18" s="13" customFormat="1" ht="21.2" customHeight="1">
      <c r="A351" s="56" t="s">
        <v>104</v>
      </c>
      <c r="B351" s="35" t="s">
        <v>330</v>
      </c>
      <c r="C351" s="35" t="s">
        <v>16</v>
      </c>
      <c r="D351" s="56" t="s">
        <v>635</v>
      </c>
      <c r="E351" s="56" t="s">
        <v>62</v>
      </c>
      <c r="F351" s="56" t="s">
        <v>104</v>
      </c>
      <c r="G351" s="35" t="s">
        <v>330</v>
      </c>
      <c r="H351" s="35" t="s">
        <v>2</v>
      </c>
      <c r="I351" s="35">
        <v>1997</v>
      </c>
      <c r="J351" s="36">
        <v>85</v>
      </c>
      <c r="K351" s="57" t="s">
        <v>148</v>
      </c>
      <c r="L351" s="58">
        <v>97</v>
      </c>
      <c r="M351" s="58">
        <v>112</v>
      </c>
      <c r="N351" s="58">
        <v>209</v>
      </c>
      <c r="O351" s="57">
        <v>41.6</v>
      </c>
      <c r="P351" s="59" t="s">
        <v>0</v>
      </c>
      <c r="Q351" s="59" t="s">
        <v>0</v>
      </c>
      <c r="R351" s="14"/>
    </row>
    <row r="352" spans="1:18" s="13" customFormat="1" ht="21.2" customHeight="1">
      <c r="A352" s="56" t="s">
        <v>104</v>
      </c>
      <c r="B352" s="35" t="s">
        <v>330</v>
      </c>
      <c r="C352" s="35" t="s">
        <v>16</v>
      </c>
      <c r="D352" s="56" t="s">
        <v>635</v>
      </c>
      <c r="E352" s="56" t="s">
        <v>62</v>
      </c>
      <c r="F352" s="56" t="s">
        <v>104</v>
      </c>
      <c r="G352" s="35" t="s">
        <v>330</v>
      </c>
      <c r="H352" s="35" t="s">
        <v>2</v>
      </c>
      <c r="I352" s="35">
        <v>1997</v>
      </c>
      <c r="J352" s="36">
        <v>94</v>
      </c>
      <c r="K352" s="57" t="s">
        <v>468</v>
      </c>
      <c r="L352" s="58">
        <v>106</v>
      </c>
      <c r="M352" s="58">
        <v>118</v>
      </c>
      <c r="N352" s="58">
        <v>224</v>
      </c>
      <c r="O352" s="57">
        <v>44</v>
      </c>
      <c r="P352" s="59" t="s">
        <v>0</v>
      </c>
      <c r="Q352" s="59" t="s">
        <v>0</v>
      </c>
      <c r="R352" s="14"/>
    </row>
    <row r="353" spans="1:18" s="13" customFormat="1" ht="21.2" customHeight="1">
      <c r="A353" s="56" t="s">
        <v>104</v>
      </c>
      <c r="B353" s="35" t="s">
        <v>11</v>
      </c>
      <c r="C353" s="35" t="s">
        <v>16</v>
      </c>
      <c r="D353" s="56" t="s">
        <v>317</v>
      </c>
      <c r="E353" s="56" t="s">
        <v>316</v>
      </c>
      <c r="F353" s="56" t="s">
        <v>104</v>
      </c>
      <c r="G353" s="35" t="s">
        <v>11</v>
      </c>
      <c r="H353" s="35" t="s">
        <v>2</v>
      </c>
      <c r="I353" s="35">
        <v>1993</v>
      </c>
      <c r="J353" s="36">
        <v>77</v>
      </c>
      <c r="K353" s="57" t="s">
        <v>645</v>
      </c>
      <c r="L353" s="58">
        <v>75</v>
      </c>
      <c r="M353" s="58">
        <v>85</v>
      </c>
      <c r="N353" s="58">
        <v>160</v>
      </c>
      <c r="O353" s="57">
        <v>19</v>
      </c>
      <c r="P353" s="59" t="s">
        <v>0</v>
      </c>
      <c r="Q353" s="59" t="s">
        <v>0</v>
      </c>
      <c r="R353" s="14"/>
    </row>
    <row r="354" spans="1:18" s="13" customFormat="1" ht="21.2" customHeight="1">
      <c r="A354" s="56" t="s">
        <v>104</v>
      </c>
      <c r="B354" s="35" t="s">
        <v>11</v>
      </c>
      <c r="C354" s="35" t="s">
        <v>16</v>
      </c>
      <c r="D354" s="56" t="s">
        <v>638</v>
      </c>
      <c r="E354" s="56" t="s">
        <v>65</v>
      </c>
      <c r="F354" s="56" t="s">
        <v>104</v>
      </c>
      <c r="G354" s="35" t="s">
        <v>11</v>
      </c>
      <c r="H354" s="35" t="s">
        <v>2</v>
      </c>
      <c r="I354" s="35">
        <v>1981</v>
      </c>
      <c r="J354" s="36">
        <v>69</v>
      </c>
      <c r="K354" s="57" t="s">
        <v>639</v>
      </c>
      <c r="L354" s="58">
        <v>72</v>
      </c>
      <c r="M354" s="58">
        <v>95</v>
      </c>
      <c r="N354" s="58">
        <v>167</v>
      </c>
      <c r="O354" s="57">
        <v>52</v>
      </c>
      <c r="P354" s="59" t="s">
        <v>0</v>
      </c>
      <c r="Q354" s="59" t="s">
        <v>0</v>
      </c>
      <c r="R354" s="14"/>
    </row>
    <row r="355" spans="1:18" s="13" customFormat="1" ht="21.2" customHeight="1">
      <c r="A355" s="56" t="s">
        <v>211</v>
      </c>
      <c r="B355" s="35" t="s">
        <v>11</v>
      </c>
      <c r="C355" s="35" t="s">
        <v>41</v>
      </c>
      <c r="D355" s="56" t="s">
        <v>210</v>
      </c>
      <c r="E355" s="56" t="s">
        <v>133</v>
      </c>
      <c r="F355" s="56" t="s">
        <v>211</v>
      </c>
      <c r="G355" s="35" t="s">
        <v>11</v>
      </c>
      <c r="H355" s="35" t="s">
        <v>2</v>
      </c>
      <c r="I355" s="35">
        <v>1982</v>
      </c>
      <c r="J355" s="36">
        <v>62</v>
      </c>
      <c r="K355" s="57" t="s">
        <v>207</v>
      </c>
      <c r="L355" s="58">
        <v>77</v>
      </c>
      <c r="M355" s="58">
        <v>103</v>
      </c>
      <c r="N355" s="58">
        <v>180</v>
      </c>
      <c r="O355" s="57">
        <v>73</v>
      </c>
      <c r="P355" s="59" t="s">
        <v>0</v>
      </c>
      <c r="Q355" s="59" t="s">
        <v>0</v>
      </c>
      <c r="R355" s="14"/>
    </row>
    <row r="356" spans="1:18" s="13" customFormat="1" ht="21.2" customHeight="1">
      <c r="A356" s="56" t="s">
        <v>420</v>
      </c>
      <c r="B356" s="35" t="s">
        <v>417</v>
      </c>
      <c r="C356" s="35" t="s">
        <v>43</v>
      </c>
      <c r="D356" s="56" t="s">
        <v>4</v>
      </c>
      <c r="E356" s="56" t="s">
        <v>419</v>
      </c>
      <c r="F356" s="56" t="s">
        <v>420</v>
      </c>
      <c r="G356" s="35" t="s">
        <v>417</v>
      </c>
      <c r="H356" s="35" t="s">
        <v>2</v>
      </c>
      <c r="I356" s="35">
        <v>1963</v>
      </c>
      <c r="J356" s="36">
        <v>105</v>
      </c>
      <c r="K356" s="57">
        <v>97.9</v>
      </c>
      <c r="L356" s="58">
        <v>91</v>
      </c>
      <c r="M356" s="58">
        <v>121</v>
      </c>
      <c r="N356" s="58">
        <v>207</v>
      </c>
      <c r="O356" s="57">
        <v>24</v>
      </c>
      <c r="P356" s="59">
        <v>289.3</v>
      </c>
      <c r="Q356" s="59" t="s">
        <v>0</v>
      </c>
      <c r="R356" s="14"/>
    </row>
    <row r="357" spans="1:18" s="13" customFormat="1" ht="21.2" customHeight="1">
      <c r="A357" s="52" t="s">
        <v>420</v>
      </c>
      <c r="B357" s="39" t="s">
        <v>330</v>
      </c>
      <c r="C357" s="39" t="s">
        <v>43</v>
      </c>
      <c r="D357" s="52" t="s">
        <v>4</v>
      </c>
      <c r="E357" s="52" t="s">
        <v>628</v>
      </c>
      <c r="F357" s="52" t="s">
        <v>420</v>
      </c>
      <c r="G357" s="39" t="s">
        <v>330</v>
      </c>
      <c r="H357" s="39" t="s">
        <v>13</v>
      </c>
      <c r="I357" s="39">
        <v>1997</v>
      </c>
      <c r="J357" s="40">
        <v>58</v>
      </c>
      <c r="K357" s="53">
        <v>58</v>
      </c>
      <c r="L357" s="54">
        <v>67</v>
      </c>
      <c r="M357" s="54">
        <v>78</v>
      </c>
      <c r="N357" s="54">
        <v>145</v>
      </c>
      <c r="O357" s="53">
        <v>100</v>
      </c>
      <c r="P357" s="55" t="s">
        <v>0</v>
      </c>
      <c r="Q357" s="55" t="s">
        <v>0</v>
      </c>
      <c r="R357" s="14"/>
    </row>
    <row r="358" spans="1:18" s="13" customFormat="1" ht="21.2" customHeight="1">
      <c r="A358" s="52" t="s">
        <v>420</v>
      </c>
      <c r="B358" s="39" t="s">
        <v>330</v>
      </c>
      <c r="C358" s="39" t="s">
        <v>43</v>
      </c>
      <c r="D358" s="52" t="s">
        <v>4</v>
      </c>
      <c r="E358" s="52" t="s">
        <v>628</v>
      </c>
      <c r="F358" s="52" t="s">
        <v>420</v>
      </c>
      <c r="G358" s="39" t="s">
        <v>330</v>
      </c>
      <c r="H358" s="39" t="s">
        <v>13</v>
      </c>
      <c r="I358" s="39">
        <v>1997</v>
      </c>
      <c r="J358" s="40">
        <v>63</v>
      </c>
      <c r="K358" s="53">
        <v>59</v>
      </c>
      <c r="L358" s="54">
        <v>67</v>
      </c>
      <c r="M358" s="54">
        <v>82</v>
      </c>
      <c r="N358" s="54">
        <v>147</v>
      </c>
      <c r="O358" s="53">
        <v>99</v>
      </c>
      <c r="P358" s="55" t="s">
        <v>0</v>
      </c>
      <c r="Q358" s="55" t="s">
        <v>0</v>
      </c>
      <c r="R358" s="14"/>
    </row>
    <row r="359" spans="1:18" s="13" customFormat="1" ht="21.2" customHeight="1">
      <c r="A359" s="56" t="s">
        <v>420</v>
      </c>
      <c r="B359" s="35" t="s">
        <v>11</v>
      </c>
      <c r="C359" s="35" t="s">
        <v>43</v>
      </c>
      <c r="D359" s="56" t="s">
        <v>4</v>
      </c>
      <c r="E359" s="56" t="s">
        <v>3</v>
      </c>
      <c r="F359" s="56" t="s">
        <v>420</v>
      </c>
      <c r="G359" s="35" t="s">
        <v>11</v>
      </c>
      <c r="H359" s="35" t="s">
        <v>2</v>
      </c>
      <c r="I359" s="35">
        <v>1993</v>
      </c>
      <c r="J359" s="36">
        <v>94</v>
      </c>
      <c r="K359" s="57">
        <v>89.7</v>
      </c>
      <c r="L359" s="58">
        <v>99</v>
      </c>
      <c r="M359" s="58">
        <v>120</v>
      </c>
      <c r="N359" s="58">
        <v>216</v>
      </c>
      <c r="O359" s="57">
        <v>38.6</v>
      </c>
      <c r="P359" s="59" t="s">
        <v>0</v>
      </c>
      <c r="Q359" s="59" t="s">
        <v>0</v>
      </c>
      <c r="R359" s="14"/>
    </row>
    <row r="360" spans="1:18" s="13" customFormat="1" ht="21.2" customHeight="1">
      <c r="A360" s="56" t="s">
        <v>382</v>
      </c>
      <c r="B360" s="35" t="s">
        <v>258</v>
      </c>
      <c r="C360" s="35" t="s">
        <v>73</v>
      </c>
      <c r="D360" s="56" t="s">
        <v>795</v>
      </c>
      <c r="E360" s="56" t="s">
        <v>796</v>
      </c>
      <c r="F360" s="56" t="s">
        <v>382</v>
      </c>
      <c r="G360" s="35" t="s">
        <v>258</v>
      </c>
      <c r="H360" s="35" t="s">
        <v>2</v>
      </c>
      <c r="I360" s="35">
        <v>2002</v>
      </c>
      <c r="J360" s="36" t="s">
        <v>251</v>
      </c>
      <c r="K360" s="57" t="s">
        <v>797</v>
      </c>
      <c r="L360" s="58">
        <v>18</v>
      </c>
      <c r="M360" s="58">
        <v>25</v>
      </c>
      <c r="N360" s="58">
        <v>43</v>
      </c>
      <c r="O360" s="57" t="s">
        <v>0</v>
      </c>
      <c r="P360" s="59" t="s">
        <v>0</v>
      </c>
      <c r="Q360" s="59" t="s">
        <v>798</v>
      </c>
      <c r="R360" s="14"/>
    </row>
    <row r="361" spans="1:18" s="13" customFormat="1" ht="21.2" customHeight="1">
      <c r="A361" s="56" t="s">
        <v>382</v>
      </c>
      <c r="B361" s="35" t="s">
        <v>258</v>
      </c>
      <c r="C361" s="35" t="s">
        <v>73</v>
      </c>
      <c r="D361" s="56" t="s">
        <v>795</v>
      </c>
      <c r="E361" s="56" t="s">
        <v>796</v>
      </c>
      <c r="F361" s="56" t="s">
        <v>382</v>
      </c>
      <c r="G361" s="35" t="s">
        <v>258</v>
      </c>
      <c r="H361" s="35" t="s">
        <v>2</v>
      </c>
      <c r="I361" s="35">
        <v>2002</v>
      </c>
      <c r="J361" s="36" t="s">
        <v>248</v>
      </c>
      <c r="K361" s="57" t="s">
        <v>689</v>
      </c>
      <c r="L361" s="58">
        <v>17</v>
      </c>
      <c r="M361" s="58">
        <v>22</v>
      </c>
      <c r="N361" s="58">
        <v>39</v>
      </c>
      <c r="O361" s="57" t="s">
        <v>0</v>
      </c>
      <c r="P361" s="59" t="s">
        <v>0</v>
      </c>
      <c r="Q361" s="59">
        <v>332.17</v>
      </c>
      <c r="R361" s="14"/>
    </row>
    <row r="362" spans="1:18" s="13" customFormat="1" ht="21.2" customHeight="1">
      <c r="A362" s="52" t="s">
        <v>382</v>
      </c>
      <c r="B362" s="39" t="s">
        <v>258</v>
      </c>
      <c r="C362" s="39" t="s">
        <v>73</v>
      </c>
      <c r="D362" s="52" t="s">
        <v>253</v>
      </c>
      <c r="E362" s="52" t="s">
        <v>72</v>
      </c>
      <c r="F362" s="52" t="s">
        <v>382</v>
      </c>
      <c r="G362" s="39" t="s">
        <v>258</v>
      </c>
      <c r="H362" s="39" t="s">
        <v>13</v>
      </c>
      <c r="I362" s="39">
        <v>2003</v>
      </c>
      <c r="J362" s="40" t="s">
        <v>255</v>
      </c>
      <c r="K362" s="53" t="s">
        <v>641</v>
      </c>
      <c r="L362" s="54">
        <v>19</v>
      </c>
      <c r="M362" s="54">
        <v>25</v>
      </c>
      <c r="N362" s="54">
        <v>44</v>
      </c>
      <c r="O362" s="53" t="s">
        <v>0</v>
      </c>
      <c r="P362" s="55" t="s">
        <v>0</v>
      </c>
      <c r="Q362" s="55">
        <v>272.92</v>
      </c>
      <c r="R362" s="14"/>
    </row>
    <row r="363" spans="1:18" s="13" customFormat="1" ht="21.2" customHeight="1">
      <c r="A363" s="56" t="s">
        <v>382</v>
      </c>
      <c r="B363" s="35" t="s">
        <v>258</v>
      </c>
      <c r="C363" s="35" t="s">
        <v>73</v>
      </c>
      <c r="D363" s="56" t="s">
        <v>253</v>
      </c>
      <c r="E363" s="56" t="s">
        <v>155</v>
      </c>
      <c r="F363" s="56" t="s">
        <v>382</v>
      </c>
      <c r="G363" s="35" t="s">
        <v>258</v>
      </c>
      <c r="H363" s="35" t="s">
        <v>2</v>
      </c>
      <c r="I363" s="35">
        <v>2006</v>
      </c>
      <c r="J363" s="36" t="s">
        <v>251</v>
      </c>
      <c r="K363" s="57" t="s">
        <v>794</v>
      </c>
      <c r="L363" s="58">
        <v>11</v>
      </c>
      <c r="M363" s="58">
        <v>14</v>
      </c>
      <c r="N363" s="58">
        <v>25</v>
      </c>
      <c r="O363" s="57" t="s">
        <v>0</v>
      </c>
      <c r="P363" s="59" t="s">
        <v>0</v>
      </c>
      <c r="Q363" s="59">
        <v>274.41000000000003</v>
      </c>
      <c r="R363" s="14"/>
    </row>
    <row r="364" spans="1:18" s="13" customFormat="1" ht="21.2" customHeight="1">
      <c r="A364" s="56" t="s">
        <v>382</v>
      </c>
      <c r="B364" s="35" t="s">
        <v>381</v>
      </c>
      <c r="C364" s="35" t="s">
        <v>73</v>
      </c>
      <c r="D364" s="56" t="s">
        <v>380</v>
      </c>
      <c r="E364" s="56" t="s">
        <v>55</v>
      </c>
      <c r="F364" s="56" t="s">
        <v>382</v>
      </c>
      <c r="G364" s="35" t="s">
        <v>381</v>
      </c>
      <c r="H364" s="35" t="s">
        <v>2</v>
      </c>
      <c r="I364" s="35">
        <v>1953</v>
      </c>
      <c r="J364" s="36" t="s">
        <v>83</v>
      </c>
      <c r="K364" s="57" t="s">
        <v>793</v>
      </c>
      <c r="L364" s="58">
        <v>70</v>
      </c>
      <c r="M364" s="58">
        <v>105</v>
      </c>
      <c r="N364" s="58">
        <f>L364+M364</f>
        <v>175</v>
      </c>
      <c r="O364" s="57">
        <v>4.5</v>
      </c>
      <c r="P364" s="59">
        <v>296</v>
      </c>
      <c r="Q364" s="59" t="s">
        <v>0</v>
      </c>
      <c r="R364" s="14"/>
    </row>
    <row r="365" spans="1:18" s="13" customFormat="1" ht="21.2" customHeight="1">
      <c r="A365" s="56" t="s">
        <v>382</v>
      </c>
      <c r="B365" s="35" t="s">
        <v>216</v>
      </c>
      <c r="C365" s="35" t="s">
        <v>73</v>
      </c>
      <c r="D365" s="56" t="s">
        <v>799</v>
      </c>
      <c r="E365" s="56" t="s">
        <v>69</v>
      </c>
      <c r="F365" s="56" t="s">
        <v>382</v>
      </c>
      <c r="G365" s="35" t="s">
        <v>216</v>
      </c>
      <c r="H365" s="35" t="s">
        <v>2</v>
      </c>
      <c r="I365" s="35">
        <v>2001</v>
      </c>
      <c r="J365" s="36" t="s">
        <v>251</v>
      </c>
      <c r="K365" s="57" t="s">
        <v>800</v>
      </c>
      <c r="L365" s="58">
        <v>15</v>
      </c>
      <c r="M365" s="58">
        <v>22</v>
      </c>
      <c r="N365" s="58">
        <v>37</v>
      </c>
      <c r="O365" s="57" t="s">
        <v>0</v>
      </c>
      <c r="P365" s="59" t="s">
        <v>0</v>
      </c>
      <c r="Q365" s="59">
        <v>336.24</v>
      </c>
      <c r="R365" s="14"/>
    </row>
    <row r="366" spans="1:18" s="13" customFormat="1" ht="21.2" customHeight="1">
      <c r="A366" s="56" t="s">
        <v>382</v>
      </c>
      <c r="B366" s="35" t="s">
        <v>216</v>
      </c>
      <c r="C366" s="35" t="s">
        <v>73</v>
      </c>
      <c r="D366" s="56" t="s">
        <v>799</v>
      </c>
      <c r="E366" s="56" t="s">
        <v>69</v>
      </c>
      <c r="F366" s="56" t="s">
        <v>382</v>
      </c>
      <c r="G366" s="35" t="s">
        <v>216</v>
      </c>
      <c r="H366" s="35" t="s">
        <v>2</v>
      </c>
      <c r="I366" s="35">
        <v>2001</v>
      </c>
      <c r="J366" s="36" t="s">
        <v>248</v>
      </c>
      <c r="K366" s="57" t="s">
        <v>801</v>
      </c>
      <c r="L366" s="58">
        <v>18</v>
      </c>
      <c r="M366" s="58">
        <v>24</v>
      </c>
      <c r="N366" s="58">
        <v>42</v>
      </c>
      <c r="O366" s="57" t="s">
        <v>0</v>
      </c>
      <c r="P366" s="59" t="s">
        <v>0</v>
      </c>
      <c r="Q366" s="59">
        <v>223.77</v>
      </c>
      <c r="R366" s="14"/>
    </row>
    <row r="367" spans="1:18" s="13" customFormat="1" ht="21.2" customHeight="1">
      <c r="A367" s="56" t="s">
        <v>23</v>
      </c>
      <c r="B367" s="35" t="s">
        <v>11</v>
      </c>
      <c r="C367" s="35" t="s">
        <v>16</v>
      </c>
      <c r="D367" s="56" t="s">
        <v>586</v>
      </c>
      <c r="E367" s="56" t="s">
        <v>65</v>
      </c>
      <c r="F367" s="56" t="s">
        <v>23</v>
      </c>
      <c r="G367" s="35" t="s">
        <v>11</v>
      </c>
      <c r="H367" s="35" t="s">
        <v>2</v>
      </c>
      <c r="I367" s="35">
        <v>1990</v>
      </c>
      <c r="J367" s="36">
        <v>77</v>
      </c>
      <c r="K367" s="57" t="s">
        <v>587</v>
      </c>
      <c r="L367" s="58">
        <v>71</v>
      </c>
      <c r="M367" s="58">
        <v>102</v>
      </c>
      <c r="N367" s="58">
        <v>173</v>
      </c>
      <c r="O367" s="57" t="s">
        <v>0</v>
      </c>
      <c r="P367" s="59">
        <v>218.8</v>
      </c>
      <c r="Q367" s="59" t="s">
        <v>0</v>
      </c>
      <c r="R367" s="27"/>
    </row>
    <row r="368" spans="1:18" s="13" customFormat="1" ht="21.2" customHeight="1">
      <c r="A368" s="56" t="s">
        <v>23</v>
      </c>
      <c r="B368" s="35" t="s">
        <v>11</v>
      </c>
      <c r="C368" s="35" t="s">
        <v>16</v>
      </c>
      <c r="D368" s="56" t="s">
        <v>586</v>
      </c>
      <c r="E368" s="56" t="s">
        <v>65</v>
      </c>
      <c r="F368" s="56" t="s">
        <v>23</v>
      </c>
      <c r="G368" s="35" t="s">
        <v>11</v>
      </c>
      <c r="H368" s="35" t="s">
        <v>2</v>
      </c>
      <c r="I368" s="35">
        <v>1990</v>
      </c>
      <c r="J368" s="36">
        <v>85</v>
      </c>
      <c r="K368" s="57" t="s">
        <v>588</v>
      </c>
      <c r="L368" s="58">
        <v>69</v>
      </c>
      <c r="M368" s="58">
        <v>100</v>
      </c>
      <c r="N368" s="58">
        <v>169</v>
      </c>
      <c r="O368" s="57" t="s">
        <v>0</v>
      </c>
      <c r="P368" s="59">
        <v>212.2</v>
      </c>
      <c r="Q368" s="59" t="s">
        <v>0</v>
      </c>
      <c r="R368" s="27"/>
    </row>
    <row r="369" spans="1:18" s="13" customFormat="1" ht="21.2" customHeight="1">
      <c r="A369" s="52" t="s">
        <v>23</v>
      </c>
      <c r="B369" s="39" t="s">
        <v>480</v>
      </c>
      <c r="C369" s="39" t="s">
        <v>16</v>
      </c>
      <c r="D369" s="52" t="s">
        <v>22</v>
      </c>
      <c r="E369" s="52" t="s">
        <v>21</v>
      </c>
      <c r="F369" s="52" t="s">
        <v>23</v>
      </c>
      <c r="G369" s="39" t="s">
        <v>480</v>
      </c>
      <c r="H369" s="39" t="s">
        <v>13</v>
      </c>
      <c r="I369" s="39">
        <v>1979</v>
      </c>
      <c r="J369" s="40">
        <v>69</v>
      </c>
      <c r="K369" s="53" t="s">
        <v>31</v>
      </c>
      <c r="L369" s="54">
        <v>66</v>
      </c>
      <c r="M369" s="54">
        <v>76</v>
      </c>
      <c r="N369" s="54">
        <v>142</v>
      </c>
      <c r="O369" s="53">
        <v>72</v>
      </c>
      <c r="P369" s="55" t="s">
        <v>0</v>
      </c>
      <c r="Q369" s="55" t="s">
        <v>0</v>
      </c>
      <c r="R369" s="27"/>
    </row>
    <row r="370" spans="1:18" s="13" customFormat="1" ht="21.2" customHeight="1">
      <c r="A370" s="52" t="s">
        <v>23</v>
      </c>
      <c r="B370" s="39" t="s">
        <v>480</v>
      </c>
      <c r="C370" s="39" t="s">
        <v>16</v>
      </c>
      <c r="D370" s="52" t="s">
        <v>22</v>
      </c>
      <c r="E370" s="52" t="s">
        <v>21</v>
      </c>
      <c r="F370" s="52" t="s">
        <v>23</v>
      </c>
      <c r="G370" s="39" t="s">
        <v>480</v>
      </c>
      <c r="H370" s="39" t="s">
        <v>13</v>
      </c>
      <c r="I370" s="39">
        <v>1979</v>
      </c>
      <c r="J370" s="40">
        <v>75</v>
      </c>
      <c r="K370" s="53" t="s">
        <v>581</v>
      </c>
      <c r="L370" s="54">
        <v>64</v>
      </c>
      <c r="M370" s="54">
        <v>78</v>
      </c>
      <c r="N370" s="54">
        <v>142</v>
      </c>
      <c r="O370" s="53">
        <v>70</v>
      </c>
      <c r="P370" s="55" t="s">
        <v>0</v>
      </c>
      <c r="Q370" s="55" t="s">
        <v>0</v>
      </c>
      <c r="R370" s="27"/>
    </row>
    <row r="371" spans="1:18" s="13" customFormat="1" ht="21.2" customHeight="1">
      <c r="A371" s="56" t="s">
        <v>23</v>
      </c>
      <c r="B371" s="35" t="s">
        <v>440</v>
      </c>
      <c r="C371" s="35" t="s">
        <v>16</v>
      </c>
      <c r="D371" s="56" t="s">
        <v>458</v>
      </c>
      <c r="E371" s="56" t="s">
        <v>457</v>
      </c>
      <c r="F371" s="56" t="s">
        <v>23</v>
      </c>
      <c r="G371" s="35" t="s">
        <v>440</v>
      </c>
      <c r="H371" s="35" t="s">
        <v>2</v>
      </c>
      <c r="I371" s="35">
        <v>1967</v>
      </c>
      <c r="J371" s="36">
        <v>85</v>
      </c>
      <c r="K371" s="57" t="s">
        <v>494</v>
      </c>
      <c r="L371" s="58">
        <v>85</v>
      </c>
      <c r="M371" s="58">
        <v>109</v>
      </c>
      <c r="N371" s="58">
        <v>194</v>
      </c>
      <c r="O371" s="57" t="s">
        <v>0</v>
      </c>
      <c r="P371" s="59">
        <v>237.3</v>
      </c>
      <c r="Q371" s="59" t="s">
        <v>0</v>
      </c>
      <c r="R371" s="27"/>
    </row>
    <row r="372" spans="1:18" s="13" customFormat="1" ht="21.2" customHeight="1">
      <c r="A372" s="56" t="s">
        <v>23</v>
      </c>
      <c r="B372" s="35" t="s">
        <v>417</v>
      </c>
      <c r="C372" s="35" t="s">
        <v>16</v>
      </c>
      <c r="D372" s="56" t="s">
        <v>438</v>
      </c>
      <c r="E372" s="56" t="s">
        <v>437</v>
      </c>
      <c r="F372" s="56" t="s">
        <v>23</v>
      </c>
      <c r="G372" s="35" t="s">
        <v>417</v>
      </c>
      <c r="H372" s="35" t="s">
        <v>2</v>
      </c>
      <c r="I372" s="35">
        <v>1960</v>
      </c>
      <c r="J372" s="36">
        <v>56</v>
      </c>
      <c r="K372" s="57" t="s">
        <v>585</v>
      </c>
      <c r="L372" s="58">
        <v>48</v>
      </c>
      <c r="M372" s="58">
        <v>60</v>
      </c>
      <c r="N372" s="58">
        <v>108</v>
      </c>
      <c r="O372" s="57">
        <v>44</v>
      </c>
      <c r="P372" s="59" t="s">
        <v>0</v>
      </c>
      <c r="Q372" s="59" t="s">
        <v>0</v>
      </c>
      <c r="R372" s="27"/>
    </row>
    <row r="373" spans="1:18" s="13" customFormat="1" ht="21.2" customHeight="1">
      <c r="A373" s="56" t="s">
        <v>23</v>
      </c>
      <c r="B373" s="35" t="s">
        <v>440</v>
      </c>
      <c r="C373" s="35" t="s">
        <v>16</v>
      </c>
      <c r="D373" s="56" t="s">
        <v>446</v>
      </c>
      <c r="E373" s="56" t="s">
        <v>172</v>
      </c>
      <c r="F373" s="56" t="s">
        <v>23</v>
      </c>
      <c r="G373" s="35" t="s">
        <v>440</v>
      </c>
      <c r="H373" s="35" t="s">
        <v>2</v>
      </c>
      <c r="I373" s="35">
        <v>1966</v>
      </c>
      <c r="J373" s="36" t="s">
        <v>59</v>
      </c>
      <c r="K373" s="57" t="s">
        <v>599</v>
      </c>
      <c r="L373" s="58">
        <v>112</v>
      </c>
      <c r="M373" s="58">
        <v>120</v>
      </c>
      <c r="N373" s="58">
        <v>232</v>
      </c>
      <c r="O373" s="57" t="s">
        <v>0</v>
      </c>
      <c r="P373" s="59">
        <v>243.6</v>
      </c>
      <c r="Q373" s="59" t="s">
        <v>0</v>
      </c>
      <c r="R373" s="27"/>
    </row>
    <row r="374" spans="1:18" s="13" customFormat="1" ht="21.2" customHeight="1">
      <c r="A374" s="56" t="s">
        <v>23</v>
      </c>
      <c r="B374" s="35" t="s">
        <v>480</v>
      </c>
      <c r="C374" s="35" t="s">
        <v>16</v>
      </c>
      <c r="D374" s="56" t="s">
        <v>596</v>
      </c>
      <c r="E374" s="56" t="s">
        <v>597</v>
      </c>
      <c r="F374" s="56" t="s">
        <v>23</v>
      </c>
      <c r="G374" s="35" t="s">
        <v>480</v>
      </c>
      <c r="H374" s="35" t="s">
        <v>2</v>
      </c>
      <c r="I374" s="35">
        <v>1976</v>
      </c>
      <c r="J374" s="36">
        <v>105</v>
      </c>
      <c r="K374" s="57" t="s">
        <v>598</v>
      </c>
      <c r="L374" s="58">
        <v>75</v>
      </c>
      <c r="M374" s="58">
        <v>100</v>
      </c>
      <c r="N374" s="58">
        <v>195</v>
      </c>
      <c r="O374" s="57" t="s">
        <v>0</v>
      </c>
      <c r="P374" s="59">
        <v>195</v>
      </c>
      <c r="Q374" s="59" t="s">
        <v>0</v>
      </c>
      <c r="R374" s="27"/>
    </row>
    <row r="375" spans="1:18" s="13" customFormat="1" ht="21.2" customHeight="1">
      <c r="A375" s="56" t="s">
        <v>23</v>
      </c>
      <c r="B375" s="35" t="s">
        <v>11</v>
      </c>
      <c r="C375" s="35" t="s">
        <v>16</v>
      </c>
      <c r="D375" s="56" t="s">
        <v>166</v>
      </c>
      <c r="E375" s="56" t="s">
        <v>113</v>
      </c>
      <c r="F375" s="56" t="s">
        <v>23</v>
      </c>
      <c r="G375" s="35" t="s">
        <v>11</v>
      </c>
      <c r="H375" s="35" t="s">
        <v>2</v>
      </c>
      <c r="I375" s="35">
        <v>1987</v>
      </c>
      <c r="J375" s="36">
        <v>85</v>
      </c>
      <c r="K375" s="57" t="s">
        <v>589</v>
      </c>
      <c r="L375" s="58">
        <v>81</v>
      </c>
      <c r="M375" s="58">
        <v>101</v>
      </c>
      <c r="N375" s="58">
        <v>182</v>
      </c>
      <c r="O375" s="57" t="s">
        <v>0</v>
      </c>
      <c r="P375" s="59">
        <v>221.1</v>
      </c>
      <c r="Q375" s="59" t="s">
        <v>0</v>
      </c>
      <c r="R375" s="27"/>
    </row>
    <row r="376" spans="1:18" s="13" customFormat="1" ht="21.2" customHeight="1">
      <c r="A376" s="56" t="s">
        <v>23</v>
      </c>
      <c r="B376" s="35" t="s">
        <v>480</v>
      </c>
      <c r="C376" s="35" t="s">
        <v>16</v>
      </c>
      <c r="D376" s="56" t="s">
        <v>590</v>
      </c>
      <c r="E376" s="56" t="s">
        <v>591</v>
      </c>
      <c r="F376" s="56" t="s">
        <v>23</v>
      </c>
      <c r="G376" s="35" t="s">
        <v>480</v>
      </c>
      <c r="H376" s="35" t="s">
        <v>2</v>
      </c>
      <c r="I376" s="35">
        <v>1978</v>
      </c>
      <c r="J376" s="36">
        <v>85</v>
      </c>
      <c r="K376" s="57" t="s">
        <v>592</v>
      </c>
      <c r="L376" s="58">
        <v>108</v>
      </c>
      <c r="M376" s="58">
        <v>132</v>
      </c>
      <c r="N376" s="58">
        <v>240</v>
      </c>
      <c r="O376" s="57">
        <v>74.2</v>
      </c>
      <c r="P376" s="59" t="s">
        <v>0</v>
      </c>
      <c r="Q376" s="59" t="s">
        <v>0</v>
      </c>
      <c r="R376" s="27"/>
    </row>
    <row r="377" spans="1:18" s="13" customFormat="1" ht="21.2" customHeight="1">
      <c r="A377" s="52" t="s">
        <v>23</v>
      </c>
      <c r="B377" s="39" t="s">
        <v>11</v>
      </c>
      <c r="C377" s="39" t="s">
        <v>16</v>
      </c>
      <c r="D377" s="52" t="s">
        <v>582</v>
      </c>
      <c r="E377" s="52" t="s">
        <v>583</v>
      </c>
      <c r="F377" s="52" t="s">
        <v>23</v>
      </c>
      <c r="G377" s="39" t="s">
        <v>11</v>
      </c>
      <c r="H377" s="39" t="s">
        <v>13</v>
      </c>
      <c r="I377" s="39">
        <v>1985</v>
      </c>
      <c r="J377" s="40">
        <v>75</v>
      </c>
      <c r="K377" s="53" t="s">
        <v>184</v>
      </c>
      <c r="L377" s="54">
        <v>41</v>
      </c>
      <c r="M377" s="54">
        <v>54</v>
      </c>
      <c r="N377" s="54">
        <v>95</v>
      </c>
      <c r="O377" s="53" t="s">
        <v>0</v>
      </c>
      <c r="P377" s="55">
        <v>185.3</v>
      </c>
      <c r="Q377" s="55" t="s">
        <v>0</v>
      </c>
      <c r="R377" s="27"/>
    </row>
    <row r="378" spans="1:18" s="13" customFormat="1" ht="21.2" customHeight="1">
      <c r="A378" s="52" t="s">
        <v>23</v>
      </c>
      <c r="B378" s="39" t="s">
        <v>11</v>
      </c>
      <c r="C378" s="39" t="s">
        <v>16</v>
      </c>
      <c r="D378" s="52" t="s">
        <v>582</v>
      </c>
      <c r="E378" s="52" t="s">
        <v>583</v>
      </c>
      <c r="F378" s="52" t="s">
        <v>23</v>
      </c>
      <c r="G378" s="39" t="s">
        <v>11</v>
      </c>
      <c r="H378" s="39" t="s">
        <v>13</v>
      </c>
      <c r="I378" s="39">
        <v>1985</v>
      </c>
      <c r="J378" s="40" t="s">
        <v>12</v>
      </c>
      <c r="K378" s="53" t="s">
        <v>584</v>
      </c>
      <c r="L378" s="54">
        <v>40</v>
      </c>
      <c r="M378" s="54">
        <v>59</v>
      </c>
      <c r="N378" s="54">
        <v>99</v>
      </c>
      <c r="O378" s="53" t="s">
        <v>0</v>
      </c>
      <c r="P378" s="55">
        <v>188.9</v>
      </c>
      <c r="Q378" s="55" t="s">
        <v>0</v>
      </c>
      <c r="R378" s="27"/>
    </row>
    <row r="379" spans="1:18" s="13" customFormat="1" ht="21.2" customHeight="1">
      <c r="A379" s="56" t="s">
        <v>23</v>
      </c>
      <c r="B379" s="35" t="s">
        <v>11</v>
      </c>
      <c r="C379" s="35" t="s">
        <v>16</v>
      </c>
      <c r="D379" s="56" t="s">
        <v>593</v>
      </c>
      <c r="E379" s="56" t="s">
        <v>100</v>
      </c>
      <c r="F379" s="56" t="s">
        <v>23</v>
      </c>
      <c r="G379" s="35" t="s">
        <v>11</v>
      </c>
      <c r="H379" s="35" t="s">
        <v>2</v>
      </c>
      <c r="I379" s="35">
        <v>1986</v>
      </c>
      <c r="J379" s="36">
        <v>105</v>
      </c>
      <c r="K379" s="57" t="s">
        <v>594</v>
      </c>
      <c r="L379" s="58">
        <v>94</v>
      </c>
      <c r="M379" s="58">
        <v>126</v>
      </c>
      <c r="N379" s="58">
        <v>220</v>
      </c>
      <c r="O379" s="57" t="s">
        <v>0</v>
      </c>
      <c r="P379" s="59">
        <v>246.9</v>
      </c>
      <c r="Q379" s="59" t="s">
        <v>0</v>
      </c>
      <c r="R379" s="27"/>
    </row>
    <row r="380" spans="1:18" s="13" customFormat="1" ht="21.2" customHeight="1">
      <c r="A380" s="56" t="s">
        <v>23</v>
      </c>
      <c r="B380" s="35" t="s">
        <v>400</v>
      </c>
      <c r="C380" s="35" t="s">
        <v>16</v>
      </c>
      <c r="D380" s="56" t="s">
        <v>380</v>
      </c>
      <c r="E380" s="56" t="s">
        <v>60</v>
      </c>
      <c r="F380" s="56" t="s">
        <v>23</v>
      </c>
      <c r="G380" s="35" t="s">
        <v>400</v>
      </c>
      <c r="H380" s="35" t="s">
        <v>2</v>
      </c>
      <c r="I380" s="35">
        <v>1959</v>
      </c>
      <c r="J380" s="36">
        <v>105</v>
      </c>
      <c r="K380" s="57" t="s">
        <v>595</v>
      </c>
      <c r="L380" s="58">
        <v>80</v>
      </c>
      <c r="M380" s="58">
        <v>115</v>
      </c>
      <c r="N380" s="58">
        <v>195</v>
      </c>
      <c r="O380" s="57" t="s">
        <v>0</v>
      </c>
      <c r="P380" s="59">
        <v>220</v>
      </c>
      <c r="Q380" s="59" t="s">
        <v>0</v>
      </c>
      <c r="R380" s="27"/>
    </row>
    <row r="381" spans="1:18" s="13" customFormat="1" ht="21.2" customHeight="1">
      <c r="A381" s="56" t="s">
        <v>246</v>
      </c>
      <c r="B381" s="35" t="s">
        <v>258</v>
      </c>
      <c r="C381" s="35" t="s">
        <v>16</v>
      </c>
      <c r="D381" s="56" t="s">
        <v>849</v>
      </c>
      <c r="E381" s="56" t="s">
        <v>70</v>
      </c>
      <c r="F381" s="56" t="s">
        <v>246</v>
      </c>
      <c r="G381" s="35" t="s">
        <v>258</v>
      </c>
      <c r="H381" s="35" t="s">
        <v>2</v>
      </c>
      <c r="I381" s="35">
        <v>2002</v>
      </c>
      <c r="J381" s="36">
        <v>30</v>
      </c>
      <c r="K381" s="57">
        <v>30</v>
      </c>
      <c r="L381" s="58">
        <v>18</v>
      </c>
      <c r="M381" s="58">
        <v>23</v>
      </c>
      <c r="N381" s="58">
        <v>40</v>
      </c>
      <c r="O381" s="57">
        <v>1</v>
      </c>
      <c r="P381" s="59" t="s">
        <v>0</v>
      </c>
      <c r="Q381" s="59" t="s">
        <v>0</v>
      </c>
      <c r="R381" s="14"/>
    </row>
    <row r="382" spans="1:18" s="13" customFormat="1" ht="21.2" customHeight="1">
      <c r="A382" s="56" t="s">
        <v>246</v>
      </c>
      <c r="B382" s="35" t="s">
        <v>258</v>
      </c>
      <c r="C382" s="35" t="s">
        <v>16</v>
      </c>
      <c r="D382" s="56" t="s">
        <v>849</v>
      </c>
      <c r="E382" s="56" t="s">
        <v>70</v>
      </c>
      <c r="F382" s="56" t="s">
        <v>246</v>
      </c>
      <c r="G382" s="35" t="s">
        <v>258</v>
      </c>
      <c r="H382" s="35" t="s">
        <v>2</v>
      </c>
      <c r="I382" s="35">
        <v>2002</v>
      </c>
      <c r="J382" s="36">
        <v>35</v>
      </c>
      <c r="K382" s="57" t="s">
        <v>850</v>
      </c>
      <c r="L382" s="58">
        <v>21</v>
      </c>
      <c r="M382" s="58">
        <v>28</v>
      </c>
      <c r="N382" s="58">
        <v>49</v>
      </c>
      <c r="O382" s="57">
        <v>5</v>
      </c>
      <c r="P382" s="59" t="s">
        <v>0</v>
      </c>
      <c r="Q382" s="59">
        <v>407.07</v>
      </c>
      <c r="R382" s="14"/>
    </row>
    <row r="383" spans="1:18" s="13" customFormat="1" ht="21.2" customHeight="1">
      <c r="A383" s="56" t="s">
        <v>246</v>
      </c>
      <c r="B383" s="35" t="s">
        <v>356</v>
      </c>
      <c r="C383" s="35" t="s">
        <v>16</v>
      </c>
      <c r="D383" s="56" t="s">
        <v>855</v>
      </c>
      <c r="E383" s="56" t="s">
        <v>368</v>
      </c>
      <c r="F383" s="56" t="s">
        <v>246</v>
      </c>
      <c r="G383" s="35" t="s">
        <v>356</v>
      </c>
      <c r="H383" s="35" t="s">
        <v>2</v>
      </c>
      <c r="I383" s="35">
        <v>1939</v>
      </c>
      <c r="J383" s="36">
        <v>105</v>
      </c>
      <c r="K383" s="57" t="s">
        <v>856</v>
      </c>
      <c r="L383" s="58">
        <v>43</v>
      </c>
      <c r="M383" s="58">
        <v>56</v>
      </c>
      <c r="N383" s="58">
        <v>99</v>
      </c>
      <c r="O383" s="57">
        <v>0</v>
      </c>
      <c r="P383" s="59">
        <v>235</v>
      </c>
      <c r="Q383" s="59" t="s">
        <v>0</v>
      </c>
      <c r="R383" s="14"/>
    </row>
    <row r="384" spans="1:18" s="13" customFormat="1" ht="21.2" customHeight="1">
      <c r="A384" s="56" t="s">
        <v>246</v>
      </c>
      <c r="B384" s="35" t="s">
        <v>381</v>
      </c>
      <c r="C384" s="35" t="s">
        <v>16</v>
      </c>
      <c r="D384" s="56" t="s">
        <v>396</v>
      </c>
      <c r="E384" s="56" t="s">
        <v>395</v>
      </c>
      <c r="F384" s="56" t="s">
        <v>246</v>
      </c>
      <c r="G384" s="35" t="s">
        <v>381</v>
      </c>
      <c r="H384" s="35" t="s">
        <v>2</v>
      </c>
      <c r="I384" s="35">
        <v>1953</v>
      </c>
      <c r="J384" s="36">
        <v>69</v>
      </c>
      <c r="K384" s="57" t="s">
        <v>859</v>
      </c>
      <c r="L384" s="58">
        <v>83</v>
      </c>
      <c r="M384" s="58">
        <v>99</v>
      </c>
      <c r="N384" s="58">
        <v>182</v>
      </c>
      <c r="O384" s="57">
        <v>58</v>
      </c>
      <c r="P384" s="59">
        <v>385.62</v>
      </c>
      <c r="Q384" s="59" t="s">
        <v>0</v>
      </c>
      <c r="R384" s="14"/>
    </row>
    <row r="385" spans="1:18" s="13" customFormat="1" ht="21.2" customHeight="1">
      <c r="A385" s="56" t="s">
        <v>246</v>
      </c>
      <c r="B385" s="35" t="s">
        <v>417</v>
      </c>
      <c r="C385" s="35" t="s">
        <v>16</v>
      </c>
      <c r="D385" s="56" t="s">
        <v>423</v>
      </c>
      <c r="E385" s="56" t="s">
        <v>422</v>
      </c>
      <c r="F385" s="56" t="s">
        <v>246</v>
      </c>
      <c r="G385" s="35" t="s">
        <v>417</v>
      </c>
      <c r="H385" s="35" t="s">
        <v>2</v>
      </c>
      <c r="I385" s="35">
        <v>1960</v>
      </c>
      <c r="J385" s="36">
        <v>85</v>
      </c>
      <c r="K385" s="57" t="s">
        <v>862</v>
      </c>
      <c r="L385" s="58">
        <v>80</v>
      </c>
      <c r="M385" s="58">
        <v>110</v>
      </c>
      <c r="N385" s="58">
        <v>190</v>
      </c>
      <c r="O385" s="57">
        <v>26.5</v>
      </c>
      <c r="P385" s="59">
        <v>305.8</v>
      </c>
      <c r="Q385" s="59" t="s">
        <v>0</v>
      </c>
      <c r="R385" s="14"/>
    </row>
    <row r="386" spans="1:18" s="13" customFormat="1" ht="21.2" customHeight="1">
      <c r="A386" s="56" t="s">
        <v>246</v>
      </c>
      <c r="B386" s="35" t="s">
        <v>258</v>
      </c>
      <c r="C386" s="35" t="s">
        <v>16</v>
      </c>
      <c r="D386" s="56" t="s">
        <v>851</v>
      </c>
      <c r="E386" s="56" t="s">
        <v>102</v>
      </c>
      <c r="F386" s="56" t="s">
        <v>246</v>
      </c>
      <c r="G386" s="35" t="s">
        <v>258</v>
      </c>
      <c r="H386" s="35" t="s">
        <v>2</v>
      </c>
      <c r="I386" s="35">
        <v>2004</v>
      </c>
      <c r="J386" s="36">
        <v>40</v>
      </c>
      <c r="K386" s="57" t="s">
        <v>852</v>
      </c>
      <c r="L386" s="58">
        <v>27</v>
      </c>
      <c r="M386" s="58">
        <v>36</v>
      </c>
      <c r="N386" s="58">
        <v>63</v>
      </c>
      <c r="O386" s="57">
        <v>11</v>
      </c>
      <c r="P386" s="59" t="s">
        <v>0</v>
      </c>
      <c r="Q386" s="59">
        <v>500.07</v>
      </c>
      <c r="R386" s="14"/>
    </row>
    <row r="387" spans="1:18" s="13" customFormat="1" ht="21.2" customHeight="1">
      <c r="A387" s="56" t="s">
        <v>246</v>
      </c>
      <c r="B387" s="35" t="s">
        <v>381</v>
      </c>
      <c r="C387" s="35" t="s">
        <v>16</v>
      </c>
      <c r="D387" s="56" t="s">
        <v>197</v>
      </c>
      <c r="E387" s="56" t="s">
        <v>858</v>
      </c>
      <c r="F387" s="56" t="s">
        <v>246</v>
      </c>
      <c r="G387" s="35" t="s">
        <v>381</v>
      </c>
      <c r="H387" s="35" t="s">
        <v>2</v>
      </c>
      <c r="I387" s="35">
        <v>1952</v>
      </c>
      <c r="J387" s="36">
        <v>94</v>
      </c>
      <c r="K387" s="57" t="s">
        <v>405</v>
      </c>
      <c r="L387" s="58">
        <v>63</v>
      </c>
      <c r="M387" s="58">
        <v>85</v>
      </c>
      <c r="N387" s="58">
        <v>148</v>
      </c>
      <c r="O387" s="57">
        <v>0</v>
      </c>
      <c r="P387" s="59">
        <v>273</v>
      </c>
      <c r="Q387" s="59" t="s">
        <v>0</v>
      </c>
      <c r="R387" s="14"/>
    </row>
    <row r="388" spans="1:18" s="13" customFormat="1" ht="21.2" customHeight="1">
      <c r="A388" s="56" t="s">
        <v>246</v>
      </c>
      <c r="B388" s="35" t="s">
        <v>367</v>
      </c>
      <c r="C388" s="35" t="s">
        <v>16</v>
      </c>
      <c r="D388" s="56" t="s">
        <v>366</v>
      </c>
      <c r="E388" s="56" t="s">
        <v>365</v>
      </c>
      <c r="F388" s="56" t="s">
        <v>246</v>
      </c>
      <c r="G388" s="35" t="s">
        <v>367</v>
      </c>
      <c r="H388" s="35" t="s">
        <v>2</v>
      </c>
      <c r="I388" s="35">
        <v>1942</v>
      </c>
      <c r="J388" s="36">
        <v>105</v>
      </c>
      <c r="K388" s="57" t="s">
        <v>857</v>
      </c>
      <c r="L388" s="58">
        <v>82</v>
      </c>
      <c r="M388" s="58">
        <v>93</v>
      </c>
      <c r="N388" s="58">
        <v>175</v>
      </c>
      <c r="O388" s="57">
        <v>0</v>
      </c>
      <c r="P388" s="59">
        <v>399.12</v>
      </c>
      <c r="Q388" s="59" t="s">
        <v>0</v>
      </c>
      <c r="R388" s="14"/>
    </row>
    <row r="389" spans="1:18" s="13" customFormat="1" ht="21.2" customHeight="1">
      <c r="A389" s="56" t="s">
        <v>246</v>
      </c>
      <c r="B389" s="35" t="s">
        <v>935</v>
      </c>
      <c r="C389" s="35" t="s">
        <v>16</v>
      </c>
      <c r="D389" s="56" t="s">
        <v>853</v>
      </c>
      <c r="E389" s="56" t="s">
        <v>854</v>
      </c>
      <c r="F389" s="56" t="s">
        <v>246</v>
      </c>
      <c r="G389" s="35" t="s">
        <v>935</v>
      </c>
      <c r="H389" s="35" t="s">
        <v>2</v>
      </c>
      <c r="I389" s="35">
        <v>1934</v>
      </c>
      <c r="J389" s="36">
        <v>77</v>
      </c>
      <c r="K389" s="57" t="s">
        <v>229</v>
      </c>
      <c r="L389" s="58">
        <v>31</v>
      </c>
      <c r="M389" s="58">
        <v>36</v>
      </c>
      <c r="N389" s="58">
        <v>67</v>
      </c>
      <c r="O389" s="57">
        <v>0</v>
      </c>
      <c r="P389" s="59">
        <v>234.7</v>
      </c>
      <c r="Q389" s="59" t="s">
        <v>0</v>
      </c>
      <c r="R389" s="14"/>
    </row>
    <row r="390" spans="1:18" s="13" customFormat="1" ht="21.2" customHeight="1">
      <c r="A390" s="56" t="s">
        <v>246</v>
      </c>
      <c r="B390" s="35" t="s">
        <v>381</v>
      </c>
      <c r="C390" s="35" t="s">
        <v>16</v>
      </c>
      <c r="D390" s="56" t="s">
        <v>860</v>
      </c>
      <c r="E390" s="56" t="s">
        <v>861</v>
      </c>
      <c r="F390" s="56" t="s">
        <v>246</v>
      </c>
      <c r="G390" s="35" t="s">
        <v>381</v>
      </c>
      <c r="H390" s="35" t="s">
        <v>2</v>
      </c>
      <c r="I390" s="35">
        <v>1953</v>
      </c>
      <c r="J390" s="36">
        <v>94</v>
      </c>
      <c r="K390" s="57" t="s">
        <v>304</v>
      </c>
      <c r="L390" s="58">
        <v>65</v>
      </c>
      <c r="M390" s="58">
        <v>80</v>
      </c>
      <c r="N390" s="58">
        <v>145</v>
      </c>
      <c r="O390" s="57">
        <v>0</v>
      </c>
      <c r="P390" s="59">
        <v>256.35000000000002</v>
      </c>
      <c r="Q390" s="59" t="s">
        <v>0</v>
      </c>
      <c r="R390" s="14"/>
    </row>
    <row r="391" spans="1:18" s="13" customFormat="1" ht="21.2" customHeight="1">
      <c r="A391" s="56" t="s">
        <v>246</v>
      </c>
      <c r="B391" s="35" t="s">
        <v>440</v>
      </c>
      <c r="C391" s="35" t="s">
        <v>16</v>
      </c>
      <c r="D391" s="56" t="s">
        <v>863</v>
      </c>
      <c r="E391" s="56" t="s">
        <v>386</v>
      </c>
      <c r="F391" s="56" t="s">
        <v>246</v>
      </c>
      <c r="G391" s="35" t="s">
        <v>440</v>
      </c>
      <c r="H391" s="35" t="s">
        <v>2</v>
      </c>
      <c r="I391" s="35">
        <v>1969</v>
      </c>
      <c r="J391" s="36">
        <v>85</v>
      </c>
      <c r="K391" s="57" t="s">
        <v>864</v>
      </c>
      <c r="L391" s="58">
        <v>93</v>
      </c>
      <c r="M391" s="58">
        <v>110</v>
      </c>
      <c r="N391" s="58">
        <v>203</v>
      </c>
      <c r="O391" s="57">
        <v>38.799999999999997</v>
      </c>
      <c r="P391" s="59">
        <v>293.89999999999998</v>
      </c>
      <c r="Q391" s="59" t="s">
        <v>0</v>
      </c>
      <c r="R391" s="14"/>
    </row>
    <row r="392" spans="1:18" s="13" customFormat="1" ht="21.2" customHeight="1">
      <c r="A392" s="56" t="s">
        <v>246</v>
      </c>
      <c r="B392" s="35" t="s">
        <v>460</v>
      </c>
      <c r="C392" s="35" t="s">
        <v>16</v>
      </c>
      <c r="D392" s="56" t="s">
        <v>865</v>
      </c>
      <c r="E392" s="56" t="s">
        <v>112</v>
      </c>
      <c r="F392" s="56" t="s">
        <v>246</v>
      </c>
      <c r="G392" s="35" t="s">
        <v>460</v>
      </c>
      <c r="H392" s="35" t="s">
        <v>2</v>
      </c>
      <c r="I392" s="35">
        <v>1970</v>
      </c>
      <c r="J392" s="36">
        <v>69</v>
      </c>
      <c r="K392" s="57" t="s">
        <v>347</v>
      </c>
      <c r="L392" s="58">
        <v>70</v>
      </c>
      <c r="M392" s="58">
        <v>90</v>
      </c>
      <c r="N392" s="58">
        <v>160</v>
      </c>
      <c r="O392" s="57">
        <v>33</v>
      </c>
      <c r="P392" s="59">
        <v>234.7</v>
      </c>
      <c r="Q392" s="59" t="s">
        <v>0</v>
      </c>
      <c r="R392" s="14"/>
    </row>
    <row r="393" spans="1:18" s="13" customFormat="1" ht="21.2" customHeight="1">
      <c r="A393" s="52" t="s">
        <v>246</v>
      </c>
      <c r="B393" s="39" t="s">
        <v>216</v>
      </c>
      <c r="C393" s="39" t="s">
        <v>16</v>
      </c>
      <c r="D393" s="52" t="s">
        <v>260</v>
      </c>
      <c r="E393" s="52" t="s">
        <v>259</v>
      </c>
      <c r="F393" s="52" t="s">
        <v>246</v>
      </c>
      <c r="G393" s="39" t="s">
        <v>216</v>
      </c>
      <c r="H393" s="39" t="s">
        <v>13</v>
      </c>
      <c r="I393" s="39">
        <v>2001</v>
      </c>
      <c r="J393" s="40">
        <v>44</v>
      </c>
      <c r="K393" s="53">
        <v>42.2</v>
      </c>
      <c r="L393" s="54">
        <v>35</v>
      </c>
      <c r="M393" s="54">
        <v>45</v>
      </c>
      <c r="N393" s="54">
        <v>80</v>
      </c>
      <c r="O393" s="53">
        <v>53</v>
      </c>
      <c r="P393" s="55" t="s">
        <v>0</v>
      </c>
      <c r="Q393" s="55" t="s">
        <v>0</v>
      </c>
      <c r="R393" s="14"/>
    </row>
    <row r="394" spans="1:18" s="13" customFormat="1" ht="21.2" customHeight="1">
      <c r="A394" s="52" t="s">
        <v>246</v>
      </c>
      <c r="B394" s="39" t="s">
        <v>216</v>
      </c>
      <c r="C394" s="39" t="s">
        <v>16</v>
      </c>
      <c r="D394" s="52" t="s">
        <v>260</v>
      </c>
      <c r="E394" s="52" t="s">
        <v>259</v>
      </c>
      <c r="F394" s="52" t="s">
        <v>246</v>
      </c>
      <c r="G394" s="39" t="s">
        <v>216</v>
      </c>
      <c r="H394" s="39" t="s">
        <v>13</v>
      </c>
      <c r="I394" s="39">
        <v>2001</v>
      </c>
      <c r="J394" s="40">
        <v>48</v>
      </c>
      <c r="K394" s="53" t="s">
        <v>689</v>
      </c>
      <c r="L394" s="54">
        <v>40</v>
      </c>
      <c r="M394" s="54">
        <v>48</v>
      </c>
      <c r="N394" s="54">
        <v>88</v>
      </c>
      <c r="O394" s="53">
        <v>60</v>
      </c>
      <c r="P394" s="55" t="s">
        <v>0</v>
      </c>
      <c r="Q394" s="55">
        <v>518.29999999999995</v>
      </c>
      <c r="R394" s="14"/>
    </row>
    <row r="395" spans="1:18" s="13" customFormat="1" ht="21.2" customHeight="1">
      <c r="A395" s="56" t="s">
        <v>246</v>
      </c>
      <c r="B395" s="35" t="s">
        <v>258</v>
      </c>
      <c r="C395" s="35" t="s">
        <v>16</v>
      </c>
      <c r="D395" s="56" t="s">
        <v>942</v>
      </c>
      <c r="E395" s="56" t="s">
        <v>943</v>
      </c>
      <c r="F395" s="56" t="s">
        <v>246</v>
      </c>
      <c r="G395" s="35" t="s">
        <v>258</v>
      </c>
      <c r="H395" s="35" t="s">
        <v>2</v>
      </c>
      <c r="I395" s="35">
        <v>1999</v>
      </c>
      <c r="J395" s="36">
        <v>69</v>
      </c>
      <c r="K395" s="57">
        <v>63.5</v>
      </c>
      <c r="L395" s="58">
        <v>35</v>
      </c>
      <c r="M395" s="58">
        <v>47</v>
      </c>
      <c r="N395" s="58">
        <v>82</v>
      </c>
      <c r="O395" s="57">
        <v>0</v>
      </c>
      <c r="P395" s="59" t="s">
        <v>0</v>
      </c>
      <c r="Q395" s="59" t="s">
        <v>0</v>
      </c>
      <c r="R395" s="14"/>
    </row>
    <row r="396" spans="1:18" s="13" customFormat="1" ht="21.2" customHeight="1">
      <c r="A396" s="56" t="s">
        <v>81</v>
      </c>
      <c r="B396" s="35" t="s">
        <v>11</v>
      </c>
      <c r="C396" s="35" t="s">
        <v>80</v>
      </c>
      <c r="D396" s="56" t="s">
        <v>79</v>
      </c>
      <c r="E396" s="56" t="s">
        <v>78</v>
      </c>
      <c r="F396" s="56" t="s">
        <v>81</v>
      </c>
      <c r="G396" s="35" t="s">
        <v>11</v>
      </c>
      <c r="H396" s="35" t="s">
        <v>2</v>
      </c>
      <c r="I396" s="35">
        <v>1987</v>
      </c>
      <c r="J396" s="36">
        <v>105</v>
      </c>
      <c r="K396" s="57" t="s">
        <v>524</v>
      </c>
      <c r="L396" s="58">
        <v>113</v>
      </c>
      <c r="M396" s="58">
        <v>158</v>
      </c>
      <c r="N396" s="58">
        <f t="shared" ref="N396:N403" si="0">SUM(L396:M396)</f>
        <v>271</v>
      </c>
      <c r="O396" s="57">
        <v>79</v>
      </c>
      <c r="P396" s="59" t="s">
        <v>0</v>
      </c>
      <c r="Q396" s="59" t="s">
        <v>0</v>
      </c>
      <c r="R396" s="14"/>
    </row>
    <row r="397" spans="1:18" s="13" customFormat="1" ht="21.2" customHeight="1">
      <c r="A397" s="56" t="s">
        <v>81</v>
      </c>
      <c r="B397" s="35" t="s">
        <v>11</v>
      </c>
      <c r="C397" s="35" t="s">
        <v>80</v>
      </c>
      <c r="D397" s="56" t="s">
        <v>181</v>
      </c>
      <c r="E397" s="56" t="s">
        <v>155</v>
      </c>
      <c r="F397" s="56" t="s">
        <v>81</v>
      </c>
      <c r="G397" s="35" t="s">
        <v>11</v>
      </c>
      <c r="H397" s="35" t="s">
        <v>2</v>
      </c>
      <c r="I397" s="35">
        <v>1992</v>
      </c>
      <c r="J397" s="36">
        <v>85</v>
      </c>
      <c r="K397" s="57" t="s">
        <v>870</v>
      </c>
      <c r="L397" s="58">
        <v>78</v>
      </c>
      <c r="M397" s="58">
        <v>110</v>
      </c>
      <c r="N397" s="58">
        <f t="shared" si="0"/>
        <v>188</v>
      </c>
      <c r="O397" s="57">
        <v>32</v>
      </c>
      <c r="P397" s="59" t="s">
        <v>0</v>
      </c>
      <c r="Q397" s="59" t="s">
        <v>0</v>
      </c>
      <c r="R397" s="14"/>
    </row>
    <row r="398" spans="1:18" s="13" customFormat="1" ht="21.2" customHeight="1">
      <c r="A398" s="56" t="s">
        <v>81</v>
      </c>
      <c r="B398" s="35" t="s">
        <v>460</v>
      </c>
      <c r="C398" s="35" t="s">
        <v>80</v>
      </c>
      <c r="D398" s="56" t="s">
        <v>492</v>
      </c>
      <c r="E398" s="56" t="s">
        <v>9</v>
      </c>
      <c r="F398" s="56" t="s">
        <v>81</v>
      </c>
      <c r="G398" s="35" t="s">
        <v>460</v>
      </c>
      <c r="H398" s="35" t="s">
        <v>2</v>
      </c>
      <c r="I398" s="35">
        <v>1974</v>
      </c>
      <c r="J398" s="36" t="s">
        <v>59</v>
      </c>
      <c r="K398" s="57" t="s">
        <v>869</v>
      </c>
      <c r="L398" s="58">
        <v>80</v>
      </c>
      <c r="M398" s="58">
        <v>107</v>
      </c>
      <c r="N398" s="58">
        <f t="shared" si="0"/>
        <v>187</v>
      </c>
      <c r="O398" s="57">
        <v>4</v>
      </c>
      <c r="P398" s="59" t="s">
        <v>0</v>
      </c>
      <c r="Q398" s="59" t="s">
        <v>0</v>
      </c>
      <c r="R398" s="14"/>
    </row>
    <row r="399" spans="1:18" s="13" customFormat="1" ht="21.2" customHeight="1">
      <c r="A399" s="56" t="s">
        <v>81</v>
      </c>
      <c r="B399" s="35" t="s">
        <v>330</v>
      </c>
      <c r="C399" s="35" t="s">
        <v>80</v>
      </c>
      <c r="D399" s="56" t="s">
        <v>344</v>
      </c>
      <c r="E399" s="56" t="s">
        <v>343</v>
      </c>
      <c r="F399" s="56" t="s">
        <v>81</v>
      </c>
      <c r="G399" s="35" t="s">
        <v>330</v>
      </c>
      <c r="H399" s="35" t="s">
        <v>2</v>
      </c>
      <c r="I399" s="35">
        <v>1997</v>
      </c>
      <c r="J399" s="36">
        <v>69</v>
      </c>
      <c r="K399" s="57" t="s">
        <v>867</v>
      </c>
      <c r="L399" s="58">
        <v>73</v>
      </c>
      <c r="M399" s="58">
        <v>93</v>
      </c>
      <c r="N399" s="58">
        <f t="shared" si="0"/>
        <v>166</v>
      </c>
      <c r="O399" s="57">
        <v>42</v>
      </c>
      <c r="P399" s="59" t="s">
        <v>0</v>
      </c>
      <c r="Q399" s="59" t="s">
        <v>0</v>
      </c>
      <c r="R399" s="14"/>
    </row>
    <row r="400" spans="1:18" s="13" customFormat="1" ht="21.2" customHeight="1">
      <c r="A400" s="56" t="s">
        <v>81</v>
      </c>
      <c r="B400" s="35" t="s">
        <v>6</v>
      </c>
      <c r="C400" s="35" t="s">
        <v>80</v>
      </c>
      <c r="D400" s="56" t="s">
        <v>82</v>
      </c>
      <c r="E400" s="56" t="s">
        <v>62</v>
      </c>
      <c r="F400" s="56" t="s">
        <v>81</v>
      </c>
      <c r="G400" s="35" t="s">
        <v>6</v>
      </c>
      <c r="H400" s="35" t="s">
        <v>2</v>
      </c>
      <c r="I400" s="35">
        <v>1996</v>
      </c>
      <c r="J400" s="36">
        <v>85</v>
      </c>
      <c r="K400" s="57" t="s">
        <v>391</v>
      </c>
      <c r="L400" s="58">
        <v>80</v>
      </c>
      <c r="M400" s="58">
        <v>90</v>
      </c>
      <c r="N400" s="58">
        <f t="shared" si="0"/>
        <v>170</v>
      </c>
      <c r="O400" s="57">
        <v>3.6</v>
      </c>
      <c r="P400" s="59" t="s">
        <v>0</v>
      </c>
      <c r="Q400" s="59" t="s">
        <v>0</v>
      </c>
      <c r="R400" s="14"/>
    </row>
    <row r="401" spans="1:18" s="13" customFormat="1" ht="21.2" customHeight="1">
      <c r="A401" s="56" t="s">
        <v>81</v>
      </c>
      <c r="B401" s="35" t="s">
        <v>11</v>
      </c>
      <c r="C401" s="35" t="s">
        <v>80</v>
      </c>
      <c r="D401" s="56" t="s">
        <v>82</v>
      </c>
      <c r="E401" s="56" t="s">
        <v>65</v>
      </c>
      <c r="F401" s="56" t="s">
        <v>81</v>
      </c>
      <c r="G401" s="35" t="s">
        <v>11</v>
      </c>
      <c r="H401" s="35" t="s">
        <v>2</v>
      </c>
      <c r="I401" s="35">
        <v>1990</v>
      </c>
      <c r="J401" s="36" t="s">
        <v>59</v>
      </c>
      <c r="K401" s="57" t="s">
        <v>868</v>
      </c>
      <c r="L401" s="58">
        <v>105</v>
      </c>
      <c r="M401" s="58">
        <v>133</v>
      </c>
      <c r="N401" s="58">
        <f t="shared" si="0"/>
        <v>238</v>
      </c>
      <c r="O401" s="57">
        <v>25</v>
      </c>
      <c r="P401" s="59" t="s">
        <v>0</v>
      </c>
      <c r="Q401" s="59" t="s">
        <v>0</v>
      </c>
      <c r="R401" s="14"/>
    </row>
    <row r="402" spans="1:18" s="13" customFormat="1" ht="21.2" customHeight="1">
      <c r="A402" s="56" t="s">
        <v>81</v>
      </c>
      <c r="B402" s="35" t="s">
        <v>460</v>
      </c>
      <c r="C402" s="35" t="s">
        <v>80</v>
      </c>
      <c r="D402" s="56" t="s">
        <v>272</v>
      </c>
      <c r="E402" s="56" t="s">
        <v>457</v>
      </c>
      <c r="F402" s="56" t="s">
        <v>81</v>
      </c>
      <c r="G402" s="35" t="s">
        <v>460</v>
      </c>
      <c r="H402" s="35" t="s">
        <v>2</v>
      </c>
      <c r="I402" s="35">
        <v>1974</v>
      </c>
      <c r="J402" s="36" t="s">
        <v>59</v>
      </c>
      <c r="K402" s="57" t="s">
        <v>83</v>
      </c>
      <c r="L402" s="58">
        <v>52</v>
      </c>
      <c r="M402" s="58">
        <v>71</v>
      </c>
      <c r="N402" s="58">
        <f t="shared" si="0"/>
        <v>123</v>
      </c>
      <c r="O402" s="57">
        <v>0</v>
      </c>
      <c r="P402" s="59" t="s">
        <v>0</v>
      </c>
      <c r="Q402" s="59" t="s">
        <v>0</v>
      </c>
      <c r="R402" s="14"/>
    </row>
    <row r="403" spans="1:18" s="13" customFormat="1" ht="21.2" customHeight="1">
      <c r="A403" s="56" t="s">
        <v>81</v>
      </c>
      <c r="B403" s="35" t="s">
        <v>11</v>
      </c>
      <c r="C403" s="35" t="s">
        <v>80</v>
      </c>
      <c r="D403" s="56" t="s">
        <v>871</v>
      </c>
      <c r="E403" s="56" t="s">
        <v>422</v>
      </c>
      <c r="F403" s="56" t="s">
        <v>81</v>
      </c>
      <c r="G403" s="35" t="s">
        <v>11</v>
      </c>
      <c r="H403" s="35" t="s">
        <v>2</v>
      </c>
      <c r="I403" s="35">
        <v>1985</v>
      </c>
      <c r="J403" s="36">
        <v>105</v>
      </c>
      <c r="K403" s="57" t="s">
        <v>872</v>
      </c>
      <c r="L403" s="58">
        <v>70</v>
      </c>
      <c r="M403" s="58">
        <v>100</v>
      </c>
      <c r="N403" s="58">
        <f t="shared" si="0"/>
        <v>170</v>
      </c>
      <c r="O403" s="57">
        <v>0</v>
      </c>
      <c r="P403" s="59" t="s">
        <v>0</v>
      </c>
      <c r="Q403" s="59" t="s">
        <v>0</v>
      </c>
      <c r="R403" s="14"/>
    </row>
    <row r="404" spans="1:18" s="13" customFormat="1" ht="21.2" customHeight="1">
      <c r="A404" s="56" t="s">
        <v>81</v>
      </c>
      <c r="B404" s="35" t="s">
        <v>330</v>
      </c>
      <c r="C404" s="35" t="s">
        <v>80</v>
      </c>
      <c r="D404" s="56" t="s">
        <v>947</v>
      </c>
      <c r="E404" s="56" t="s">
        <v>219</v>
      </c>
      <c r="F404" s="56" t="s">
        <v>81</v>
      </c>
      <c r="G404" s="35" t="s">
        <v>330</v>
      </c>
      <c r="H404" s="35" t="s">
        <v>2</v>
      </c>
      <c r="I404" s="35">
        <v>1998</v>
      </c>
      <c r="J404" s="36" t="s">
        <v>721</v>
      </c>
      <c r="K404" s="57">
        <v>114.5</v>
      </c>
      <c r="L404" s="58">
        <v>75</v>
      </c>
      <c r="M404" s="58">
        <v>100</v>
      </c>
      <c r="N404" s="58">
        <v>175</v>
      </c>
      <c r="O404" s="57">
        <v>0</v>
      </c>
      <c r="P404" s="59" t="s">
        <v>0</v>
      </c>
      <c r="Q404" s="59" t="s">
        <v>0</v>
      </c>
      <c r="R404" s="14"/>
    </row>
    <row r="405" spans="1:18" s="13" customFormat="1" ht="21.2" customHeight="1">
      <c r="A405" s="56" t="s">
        <v>81</v>
      </c>
      <c r="B405" s="35" t="s">
        <v>6</v>
      </c>
      <c r="C405" s="35" t="s">
        <v>80</v>
      </c>
      <c r="D405" s="56" t="s">
        <v>308</v>
      </c>
      <c r="E405" s="56" t="s">
        <v>69</v>
      </c>
      <c r="F405" s="56" t="s">
        <v>81</v>
      </c>
      <c r="G405" s="35" t="s">
        <v>6</v>
      </c>
      <c r="H405" s="35" t="s">
        <v>2</v>
      </c>
      <c r="I405" s="35">
        <v>1994</v>
      </c>
      <c r="J405" s="36">
        <v>94</v>
      </c>
      <c r="K405" s="57" t="s">
        <v>298</v>
      </c>
      <c r="L405" s="58">
        <v>100</v>
      </c>
      <c r="M405" s="58">
        <v>123</v>
      </c>
      <c r="N405" s="58">
        <f>SUM(L405:M405)</f>
        <v>223</v>
      </c>
      <c r="O405" s="57">
        <v>44</v>
      </c>
      <c r="P405" s="59" t="s">
        <v>0</v>
      </c>
      <c r="Q405" s="59" t="s">
        <v>0</v>
      </c>
      <c r="R405" s="14"/>
    </row>
    <row r="406" spans="1:18" s="13" customFormat="1" ht="21.2" customHeight="1">
      <c r="A406" s="56" t="s">
        <v>125</v>
      </c>
      <c r="B406" s="35" t="s">
        <v>11</v>
      </c>
      <c r="C406" s="35" t="s">
        <v>43</v>
      </c>
      <c r="D406" s="56" t="s">
        <v>909</v>
      </c>
      <c r="E406" s="56" t="s">
        <v>161</v>
      </c>
      <c r="F406" s="56" t="s">
        <v>125</v>
      </c>
      <c r="G406" s="35" t="s">
        <v>11</v>
      </c>
      <c r="H406" s="35" t="s">
        <v>2</v>
      </c>
      <c r="I406" s="35">
        <v>1981</v>
      </c>
      <c r="J406" s="36">
        <v>94</v>
      </c>
      <c r="K406" s="57" t="s">
        <v>122</v>
      </c>
      <c r="L406" s="58">
        <v>97</v>
      </c>
      <c r="M406" s="58">
        <v>120</v>
      </c>
      <c r="N406" s="58">
        <v>217</v>
      </c>
      <c r="O406" s="57" t="s">
        <v>0</v>
      </c>
      <c r="P406" s="59">
        <v>258.12</v>
      </c>
      <c r="Q406" s="59" t="s">
        <v>0</v>
      </c>
      <c r="R406" s="14"/>
    </row>
    <row r="407" spans="1:18" s="13" customFormat="1" ht="21.2" customHeight="1">
      <c r="A407" s="56" t="s">
        <v>125</v>
      </c>
      <c r="B407" s="35" t="s">
        <v>258</v>
      </c>
      <c r="C407" s="35" t="s">
        <v>43</v>
      </c>
      <c r="D407" s="56" t="s">
        <v>79</v>
      </c>
      <c r="E407" s="56" t="s">
        <v>277</v>
      </c>
      <c r="F407" s="56" t="s">
        <v>125</v>
      </c>
      <c r="G407" s="35" t="s">
        <v>258</v>
      </c>
      <c r="H407" s="35" t="s">
        <v>2</v>
      </c>
      <c r="I407" s="35">
        <v>2002</v>
      </c>
      <c r="J407" s="36">
        <v>62</v>
      </c>
      <c r="K407" s="57" t="s">
        <v>908</v>
      </c>
      <c r="L407" s="58">
        <v>34</v>
      </c>
      <c r="M407" s="58">
        <v>41</v>
      </c>
      <c r="N407" s="58">
        <v>75</v>
      </c>
      <c r="O407" s="57" t="s">
        <v>0</v>
      </c>
      <c r="P407" s="59">
        <v>109.6</v>
      </c>
      <c r="Q407" s="59" t="s">
        <v>0</v>
      </c>
      <c r="R407" s="14"/>
    </row>
    <row r="408" spans="1:18" s="13" customFormat="1" ht="21.2" customHeight="1">
      <c r="A408" s="56" t="s">
        <v>125</v>
      </c>
      <c r="B408" s="35" t="s">
        <v>417</v>
      </c>
      <c r="C408" s="35" t="s">
        <v>43</v>
      </c>
      <c r="D408" s="56" t="s">
        <v>430</v>
      </c>
      <c r="E408" s="56" t="s">
        <v>192</v>
      </c>
      <c r="F408" s="56" t="s">
        <v>125</v>
      </c>
      <c r="G408" s="35" t="s">
        <v>417</v>
      </c>
      <c r="H408" s="35" t="s">
        <v>2</v>
      </c>
      <c r="I408" s="35">
        <v>1961</v>
      </c>
      <c r="J408" s="36">
        <v>85</v>
      </c>
      <c r="K408" s="57" t="s">
        <v>336</v>
      </c>
      <c r="L408" s="58">
        <v>78</v>
      </c>
      <c r="M408" s="58">
        <v>95</v>
      </c>
      <c r="N408" s="58">
        <v>173</v>
      </c>
      <c r="O408" s="57" t="s">
        <v>0</v>
      </c>
      <c r="P408" s="59">
        <v>268.60000000000002</v>
      </c>
      <c r="Q408" s="59" t="s">
        <v>0</v>
      </c>
      <c r="R408" s="14"/>
    </row>
    <row r="409" spans="1:18" s="13" customFormat="1" ht="21.2" customHeight="1">
      <c r="A409" s="56" t="s">
        <v>125</v>
      </c>
      <c r="B409" s="35" t="s">
        <v>440</v>
      </c>
      <c r="C409" s="35" t="s">
        <v>43</v>
      </c>
      <c r="D409" s="56" t="s">
        <v>912</v>
      </c>
      <c r="E409" s="56" t="s">
        <v>91</v>
      </c>
      <c r="F409" s="56" t="s">
        <v>125</v>
      </c>
      <c r="G409" s="35" t="s">
        <v>440</v>
      </c>
      <c r="H409" s="35" t="s">
        <v>2</v>
      </c>
      <c r="I409" s="35">
        <v>1968</v>
      </c>
      <c r="J409" s="36">
        <v>94</v>
      </c>
      <c r="K409" s="57" t="s">
        <v>913</v>
      </c>
      <c r="L409" s="58">
        <v>88</v>
      </c>
      <c r="M409" s="58">
        <v>108</v>
      </c>
      <c r="N409" s="58">
        <v>196</v>
      </c>
      <c r="O409" s="57" t="s">
        <v>0</v>
      </c>
      <c r="P409" s="59">
        <v>230.95</v>
      </c>
      <c r="Q409" s="59" t="s">
        <v>0</v>
      </c>
      <c r="R409" s="14"/>
    </row>
    <row r="410" spans="1:18" s="13" customFormat="1" ht="21.2" customHeight="1">
      <c r="A410" s="56" t="s">
        <v>125</v>
      </c>
      <c r="B410" s="35" t="s">
        <v>11</v>
      </c>
      <c r="C410" s="35" t="s">
        <v>43</v>
      </c>
      <c r="D410" s="56" t="s">
        <v>206</v>
      </c>
      <c r="E410" s="56" t="s">
        <v>205</v>
      </c>
      <c r="F410" s="56" t="s">
        <v>125</v>
      </c>
      <c r="G410" s="35" t="s">
        <v>11</v>
      </c>
      <c r="H410" s="35" t="s">
        <v>2</v>
      </c>
      <c r="I410" s="35">
        <v>1986</v>
      </c>
      <c r="J410" s="36">
        <v>69</v>
      </c>
      <c r="K410" s="57" t="s">
        <v>706</v>
      </c>
      <c r="L410" s="58">
        <v>72</v>
      </c>
      <c r="M410" s="58">
        <v>92</v>
      </c>
      <c r="N410" s="58">
        <v>164</v>
      </c>
      <c r="O410" s="57" t="s">
        <v>0</v>
      </c>
      <c r="P410" s="59">
        <v>223.78</v>
      </c>
      <c r="Q410" s="59" t="s">
        <v>0</v>
      </c>
      <c r="R410" s="14"/>
    </row>
    <row r="411" spans="1:18" s="13" customFormat="1" ht="21.2" customHeight="1">
      <c r="A411" s="56" t="s">
        <v>125</v>
      </c>
      <c r="B411" s="35" t="s">
        <v>11</v>
      </c>
      <c r="C411" s="35" t="s">
        <v>43</v>
      </c>
      <c r="D411" s="56" t="s">
        <v>124</v>
      </c>
      <c r="E411" s="56" t="s">
        <v>57</v>
      </c>
      <c r="F411" s="56" t="s">
        <v>125</v>
      </c>
      <c r="G411" s="35" t="s">
        <v>11</v>
      </c>
      <c r="H411" s="35" t="s">
        <v>2</v>
      </c>
      <c r="I411" s="35">
        <v>1992</v>
      </c>
      <c r="J411" s="36">
        <v>94</v>
      </c>
      <c r="K411" s="57" t="s">
        <v>910</v>
      </c>
      <c r="L411" s="58">
        <v>80</v>
      </c>
      <c r="M411" s="58">
        <v>95</v>
      </c>
      <c r="N411" s="58">
        <v>175</v>
      </c>
      <c r="O411" s="57" t="s">
        <v>0</v>
      </c>
      <c r="P411" s="59">
        <v>205.9</v>
      </c>
      <c r="Q411" s="59" t="s">
        <v>0</v>
      </c>
      <c r="R411" s="14"/>
    </row>
    <row r="412" spans="1:18" s="13" customFormat="1" ht="21.2" customHeight="1">
      <c r="A412" s="56" t="s">
        <v>125</v>
      </c>
      <c r="B412" s="35" t="s">
        <v>440</v>
      </c>
      <c r="C412" s="35" t="s">
        <v>43</v>
      </c>
      <c r="D412" s="56" t="s">
        <v>911</v>
      </c>
      <c r="E412" s="56" t="s">
        <v>398</v>
      </c>
      <c r="F412" s="56" t="s">
        <v>125</v>
      </c>
      <c r="G412" s="35" t="s">
        <v>440</v>
      </c>
      <c r="H412" s="35" t="s">
        <v>2</v>
      </c>
      <c r="I412" s="35">
        <v>1969</v>
      </c>
      <c r="J412" s="36">
        <v>94</v>
      </c>
      <c r="K412" s="57" t="s">
        <v>298</v>
      </c>
      <c r="L412" s="58">
        <v>108</v>
      </c>
      <c r="M412" s="58">
        <v>127</v>
      </c>
      <c r="N412" s="58">
        <v>235</v>
      </c>
      <c r="O412" s="57" t="s">
        <v>0</v>
      </c>
      <c r="P412" s="59">
        <v>327.41000000000003</v>
      </c>
      <c r="Q412" s="59" t="s">
        <v>0</v>
      </c>
      <c r="R412" s="14"/>
    </row>
    <row r="413" spans="1:18" s="13" customFormat="1" ht="21.2" customHeight="1">
      <c r="A413" s="56" t="s">
        <v>119</v>
      </c>
      <c r="B413" s="35" t="s">
        <v>480</v>
      </c>
      <c r="C413" s="35" t="s">
        <v>80</v>
      </c>
      <c r="D413" s="56" t="s">
        <v>121</v>
      </c>
      <c r="E413" s="56" t="s">
        <v>120</v>
      </c>
      <c r="F413" s="56" t="s">
        <v>119</v>
      </c>
      <c r="G413" s="35" t="s">
        <v>480</v>
      </c>
      <c r="H413" s="35" t="s">
        <v>2</v>
      </c>
      <c r="I413" s="35">
        <v>1979</v>
      </c>
      <c r="J413" s="36" t="s">
        <v>1</v>
      </c>
      <c r="K413" s="57" t="s">
        <v>290</v>
      </c>
      <c r="L413" s="58">
        <v>110</v>
      </c>
      <c r="M413" s="58">
        <v>134</v>
      </c>
      <c r="N413" s="58">
        <v>244</v>
      </c>
      <c r="O413" s="57">
        <v>60.6</v>
      </c>
      <c r="P413" s="59">
        <v>286.67</v>
      </c>
      <c r="Q413" s="59" t="s">
        <v>0</v>
      </c>
      <c r="R413" s="14"/>
    </row>
    <row r="414" spans="1:18" s="13" customFormat="1" ht="21.2" customHeight="1">
      <c r="A414" s="56" t="s">
        <v>119</v>
      </c>
      <c r="B414" s="35" t="s">
        <v>480</v>
      </c>
      <c r="C414" s="35" t="s">
        <v>80</v>
      </c>
      <c r="D414" s="56" t="s">
        <v>121</v>
      </c>
      <c r="E414" s="56" t="s">
        <v>120</v>
      </c>
      <c r="F414" s="56" t="s">
        <v>119</v>
      </c>
      <c r="G414" s="35" t="s">
        <v>480</v>
      </c>
      <c r="H414" s="35" t="s">
        <v>2</v>
      </c>
      <c r="I414" s="35">
        <v>1979</v>
      </c>
      <c r="J414" s="36" t="s">
        <v>83</v>
      </c>
      <c r="K414" s="57" t="s">
        <v>833</v>
      </c>
      <c r="L414" s="58">
        <v>105</v>
      </c>
      <c r="M414" s="58">
        <v>127</v>
      </c>
      <c r="N414" s="58">
        <v>232</v>
      </c>
      <c r="O414" s="57" t="s">
        <v>0</v>
      </c>
      <c r="P414" s="59">
        <v>282.45</v>
      </c>
      <c r="Q414" s="59" t="s">
        <v>0</v>
      </c>
      <c r="R414" s="14"/>
    </row>
    <row r="415" spans="1:18" s="13" customFormat="1" ht="21.2" customHeight="1">
      <c r="A415" s="52" t="s">
        <v>119</v>
      </c>
      <c r="B415" s="39" t="s">
        <v>6</v>
      </c>
      <c r="C415" s="39" t="s">
        <v>80</v>
      </c>
      <c r="D415" s="52" t="s">
        <v>840</v>
      </c>
      <c r="E415" s="52" t="s">
        <v>841</v>
      </c>
      <c r="F415" s="52" t="s">
        <v>119</v>
      </c>
      <c r="G415" s="39" t="s">
        <v>6</v>
      </c>
      <c r="H415" s="39" t="s">
        <v>13</v>
      </c>
      <c r="I415" s="39">
        <v>1996</v>
      </c>
      <c r="J415" s="40" t="s">
        <v>218</v>
      </c>
      <c r="K415" s="53" t="s">
        <v>275</v>
      </c>
      <c r="L415" s="54">
        <v>32</v>
      </c>
      <c r="M415" s="54">
        <v>39</v>
      </c>
      <c r="N415" s="54">
        <v>71</v>
      </c>
      <c r="O415" s="53">
        <v>26</v>
      </c>
      <c r="P415" s="55" t="s">
        <v>0</v>
      </c>
      <c r="Q415" s="55" t="s">
        <v>0</v>
      </c>
      <c r="R415" s="14"/>
    </row>
    <row r="416" spans="1:18" s="13" customFormat="1" ht="21.2" customHeight="1">
      <c r="A416" s="56" t="s">
        <v>119</v>
      </c>
      <c r="B416" s="35" t="s">
        <v>330</v>
      </c>
      <c r="C416" s="35" t="s">
        <v>80</v>
      </c>
      <c r="D416" s="56" t="s">
        <v>348</v>
      </c>
      <c r="E416" s="56" t="s">
        <v>192</v>
      </c>
      <c r="F416" s="56" t="s">
        <v>119</v>
      </c>
      <c r="G416" s="35" t="s">
        <v>330</v>
      </c>
      <c r="H416" s="35" t="s">
        <v>2</v>
      </c>
      <c r="I416" s="35">
        <v>1997</v>
      </c>
      <c r="J416" s="36" t="s">
        <v>235</v>
      </c>
      <c r="K416" s="57" t="s">
        <v>834</v>
      </c>
      <c r="L416" s="58">
        <v>82</v>
      </c>
      <c r="M416" s="58">
        <v>109</v>
      </c>
      <c r="N416" s="58">
        <v>191</v>
      </c>
      <c r="O416" s="57">
        <v>83</v>
      </c>
      <c r="P416" s="59" t="s">
        <v>0</v>
      </c>
      <c r="Q416" s="59" t="s">
        <v>0</v>
      </c>
      <c r="R416" s="14"/>
    </row>
    <row r="417" spans="1:18" s="13" customFormat="1" ht="21.2" customHeight="1">
      <c r="A417" s="56" t="s">
        <v>119</v>
      </c>
      <c r="B417" s="35" t="s">
        <v>330</v>
      </c>
      <c r="C417" s="35" t="s">
        <v>80</v>
      </c>
      <c r="D417" s="56" t="s">
        <v>348</v>
      </c>
      <c r="E417" s="56" t="s">
        <v>192</v>
      </c>
      <c r="F417" s="56" t="s">
        <v>119</v>
      </c>
      <c r="G417" s="35" t="s">
        <v>330</v>
      </c>
      <c r="H417" s="35" t="s">
        <v>2</v>
      </c>
      <c r="I417" s="35">
        <v>1997</v>
      </c>
      <c r="J417" s="36" t="s">
        <v>213</v>
      </c>
      <c r="K417" s="57" t="s">
        <v>835</v>
      </c>
      <c r="L417" s="58">
        <v>82</v>
      </c>
      <c r="M417" s="58">
        <v>112</v>
      </c>
      <c r="N417" s="58">
        <v>194</v>
      </c>
      <c r="O417" s="57">
        <v>82</v>
      </c>
      <c r="P417" s="59" t="s">
        <v>0</v>
      </c>
      <c r="Q417" s="59" t="s">
        <v>0</v>
      </c>
      <c r="R417" s="14"/>
    </row>
    <row r="418" spans="1:18" s="13" customFormat="1" ht="21.2" customHeight="1">
      <c r="A418" s="52" t="s">
        <v>119</v>
      </c>
      <c r="B418" s="39" t="s">
        <v>258</v>
      </c>
      <c r="C418" s="39" t="s">
        <v>80</v>
      </c>
      <c r="D418" s="52" t="s">
        <v>269</v>
      </c>
      <c r="E418" s="52" t="s">
        <v>268</v>
      </c>
      <c r="F418" s="52" t="s">
        <v>119</v>
      </c>
      <c r="G418" s="39" t="s">
        <v>258</v>
      </c>
      <c r="H418" s="39" t="s">
        <v>13</v>
      </c>
      <c r="I418" s="39">
        <v>2003</v>
      </c>
      <c r="J418" s="40" t="s">
        <v>262</v>
      </c>
      <c r="K418" s="53">
        <v>25.6</v>
      </c>
      <c r="L418" s="54">
        <v>19</v>
      </c>
      <c r="M418" s="54">
        <v>23</v>
      </c>
      <c r="N418" s="54">
        <v>42</v>
      </c>
      <c r="O418" s="53" t="s">
        <v>0</v>
      </c>
      <c r="P418" s="55" t="s">
        <v>0</v>
      </c>
      <c r="Q418" s="55">
        <v>455.69</v>
      </c>
      <c r="R418" s="14"/>
    </row>
    <row r="419" spans="1:18" s="13" customFormat="1" ht="21.2" customHeight="1">
      <c r="A419" s="56" t="s">
        <v>119</v>
      </c>
      <c r="B419" s="35" t="s">
        <v>480</v>
      </c>
      <c r="C419" s="35" t="s">
        <v>80</v>
      </c>
      <c r="D419" s="56" t="s">
        <v>269</v>
      </c>
      <c r="E419" s="56" t="s">
        <v>60</v>
      </c>
      <c r="F419" s="56" t="s">
        <v>119</v>
      </c>
      <c r="G419" s="35" t="s">
        <v>480</v>
      </c>
      <c r="H419" s="35" t="s">
        <v>2</v>
      </c>
      <c r="I419" s="35">
        <v>1976</v>
      </c>
      <c r="J419" s="36" t="s">
        <v>213</v>
      </c>
      <c r="K419" s="57" t="s">
        <v>397</v>
      </c>
      <c r="L419" s="58">
        <v>91</v>
      </c>
      <c r="M419" s="58">
        <v>110</v>
      </c>
      <c r="N419" s="58">
        <v>201</v>
      </c>
      <c r="O419" s="57">
        <v>69</v>
      </c>
      <c r="P419" s="59">
        <v>302.33999999999997</v>
      </c>
      <c r="Q419" s="59" t="s">
        <v>0</v>
      </c>
      <c r="R419" s="14"/>
    </row>
    <row r="420" spans="1:18" s="13" customFormat="1" ht="21.2" customHeight="1">
      <c r="A420" s="56" t="s">
        <v>119</v>
      </c>
      <c r="B420" s="35" t="s">
        <v>480</v>
      </c>
      <c r="C420" s="35" t="s">
        <v>80</v>
      </c>
      <c r="D420" s="56" t="s">
        <v>269</v>
      </c>
      <c r="E420" s="56" t="s">
        <v>60</v>
      </c>
      <c r="F420" s="56" t="s">
        <v>119</v>
      </c>
      <c r="G420" s="35" t="s">
        <v>480</v>
      </c>
      <c r="H420" s="35" t="s">
        <v>2</v>
      </c>
      <c r="I420" s="35">
        <v>1976</v>
      </c>
      <c r="J420" s="36" t="s">
        <v>178</v>
      </c>
      <c r="K420" s="57" t="s">
        <v>476</v>
      </c>
      <c r="L420" s="58">
        <v>89</v>
      </c>
      <c r="M420" s="58">
        <v>104</v>
      </c>
      <c r="N420" s="58">
        <v>193</v>
      </c>
      <c r="O420" s="57">
        <v>60</v>
      </c>
      <c r="P420" s="59" t="s">
        <v>0</v>
      </c>
      <c r="Q420" s="59" t="s">
        <v>0</v>
      </c>
      <c r="R420" s="14"/>
    </row>
    <row r="421" spans="1:18" s="13" customFormat="1" ht="21.2" customHeight="1">
      <c r="A421" s="56" t="s">
        <v>119</v>
      </c>
      <c r="B421" s="35" t="s">
        <v>258</v>
      </c>
      <c r="C421" s="35" t="s">
        <v>80</v>
      </c>
      <c r="D421" s="56" t="s">
        <v>63</v>
      </c>
      <c r="E421" s="56" t="s">
        <v>309</v>
      </c>
      <c r="F421" s="56" t="s">
        <v>119</v>
      </c>
      <c r="G421" s="35" t="s">
        <v>258</v>
      </c>
      <c r="H421" s="35" t="s">
        <v>2</v>
      </c>
      <c r="I421" s="35">
        <v>2002</v>
      </c>
      <c r="J421" s="36" t="s">
        <v>239</v>
      </c>
      <c r="K421" s="57">
        <v>53.5</v>
      </c>
      <c r="L421" s="58">
        <v>25</v>
      </c>
      <c r="M421" s="58">
        <v>31</v>
      </c>
      <c r="N421" s="58">
        <v>56</v>
      </c>
      <c r="O421" s="57" t="s">
        <v>0</v>
      </c>
      <c r="P421" s="59" t="s">
        <v>0</v>
      </c>
      <c r="Q421" s="59">
        <v>351.47</v>
      </c>
      <c r="R421" s="14"/>
    </row>
    <row r="422" spans="1:18" s="13" customFormat="1" ht="21.2" customHeight="1">
      <c r="A422" s="56" t="s">
        <v>119</v>
      </c>
      <c r="B422" s="35" t="s">
        <v>11</v>
      </c>
      <c r="C422" s="35" t="s">
        <v>80</v>
      </c>
      <c r="D422" s="56" t="s">
        <v>844</v>
      </c>
      <c r="E422" s="56" t="s">
        <v>102</v>
      </c>
      <c r="F422" s="56" t="s">
        <v>119</v>
      </c>
      <c r="G422" s="35" t="s">
        <v>11</v>
      </c>
      <c r="H422" s="35" t="s">
        <v>2</v>
      </c>
      <c r="I422" s="35">
        <v>1990</v>
      </c>
      <c r="J422" s="36" t="s">
        <v>59</v>
      </c>
      <c r="K422" s="57" t="s">
        <v>845</v>
      </c>
      <c r="L422" s="58">
        <v>96</v>
      </c>
      <c r="M422" s="58">
        <v>138</v>
      </c>
      <c r="N422" s="58">
        <v>234</v>
      </c>
      <c r="O422" s="57">
        <v>29</v>
      </c>
      <c r="P422" s="59" t="s">
        <v>0</v>
      </c>
      <c r="Q422" s="59" t="s">
        <v>0</v>
      </c>
      <c r="R422" s="14"/>
    </row>
    <row r="423" spans="1:18" s="13" customFormat="1" ht="21.2" customHeight="1">
      <c r="A423" s="56" t="s">
        <v>119</v>
      </c>
      <c r="B423" s="35" t="s">
        <v>400</v>
      </c>
      <c r="C423" s="35" t="s">
        <v>80</v>
      </c>
      <c r="D423" s="56" t="s">
        <v>832</v>
      </c>
      <c r="E423" s="56" t="s">
        <v>372</v>
      </c>
      <c r="F423" s="56" t="s">
        <v>119</v>
      </c>
      <c r="G423" s="35" t="s">
        <v>400</v>
      </c>
      <c r="H423" s="35" t="s">
        <v>2</v>
      </c>
      <c r="I423" s="35">
        <v>1958</v>
      </c>
      <c r="J423" s="36" t="s">
        <v>213</v>
      </c>
      <c r="K423" s="57" t="s">
        <v>198</v>
      </c>
      <c r="L423" s="58">
        <v>70</v>
      </c>
      <c r="M423" s="58">
        <v>95</v>
      </c>
      <c r="N423" s="58">
        <v>165</v>
      </c>
      <c r="O423" s="57" t="s">
        <v>0</v>
      </c>
      <c r="P423" s="59">
        <v>310.7</v>
      </c>
      <c r="Q423" s="59" t="s">
        <v>0</v>
      </c>
      <c r="R423" s="14"/>
    </row>
    <row r="424" spans="1:18" s="13" customFormat="1" ht="21.2" customHeight="1">
      <c r="A424" s="56" t="s">
        <v>119</v>
      </c>
      <c r="B424" s="35" t="s">
        <v>400</v>
      </c>
      <c r="C424" s="35" t="s">
        <v>80</v>
      </c>
      <c r="D424" s="56" t="s">
        <v>832</v>
      </c>
      <c r="E424" s="56" t="s">
        <v>372</v>
      </c>
      <c r="F424" s="56" t="s">
        <v>119</v>
      </c>
      <c r="G424" s="35" t="s">
        <v>400</v>
      </c>
      <c r="H424" s="35" t="s">
        <v>2</v>
      </c>
      <c r="I424" s="35">
        <v>1958</v>
      </c>
      <c r="J424" s="36" t="s">
        <v>178</v>
      </c>
      <c r="K424" s="57" t="s">
        <v>702</v>
      </c>
      <c r="L424" s="58">
        <v>70</v>
      </c>
      <c r="M424" s="58">
        <v>50</v>
      </c>
      <c r="N424" s="58">
        <v>120</v>
      </c>
      <c r="O424" s="57" t="s">
        <v>0</v>
      </c>
      <c r="P424" s="59">
        <v>222.6</v>
      </c>
      <c r="Q424" s="59" t="s">
        <v>0</v>
      </c>
      <c r="R424" s="14"/>
    </row>
    <row r="425" spans="1:18" s="13" customFormat="1" ht="21.2" customHeight="1">
      <c r="A425" s="56" t="s">
        <v>119</v>
      </c>
      <c r="B425" s="35" t="s">
        <v>400</v>
      </c>
      <c r="C425" s="35" t="s">
        <v>80</v>
      </c>
      <c r="D425" s="56" t="s">
        <v>412</v>
      </c>
      <c r="E425" s="56" t="s">
        <v>57</v>
      </c>
      <c r="F425" s="56" t="s">
        <v>119</v>
      </c>
      <c r="G425" s="35" t="s">
        <v>400</v>
      </c>
      <c r="H425" s="35" t="s">
        <v>2</v>
      </c>
      <c r="I425" s="35">
        <v>1958</v>
      </c>
      <c r="J425" s="36" t="s">
        <v>8</v>
      </c>
      <c r="K425" s="57" t="s">
        <v>137</v>
      </c>
      <c r="L425" s="58">
        <v>74</v>
      </c>
      <c r="M425" s="58">
        <v>103</v>
      </c>
      <c r="N425" s="58">
        <v>177</v>
      </c>
      <c r="O425" s="57" t="s">
        <v>0</v>
      </c>
      <c r="P425" s="59">
        <v>302.07</v>
      </c>
      <c r="Q425" s="59" t="s">
        <v>0</v>
      </c>
      <c r="R425" s="14"/>
    </row>
    <row r="426" spans="1:18" s="13" customFormat="1" ht="21.2" customHeight="1">
      <c r="A426" s="56" t="s">
        <v>119</v>
      </c>
      <c r="B426" s="35" t="s">
        <v>381</v>
      </c>
      <c r="C426" s="35" t="s">
        <v>80</v>
      </c>
      <c r="D426" s="56" t="s">
        <v>392</v>
      </c>
      <c r="E426" s="56" t="s">
        <v>109</v>
      </c>
      <c r="F426" s="56" t="s">
        <v>119</v>
      </c>
      <c r="G426" s="35" t="s">
        <v>381</v>
      </c>
      <c r="H426" s="35" t="s">
        <v>2</v>
      </c>
      <c r="I426" s="35">
        <v>1951</v>
      </c>
      <c r="J426" s="36" t="s">
        <v>8</v>
      </c>
      <c r="K426" s="57" t="s">
        <v>391</v>
      </c>
      <c r="L426" s="58">
        <v>73</v>
      </c>
      <c r="M426" s="58">
        <v>112</v>
      </c>
      <c r="N426" s="58">
        <v>185</v>
      </c>
      <c r="O426" s="57" t="s">
        <v>0</v>
      </c>
      <c r="P426" s="59">
        <v>355.51</v>
      </c>
      <c r="Q426" s="59" t="s">
        <v>0</v>
      </c>
      <c r="R426" s="14"/>
    </row>
    <row r="427" spans="1:18" s="13" customFormat="1" ht="21.2" customHeight="1">
      <c r="A427" s="56" t="s">
        <v>119</v>
      </c>
      <c r="B427" s="35" t="s">
        <v>258</v>
      </c>
      <c r="C427" s="35" t="s">
        <v>80</v>
      </c>
      <c r="D427" s="56" t="s">
        <v>497</v>
      </c>
      <c r="E427" s="56" t="s">
        <v>829</v>
      </c>
      <c r="F427" s="56" t="s">
        <v>119</v>
      </c>
      <c r="G427" s="35" t="s">
        <v>258</v>
      </c>
      <c r="H427" s="35" t="s">
        <v>2</v>
      </c>
      <c r="I427" s="35">
        <v>2003</v>
      </c>
      <c r="J427" s="36" t="s">
        <v>248</v>
      </c>
      <c r="K427" s="57">
        <v>47.5</v>
      </c>
      <c r="L427" s="58">
        <v>35</v>
      </c>
      <c r="M427" s="58">
        <v>42</v>
      </c>
      <c r="N427" s="58">
        <v>77</v>
      </c>
      <c r="O427" s="57" t="s">
        <v>0</v>
      </c>
      <c r="P427" s="59" t="s">
        <v>0</v>
      </c>
      <c r="Q427" s="59">
        <v>475.88</v>
      </c>
      <c r="R427" s="14"/>
    </row>
    <row r="428" spans="1:18" s="13" customFormat="1" ht="21.2" customHeight="1">
      <c r="A428" s="56" t="s">
        <v>119</v>
      </c>
      <c r="B428" s="35" t="s">
        <v>480</v>
      </c>
      <c r="C428" s="35" t="s">
        <v>80</v>
      </c>
      <c r="D428" s="56" t="s">
        <v>497</v>
      </c>
      <c r="E428" s="56" t="s">
        <v>192</v>
      </c>
      <c r="F428" s="56" t="s">
        <v>119</v>
      </c>
      <c r="G428" s="35" t="s">
        <v>480</v>
      </c>
      <c r="H428" s="35" t="s">
        <v>2</v>
      </c>
      <c r="I428" s="35">
        <v>1975</v>
      </c>
      <c r="J428" s="36" t="s">
        <v>178</v>
      </c>
      <c r="K428" s="57" t="s">
        <v>500</v>
      </c>
      <c r="L428" s="58">
        <v>100</v>
      </c>
      <c r="M428" s="58">
        <v>125</v>
      </c>
      <c r="N428" s="58">
        <v>221</v>
      </c>
      <c r="O428" s="57">
        <v>69</v>
      </c>
      <c r="P428" s="59" t="s">
        <v>0</v>
      </c>
      <c r="Q428" s="59" t="s">
        <v>0</v>
      </c>
      <c r="R428" s="14"/>
    </row>
    <row r="429" spans="1:18" s="13" customFormat="1" ht="21.2" customHeight="1">
      <c r="A429" s="56" t="s">
        <v>119</v>
      </c>
      <c r="B429" s="35" t="s">
        <v>258</v>
      </c>
      <c r="C429" s="35" t="s">
        <v>80</v>
      </c>
      <c r="D429" s="56" t="s">
        <v>823</v>
      </c>
      <c r="E429" s="56" t="s">
        <v>362</v>
      </c>
      <c r="F429" s="56" t="s">
        <v>119</v>
      </c>
      <c r="G429" s="35" t="s">
        <v>258</v>
      </c>
      <c r="H429" s="35" t="s">
        <v>2</v>
      </c>
      <c r="I429" s="35">
        <v>2003</v>
      </c>
      <c r="J429" s="36" t="s">
        <v>248</v>
      </c>
      <c r="K429" s="57" t="s">
        <v>824</v>
      </c>
      <c r="L429" s="58">
        <v>22</v>
      </c>
      <c r="M429" s="58">
        <v>29</v>
      </c>
      <c r="N429" s="58">
        <v>51</v>
      </c>
      <c r="O429" s="57" t="s">
        <v>0</v>
      </c>
      <c r="P429" s="59" t="s">
        <v>0</v>
      </c>
      <c r="Q429" s="59">
        <v>217.84</v>
      </c>
      <c r="R429" s="14"/>
    </row>
    <row r="430" spans="1:18" s="13" customFormat="1" ht="21.2" customHeight="1">
      <c r="A430" s="56" t="s">
        <v>119</v>
      </c>
      <c r="B430" s="35" t="s">
        <v>258</v>
      </c>
      <c r="C430" s="35" t="s">
        <v>80</v>
      </c>
      <c r="D430" s="56" t="s">
        <v>826</v>
      </c>
      <c r="E430" s="56" t="s">
        <v>65</v>
      </c>
      <c r="F430" s="56" t="s">
        <v>119</v>
      </c>
      <c r="G430" s="35" t="s">
        <v>258</v>
      </c>
      <c r="H430" s="35" t="s">
        <v>2</v>
      </c>
      <c r="I430" s="35">
        <v>2004</v>
      </c>
      <c r="J430" s="36" t="s">
        <v>248</v>
      </c>
      <c r="K430" s="57" t="s">
        <v>827</v>
      </c>
      <c r="L430" s="58">
        <v>17</v>
      </c>
      <c r="M430" s="58">
        <v>22</v>
      </c>
      <c r="N430" s="58">
        <v>39</v>
      </c>
      <c r="O430" s="57" t="s">
        <v>0</v>
      </c>
      <c r="P430" s="59" t="s">
        <v>0</v>
      </c>
      <c r="Q430" s="59" t="s">
        <v>0</v>
      </c>
      <c r="R430" s="14"/>
    </row>
    <row r="431" spans="1:18" s="13" customFormat="1" ht="21.2" customHeight="1">
      <c r="A431" s="56" t="s">
        <v>119</v>
      </c>
      <c r="B431" s="35" t="s">
        <v>258</v>
      </c>
      <c r="C431" s="35" t="s">
        <v>80</v>
      </c>
      <c r="D431" s="56" t="s">
        <v>826</v>
      </c>
      <c r="E431" s="56" t="s">
        <v>368</v>
      </c>
      <c r="F431" s="56" t="s">
        <v>119</v>
      </c>
      <c r="G431" s="35" t="s">
        <v>258</v>
      </c>
      <c r="H431" s="35" t="s">
        <v>2</v>
      </c>
      <c r="I431" s="35">
        <v>2002</v>
      </c>
      <c r="J431" s="36" t="s">
        <v>239</v>
      </c>
      <c r="K431" s="57" t="s">
        <v>828</v>
      </c>
      <c r="L431" s="58">
        <v>19</v>
      </c>
      <c r="M431" s="58">
        <v>30</v>
      </c>
      <c r="N431" s="58">
        <v>49</v>
      </c>
      <c r="O431" s="57" t="s">
        <v>0</v>
      </c>
      <c r="P431" s="59" t="s">
        <v>0</v>
      </c>
      <c r="Q431" s="59" t="s">
        <v>0</v>
      </c>
      <c r="R431" s="14"/>
    </row>
    <row r="432" spans="1:18" s="13" customFormat="1" ht="21.2" customHeight="1">
      <c r="A432" s="56" t="s">
        <v>119</v>
      </c>
      <c r="B432" s="35" t="s">
        <v>11</v>
      </c>
      <c r="C432" s="35" t="s">
        <v>80</v>
      </c>
      <c r="D432" s="56" t="s">
        <v>842</v>
      </c>
      <c r="E432" s="56" t="s">
        <v>62</v>
      </c>
      <c r="F432" s="56" t="s">
        <v>119</v>
      </c>
      <c r="G432" s="35" t="s">
        <v>11</v>
      </c>
      <c r="H432" s="35" t="s">
        <v>2</v>
      </c>
      <c r="I432" s="35">
        <v>1991</v>
      </c>
      <c r="J432" s="36" t="s">
        <v>8</v>
      </c>
      <c r="K432" s="57" t="s">
        <v>429</v>
      </c>
      <c r="L432" s="58">
        <v>94</v>
      </c>
      <c r="M432" s="58">
        <v>122</v>
      </c>
      <c r="N432" s="58">
        <v>216</v>
      </c>
      <c r="O432" s="57">
        <v>47.2</v>
      </c>
      <c r="P432" s="59" t="s">
        <v>0</v>
      </c>
      <c r="Q432" s="59" t="s">
        <v>0</v>
      </c>
      <c r="R432" s="14"/>
    </row>
    <row r="433" spans="1:18" s="13" customFormat="1" ht="21.2" customHeight="1">
      <c r="A433" s="56" t="s">
        <v>119</v>
      </c>
      <c r="B433" s="35" t="s">
        <v>11</v>
      </c>
      <c r="C433" s="35" t="s">
        <v>80</v>
      </c>
      <c r="D433" s="56" t="s">
        <v>842</v>
      </c>
      <c r="E433" s="56" t="s">
        <v>62</v>
      </c>
      <c r="F433" s="56" t="s">
        <v>119</v>
      </c>
      <c r="G433" s="35" t="s">
        <v>11</v>
      </c>
      <c r="H433" s="35" t="s">
        <v>2</v>
      </c>
      <c r="I433" s="35">
        <v>1991</v>
      </c>
      <c r="J433" s="36" t="s">
        <v>1</v>
      </c>
      <c r="K433" s="57" t="s">
        <v>843</v>
      </c>
      <c r="L433" s="58">
        <v>95</v>
      </c>
      <c r="M433" s="58">
        <v>116</v>
      </c>
      <c r="N433" s="58">
        <v>211</v>
      </c>
      <c r="O433" s="57">
        <v>36.200000000000003</v>
      </c>
      <c r="P433" s="59" t="s">
        <v>0</v>
      </c>
      <c r="Q433" s="59" t="s">
        <v>0</v>
      </c>
      <c r="R433" s="14"/>
    </row>
    <row r="434" spans="1:18" s="13" customFormat="1" ht="21.2" customHeight="1">
      <c r="A434" s="52" t="s">
        <v>119</v>
      </c>
      <c r="B434" s="39" t="s">
        <v>258</v>
      </c>
      <c r="C434" s="39" t="s">
        <v>80</v>
      </c>
      <c r="D434" s="52" t="s">
        <v>838</v>
      </c>
      <c r="E434" s="52" t="s">
        <v>941</v>
      </c>
      <c r="F434" s="52" t="s">
        <v>119</v>
      </c>
      <c r="G434" s="39" t="s">
        <v>258</v>
      </c>
      <c r="H434" s="39" t="s">
        <v>13</v>
      </c>
      <c r="I434" s="39">
        <v>2006</v>
      </c>
      <c r="J434" s="40">
        <v>32</v>
      </c>
      <c r="K434" s="53">
        <v>31.6</v>
      </c>
      <c r="L434" s="54">
        <v>7</v>
      </c>
      <c r="M434" s="54">
        <v>12</v>
      </c>
      <c r="N434" s="54">
        <v>19</v>
      </c>
      <c r="O434" s="53" t="s">
        <v>0</v>
      </c>
      <c r="P434" s="53" t="s">
        <v>0</v>
      </c>
      <c r="Q434" s="53" t="s">
        <v>0</v>
      </c>
      <c r="R434" s="14"/>
    </row>
    <row r="435" spans="1:18" s="13" customFormat="1" ht="21.2" customHeight="1">
      <c r="A435" s="56" t="s">
        <v>119</v>
      </c>
      <c r="B435" s="35" t="s">
        <v>6</v>
      </c>
      <c r="C435" s="35" t="s">
        <v>80</v>
      </c>
      <c r="D435" s="56" t="s">
        <v>838</v>
      </c>
      <c r="E435" s="56" t="s">
        <v>133</v>
      </c>
      <c r="F435" s="56" t="s">
        <v>119</v>
      </c>
      <c r="G435" s="35" t="s">
        <v>6</v>
      </c>
      <c r="H435" s="35" t="s">
        <v>2</v>
      </c>
      <c r="I435" s="35">
        <v>1995</v>
      </c>
      <c r="J435" s="36" t="s">
        <v>213</v>
      </c>
      <c r="K435" s="57" t="s">
        <v>839</v>
      </c>
      <c r="L435" s="58">
        <v>55</v>
      </c>
      <c r="M435" s="58">
        <v>70</v>
      </c>
      <c r="N435" s="58">
        <v>125</v>
      </c>
      <c r="O435" s="57">
        <v>9.5</v>
      </c>
      <c r="P435" s="59" t="s">
        <v>0</v>
      </c>
      <c r="Q435" s="59" t="s">
        <v>0</v>
      </c>
      <c r="R435" s="14"/>
    </row>
    <row r="436" spans="1:18" s="13" customFormat="1" ht="21.2" customHeight="1">
      <c r="A436" s="56" t="s">
        <v>119</v>
      </c>
      <c r="B436" s="35" t="s">
        <v>460</v>
      </c>
      <c r="C436" s="35" t="s">
        <v>80</v>
      </c>
      <c r="D436" s="56" t="s">
        <v>466</v>
      </c>
      <c r="E436" s="56" t="s">
        <v>91</v>
      </c>
      <c r="F436" s="56" t="s">
        <v>119</v>
      </c>
      <c r="G436" s="35" t="s">
        <v>460</v>
      </c>
      <c r="H436" s="35" t="s">
        <v>2</v>
      </c>
      <c r="I436" s="35">
        <v>1970</v>
      </c>
      <c r="J436" s="36" t="s">
        <v>83</v>
      </c>
      <c r="K436" s="57" t="s">
        <v>836</v>
      </c>
      <c r="L436" s="58">
        <v>132</v>
      </c>
      <c r="M436" s="58">
        <v>150</v>
      </c>
      <c r="N436" s="58">
        <v>277</v>
      </c>
      <c r="O436" s="57">
        <v>71</v>
      </c>
      <c r="P436" s="59">
        <v>358.71</v>
      </c>
      <c r="Q436" s="59" t="s">
        <v>0</v>
      </c>
      <c r="R436" s="14"/>
    </row>
    <row r="437" spans="1:18" s="13" customFormat="1" ht="21.2" customHeight="1">
      <c r="A437" s="56" t="s">
        <v>119</v>
      </c>
      <c r="B437" s="35" t="s">
        <v>460</v>
      </c>
      <c r="C437" s="35" t="s">
        <v>80</v>
      </c>
      <c r="D437" s="56" t="s">
        <v>466</v>
      </c>
      <c r="E437" s="56" t="s">
        <v>91</v>
      </c>
      <c r="F437" s="56" t="s">
        <v>119</v>
      </c>
      <c r="G437" s="35" t="s">
        <v>460</v>
      </c>
      <c r="H437" s="35" t="s">
        <v>2</v>
      </c>
      <c r="I437" s="35">
        <v>1970</v>
      </c>
      <c r="J437" s="36" t="s">
        <v>59</v>
      </c>
      <c r="K437" s="57" t="s">
        <v>837</v>
      </c>
      <c r="L437" s="58">
        <v>130</v>
      </c>
      <c r="M437" s="58">
        <v>155</v>
      </c>
      <c r="N437" s="58">
        <v>285</v>
      </c>
      <c r="O437" s="57">
        <v>76</v>
      </c>
      <c r="P437" s="59">
        <v>349.36</v>
      </c>
      <c r="Q437" s="59" t="s">
        <v>0</v>
      </c>
      <c r="R437" s="14"/>
    </row>
    <row r="438" spans="1:18" s="13" customFormat="1" ht="21.2" customHeight="1">
      <c r="A438" s="56" t="s">
        <v>108</v>
      </c>
      <c r="B438" s="35" t="s">
        <v>440</v>
      </c>
      <c r="C438" s="35" t="s">
        <v>16</v>
      </c>
      <c r="D438" s="56" t="s">
        <v>445</v>
      </c>
      <c r="E438" s="56" t="s">
        <v>444</v>
      </c>
      <c r="F438" s="56" t="s">
        <v>108</v>
      </c>
      <c r="G438" s="35" t="s">
        <v>440</v>
      </c>
      <c r="H438" s="35" t="s">
        <v>650</v>
      </c>
      <c r="I438" s="35">
        <v>1965</v>
      </c>
      <c r="J438" s="36">
        <v>94</v>
      </c>
      <c r="K438" s="57" t="s">
        <v>653</v>
      </c>
      <c r="L438" s="58">
        <v>80</v>
      </c>
      <c r="M438" s="58">
        <v>95</v>
      </c>
      <c r="N438" s="58">
        <v>175</v>
      </c>
      <c r="O438" s="57">
        <v>3.1</v>
      </c>
      <c r="P438" s="59" t="s">
        <v>0</v>
      </c>
      <c r="Q438" s="59" t="s">
        <v>0</v>
      </c>
      <c r="R438" s="27"/>
    </row>
    <row r="439" spans="1:18" s="13" customFormat="1" ht="21.2" customHeight="1">
      <c r="A439" s="56" t="s">
        <v>108</v>
      </c>
      <c r="B439" s="35" t="s">
        <v>440</v>
      </c>
      <c r="C439" s="35" t="s">
        <v>16</v>
      </c>
      <c r="D439" s="56" t="s">
        <v>445</v>
      </c>
      <c r="E439" s="56" t="s">
        <v>444</v>
      </c>
      <c r="F439" s="56" t="s">
        <v>108</v>
      </c>
      <c r="G439" s="35" t="s">
        <v>440</v>
      </c>
      <c r="H439" s="35" t="s">
        <v>650</v>
      </c>
      <c r="I439" s="35">
        <v>1965</v>
      </c>
      <c r="J439" s="36">
        <v>105</v>
      </c>
      <c r="K439" s="57" t="s">
        <v>379</v>
      </c>
      <c r="L439" s="58">
        <v>77</v>
      </c>
      <c r="M439" s="58">
        <v>98</v>
      </c>
      <c r="N439" s="58">
        <v>175</v>
      </c>
      <c r="O439" s="57">
        <v>0</v>
      </c>
      <c r="P439" s="59" t="s">
        <v>0</v>
      </c>
      <c r="Q439" s="59" t="s">
        <v>0</v>
      </c>
      <c r="R439" s="27"/>
    </row>
    <row r="440" spans="1:18" s="13" customFormat="1" ht="21.2" customHeight="1">
      <c r="A440" s="56" t="s">
        <v>108</v>
      </c>
      <c r="B440" s="35" t="s">
        <v>440</v>
      </c>
      <c r="C440" s="35" t="s">
        <v>16</v>
      </c>
      <c r="D440" s="56" t="s">
        <v>445</v>
      </c>
      <c r="E440" s="56" t="s">
        <v>335</v>
      </c>
      <c r="F440" s="56" t="s">
        <v>108</v>
      </c>
      <c r="G440" s="35" t="s">
        <v>440</v>
      </c>
      <c r="H440" s="35" t="s">
        <v>650</v>
      </c>
      <c r="I440" s="35">
        <v>1965</v>
      </c>
      <c r="J440" s="36">
        <v>85</v>
      </c>
      <c r="K440" s="57" t="s">
        <v>336</v>
      </c>
      <c r="L440" s="58">
        <v>80</v>
      </c>
      <c r="M440" s="58">
        <v>95</v>
      </c>
      <c r="N440" s="58">
        <v>175</v>
      </c>
      <c r="O440" s="57">
        <v>10.8</v>
      </c>
      <c r="P440" s="59" t="s">
        <v>0</v>
      </c>
      <c r="Q440" s="59" t="s">
        <v>0</v>
      </c>
      <c r="R440" s="27"/>
    </row>
    <row r="441" spans="1:18" s="13" customFormat="1" ht="21.2" customHeight="1">
      <c r="A441" s="56" t="s">
        <v>108</v>
      </c>
      <c r="B441" s="35" t="s">
        <v>440</v>
      </c>
      <c r="C441" s="35" t="s">
        <v>16</v>
      </c>
      <c r="D441" s="56" t="s">
        <v>445</v>
      </c>
      <c r="E441" s="56" t="s">
        <v>335</v>
      </c>
      <c r="F441" s="56" t="s">
        <v>108</v>
      </c>
      <c r="G441" s="35" t="s">
        <v>440</v>
      </c>
      <c r="H441" s="35" t="s">
        <v>650</v>
      </c>
      <c r="I441" s="35">
        <v>1965</v>
      </c>
      <c r="J441" s="36">
        <v>94</v>
      </c>
      <c r="K441" s="57" t="s">
        <v>652</v>
      </c>
      <c r="L441" s="58">
        <v>85</v>
      </c>
      <c r="M441" s="58">
        <v>105</v>
      </c>
      <c r="N441" s="58">
        <v>190</v>
      </c>
      <c r="O441" s="57">
        <v>14.8</v>
      </c>
      <c r="P441" s="59" t="s">
        <v>0</v>
      </c>
      <c r="Q441" s="59" t="s">
        <v>0</v>
      </c>
      <c r="R441" s="27"/>
    </row>
    <row r="442" spans="1:18" s="13" customFormat="1" ht="21.2" customHeight="1">
      <c r="A442" s="56" t="s">
        <v>108</v>
      </c>
      <c r="B442" s="35" t="s">
        <v>417</v>
      </c>
      <c r="C442" s="35" t="s">
        <v>16</v>
      </c>
      <c r="D442" s="56" t="s">
        <v>425</v>
      </c>
      <c r="E442" s="56" t="s">
        <v>91</v>
      </c>
      <c r="F442" s="56" t="s">
        <v>108</v>
      </c>
      <c r="G442" s="35" t="s">
        <v>417</v>
      </c>
      <c r="H442" s="35" t="s">
        <v>650</v>
      </c>
      <c r="I442" s="35">
        <v>1963</v>
      </c>
      <c r="J442" s="36">
        <v>85</v>
      </c>
      <c r="K442" s="57" t="s">
        <v>160</v>
      </c>
      <c r="L442" s="58">
        <v>70</v>
      </c>
      <c r="M442" s="58">
        <v>85</v>
      </c>
      <c r="N442" s="58">
        <v>155</v>
      </c>
      <c r="O442" s="57">
        <v>0.3</v>
      </c>
      <c r="P442" s="59" t="s">
        <v>0</v>
      </c>
      <c r="Q442" s="59" t="s">
        <v>0</v>
      </c>
      <c r="R442" s="27"/>
    </row>
    <row r="443" spans="1:18" s="13" customFormat="1" ht="21.2" customHeight="1">
      <c r="A443" s="56" t="s">
        <v>108</v>
      </c>
      <c r="B443" s="35" t="s">
        <v>417</v>
      </c>
      <c r="C443" s="35" t="s">
        <v>16</v>
      </c>
      <c r="D443" s="56" t="s">
        <v>425</v>
      </c>
      <c r="E443" s="56" t="s">
        <v>91</v>
      </c>
      <c r="F443" s="56" t="s">
        <v>108</v>
      </c>
      <c r="G443" s="35" t="s">
        <v>417</v>
      </c>
      <c r="H443" s="35" t="s">
        <v>650</v>
      </c>
      <c r="I443" s="35">
        <v>1963</v>
      </c>
      <c r="J443" s="36">
        <v>94</v>
      </c>
      <c r="K443" s="57" t="s">
        <v>407</v>
      </c>
      <c r="L443" s="58">
        <v>69</v>
      </c>
      <c r="M443" s="58">
        <v>90</v>
      </c>
      <c r="N443" s="58">
        <v>159</v>
      </c>
      <c r="O443" s="57">
        <v>4.0999999999999996</v>
      </c>
      <c r="P443" s="59" t="s">
        <v>0</v>
      </c>
      <c r="Q443" s="59" t="s">
        <v>0</v>
      </c>
      <c r="R443" s="27"/>
    </row>
    <row r="444" spans="1:18" s="13" customFormat="1" ht="21.2" customHeight="1">
      <c r="A444" s="56" t="s">
        <v>108</v>
      </c>
      <c r="B444" s="35" t="s">
        <v>330</v>
      </c>
      <c r="C444" s="35" t="s">
        <v>16</v>
      </c>
      <c r="D444" s="56" t="s">
        <v>425</v>
      </c>
      <c r="E444" s="56" t="s">
        <v>133</v>
      </c>
      <c r="F444" s="56" t="s">
        <v>108</v>
      </c>
      <c r="G444" s="35" t="s">
        <v>330</v>
      </c>
      <c r="H444" s="35" t="s">
        <v>650</v>
      </c>
      <c r="I444" s="35">
        <v>1997</v>
      </c>
      <c r="J444" s="36">
        <v>85</v>
      </c>
      <c r="K444" s="57">
        <v>79.8</v>
      </c>
      <c r="L444" s="58">
        <v>60</v>
      </c>
      <c r="M444" s="58">
        <v>87</v>
      </c>
      <c r="N444" s="58">
        <v>147</v>
      </c>
      <c r="O444" s="57">
        <v>7.2</v>
      </c>
      <c r="P444" s="59" t="s">
        <v>0</v>
      </c>
      <c r="Q444" s="59" t="s">
        <v>0</v>
      </c>
      <c r="R444" s="27"/>
    </row>
    <row r="445" spans="1:18" s="13" customFormat="1" ht="21.2" customHeight="1">
      <c r="A445" s="56" t="s">
        <v>108</v>
      </c>
      <c r="B445" s="35" t="s">
        <v>11</v>
      </c>
      <c r="C445" s="35" t="s">
        <v>16</v>
      </c>
      <c r="D445" s="56" t="s">
        <v>649</v>
      </c>
      <c r="E445" s="56" t="s">
        <v>370</v>
      </c>
      <c r="F445" s="56" t="s">
        <v>108</v>
      </c>
      <c r="G445" s="35" t="s">
        <v>11</v>
      </c>
      <c r="H445" s="35" t="s">
        <v>650</v>
      </c>
      <c r="I445" s="35">
        <v>1987</v>
      </c>
      <c r="J445" s="36">
        <v>85</v>
      </c>
      <c r="K445" s="57" t="s">
        <v>151</v>
      </c>
      <c r="L445" s="58">
        <v>120</v>
      </c>
      <c r="M445" s="58">
        <v>160</v>
      </c>
      <c r="N445" s="58">
        <v>280</v>
      </c>
      <c r="O445" s="57">
        <v>119.2</v>
      </c>
      <c r="P445" s="59" t="s">
        <v>0</v>
      </c>
      <c r="Q445" s="59" t="s">
        <v>0</v>
      </c>
      <c r="R445" s="27"/>
    </row>
    <row r="446" spans="1:18" s="13" customFormat="1" ht="21.2" customHeight="1">
      <c r="A446" s="52" t="s">
        <v>108</v>
      </c>
      <c r="B446" s="39" t="s">
        <v>6</v>
      </c>
      <c r="C446" s="39" t="s">
        <v>16</v>
      </c>
      <c r="D446" s="52" t="s">
        <v>649</v>
      </c>
      <c r="E446" s="52" t="s">
        <v>294</v>
      </c>
      <c r="F446" s="52" t="s">
        <v>108</v>
      </c>
      <c r="G446" s="39" t="s">
        <v>6</v>
      </c>
      <c r="H446" s="39" t="s">
        <v>13</v>
      </c>
      <c r="I446" s="39">
        <v>1994</v>
      </c>
      <c r="J446" s="40">
        <v>63</v>
      </c>
      <c r="K446" s="53" t="s">
        <v>231</v>
      </c>
      <c r="L446" s="54">
        <v>73</v>
      </c>
      <c r="M446" s="54">
        <v>85</v>
      </c>
      <c r="N446" s="54">
        <v>158</v>
      </c>
      <c r="O446" s="53">
        <v>101</v>
      </c>
      <c r="P446" s="55" t="s">
        <v>0</v>
      </c>
      <c r="Q446" s="55" t="s">
        <v>0</v>
      </c>
      <c r="R446" s="27"/>
    </row>
    <row r="447" spans="1:18" s="13" customFormat="1" ht="21.2" customHeight="1">
      <c r="A447" s="56" t="s">
        <v>108</v>
      </c>
      <c r="B447" s="35" t="s">
        <v>417</v>
      </c>
      <c r="C447" s="35" t="s">
        <v>16</v>
      </c>
      <c r="D447" s="56" t="s">
        <v>428</v>
      </c>
      <c r="E447" s="56" t="s">
        <v>427</v>
      </c>
      <c r="F447" s="56" t="s">
        <v>108</v>
      </c>
      <c r="G447" s="35" t="s">
        <v>417</v>
      </c>
      <c r="H447" s="35" t="s">
        <v>650</v>
      </c>
      <c r="I447" s="35">
        <v>1963</v>
      </c>
      <c r="J447" s="36">
        <v>69</v>
      </c>
      <c r="K447" s="57" t="s">
        <v>478</v>
      </c>
      <c r="L447" s="58">
        <v>70</v>
      </c>
      <c r="M447" s="58">
        <v>90</v>
      </c>
      <c r="N447" s="58">
        <v>160</v>
      </c>
      <c r="O447" s="57">
        <v>30</v>
      </c>
      <c r="P447" s="59" t="s">
        <v>0</v>
      </c>
      <c r="Q447" s="59" t="s">
        <v>0</v>
      </c>
      <c r="R447" s="27"/>
    </row>
    <row r="448" spans="1:18" s="13" customFormat="1" ht="21.2" customHeight="1">
      <c r="A448" s="56" t="s">
        <v>108</v>
      </c>
      <c r="B448" s="35" t="s">
        <v>417</v>
      </c>
      <c r="C448" s="35" t="s">
        <v>16</v>
      </c>
      <c r="D448" s="56" t="s">
        <v>428</v>
      </c>
      <c r="E448" s="56" t="s">
        <v>427</v>
      </c>
      <c r="F448" s="56" t="s">
        <v>108</v>
      </c>
      <c r="G448" s="35" t="s">
        <v>417</v>
      </c>
      <c r="H448" s="35" t="s">
        <v>650</v>
      </c>
      <c r="I448" s="35">
        <v>1963</v>
      </c>
      <c r="J448" s="36">
        <v>77</v>
      </c>
      <c r="K448" s="57" t="s">
        <v>654</v>
      </c>
      <c r="L448" s="58">
        <v>77</v>
      </c>
      <c r="M448" s="58">
        <v>93</v>
      </c>
      <c r="N448" s="58">
        <v>170</v>
      </c>
      <c r="O448" s="57">
        <v>34</v>
      </c>
      <c r="P448" s="59" t="s">
        <v>0</v>
      </c>
      <c r="Q448" s="59" t="s">
        <v>0</v>
      </c>
      <c r="R448" s="27"/>
    </row>
    <row r="449" spans="1:18" s="13" customFormat="1" ht="21.2" customHeight="1">
      <c r="A449" s="56" t="s">
        <v>44</v>
      </c>
      <c r="B449" s="35" t="s">
        <v>11</v>
      </c>
      <c r="C449" s="35" t="s">
        <v>43</v>
      </c>
      <c r="D449" s="56" t="s">
        <v>322</v>
      </c>
      <c r="E449" s="56" t="s">
        <v>321</v>
      </c>
      <c r="F449" s="56" t="s">
        <v>44</v>
      </c>
      <c r="G449" s="35" t="s">
        <v>11</v>
      </c>
      <c r="H449" s="35" t="s">
        <v>2</v>
      </c>
      <c r="I449" s="35">
        <v>1993</v>
      </c>
      <c r="J449" s="36">
        <v>77</v>
      </c>
      <c r="K449" s="57" t="s">
        <v>876</v>
      </c>
      <c r="L449" s="58">
        <v>87</v>
      </c>
      <c r="M449" s="58">
        <v>105</v>
      </c>
      <c r="N449" s="58">
        <v>192</v>
      </c>
      <c r="O449" s="57">
        <v>44</v>
      </c>
      <c r="P449" s="59" t="s">
        <v>0</v>
      </c>
      <c r="Q449" s="59" t="s">
        <v>0</v>
      </c>
      <c r="R449" s="14"/>
    </row>
    <row r="450" spans="1:18" s="13" customFormat="1" ht="21.2" customHeight="1">
      <c r="A450" s="52" t="s">
        <v>44</v>
      </c>
      <c r="B450" s="39" t="s">
        <v>11</v>
      </c>
      <c r="C450" s="39" t="s">
        <v>43</v>
      </c>
      <c r="D450" s="52" t="s">
        <v>873</v>
      </c>
      <c r="E450" s="52" t="s">
        <v>874</v>
      </c>
      <c r="F450" s="52" t="s">
        <v>44</v>
      </c>
      <c r="G450" s="39" t="s">
        <v>11</v>
      </c>
      <c r="H450" s="39" t="s">
        <v>13</v>
      </c>
      <c r="I450" s="39">
        <v>1987</v>
      </c>
      <c r="J450" s="40" t="s">
        <v>12</v>
      </c>
      <c r="K450" s="53" t="s">
        <v>875</v>
      </c>
      <c r="L450" s="54">
        <v>69</v>
      </c>
      <c r="M450" s="54">
        <v>83</v>
      </c>
      <c r="N450" s="54">
        <v>152</v>
      </c>
      <c r="O450" s="53">
        <v>70</v>
      </c>
      <c r="P450" s="55" t="s">
        <v>0</v>
      </c>
      <c r="Q450" s="55" t="s">
        <v>0</v>
      </c>
      <c r="R450" s="14"/>
    </row>
    <row r="451" spans="1:18" ht="21.2" customHeight="1"/>
    <row r="452" spans="1:18" ht="21.2" customHeight="1"/>
    <row r="453" spans="1:18" ht="21.2" customHeight="1"/>
    <row r="454" spans="1:18" ht="21.2" customHeight="1"/>
    <row r="455" spans="1:18" ht="21.2" customHeight="1"/>
    <row r="456" spans="1:18" ht="21.2" customHeight="1"/>
    <row r="457" spans="1:18" ht="21.2" customHeight="1"/>
    <row r="458" spans="1:18" ht="21.2" customHeight="1"/>
    <row r="459" spans="1:18" ht="21.2" customHeight="1"/>
    <row r="460" spans="1:18" ht="21.2" customHeight="1"/>
    <row r="461" spans="1:18" ht="21.2" customHeight="1"/>
    <row r="462" spans="1:18" ht="21.2" customHeight="1"/>
    <row r="463" spans="1:18" ht="21.2" customHeight="1"/>
    <row r="464" spans="1:18" ht="21.2" customHeight="1"/>
    <row r="465" ht="21.2" customHeight="1"/>
    <row r="466" ht="21.2" customHeight="1"/>
    <row r="467" ht="21.2" customHeight="1"/>
    <row r="468" ht="21.2" customHeight="1"/>
    <row r="469" ht="21.2" customHeight="1"/>
    <row r="470" ht="21.2" customHeight="1"/>
    <row r="471" ht="21.2" customHeight="1"/>
    <row r="472" ht="21.2" customHeight="1"/>
    <row r="473" ht="21.2" customHeight="1"/>
    <row r="474" ht="21.2" customHeight="1"/>
    <row r="475" ht="21.2" customHeight="1"/>
    <row r="476" ht="21.2" customHeight="1"/>
    <row r="477" ht="21.2" customHeight="1"/>
    <row r="478" ht="21.2" customHeight="1"/>
    <row r="479" ht="21.2" customHeight="1"/>
    <row r="480" ht="21.2" customHeight="1"/>
    <row r="481" ht="21.2" customHeight="1"/>
    <row r="482" ht="21.2" customHeight="1"/>
    <row r="483" ht="21.2" customHeight="1"/>
    <row r="484" ht="21.2" customHeight="1"/>
    <row r="485" ht="21.2" customHeight="1"/>
    <row r="486" ht="21.2" customHeight="1"/>
    <row r="487" ht="21.2" customHeight="1"/>
    <row r="488" ht="21.2" customHeight="1"/>
    <row r="489" ht="21.2" customHeight="1"/>
    <row r="490" ht="21.2" customHeight="1"/>
    <row r="491" ht="21.2" customHeight="1"/>
    <row r="492" ht="21.2" customHeight="1"/>
    <row r="493" ht="21.2" customHeight="1"/>
    <row r="494" ht="21.2" customHeight="1"/>
    <row r="495" ht="21.2" customHeight="1"/>
    <row r="496" ht="21.2" customHeight="1"/>
    <row r="497" ht="21.2" customHeight="1"/>
    <row r="498" ht="21.2" customHeight="1"/>
    <row r="499" ht="21.2" customHeight="1"/>
    <row r="500" ht="21.2" customHeight="1"/>
    <row r="501" ht="21.2" customHeight="1"/>
    <row r="502" ht="21.2" customHeight="1"/>
    <row r="503" ht="21.2" customHeight="1"/>
    <row r="504" ht="21.2" customHeight="1"/>
    <row r="505" ht="21.2" customHeight="1"/>
    <row r="506" ht="21.2" customHeight="1"/>
    <row r="507" ht="21.2" customHeight="1"/>
    <row r="508" ht="21.2" customHeight="1"/>
    <row r="509" ht="21.2" customHeight="1"/>
    <row r="510" ht="21.2" customHeight="1"/>
    <row r="511" ht="21.2" customHeight="1"/>
    <row r="512" ht="21.2" customHeight="1"/>
    <row r="513" ht="21.2" customHeight="1"/>
    <row r="514" ht="21.2" customHeight="1"/>
    <row r="515" ht="21.2" customHeight="1"/>
    <row r="516" ht="21.2" customHeight="1"/>
    <row r="517" ht="21.2" customHeight="1"/>
    <row r="518" ht="21.2" customHeight="1"/>
    <row r="519" ht="21.2" customHeight="1"/>
    <row r="520" ht="21.2" customHeight="1"/>
    <row r="521" ht="21.2" customHeight="1"/>
    <row r="522" ht="21.2" customHeight="1"/>
    <row r="523" ht="21.2" customHeight="1"/>
    <row r="524" ht="21.2" customHeight="1"/>
    <row r="525" ht="21.2" customHeight="1"/>
    <row r="526" ht="21.2" customHeight="1"/>
    <row r="527" ht="21.2" customHeight="1"/>
    <row r="528" ht="21.2" customHeight="1"/>
    <row r="529" ht="21.2" customHeight="1"/>
    <row r="530" ht="21.2" customHeight="1"/>
    <row r="531" ht="21.2" customHeight="1"/>
    <row r="532" ht="21.2" customHeight="1"/>
    <row r="533" ht="21.2" customHeight="1"/>
    <row r="534" ht="21.2" customHeight="1"/>
    <row r="535" ht="21.2" customHeight="1"/>
    <row r="536" ht="21.2" customHeight="1"/>
    <row r="537" ht="21.2" customHeight="1"/>
    <row r="538" ht="21.2" customHeight="1"/>
    <row r="539" ht="21.2" customHeight="1"/>
    <row r="540" ht="21.2" customHeight="1"/>
    <row r="541" ht="21.2" customHeight="1"/>
    <row r="542" ht="21.2" customHeight="1"/>
    <row r="543" ht="21.2" customHeight="1"/>
    <row r="544" ht="21.2" customHeight="1"/>
    <row r="545" ht="21.2" customHeight="1"/>
    <row r="546" ht="21.2" customHeight="1"/>
    <row r="547" ht="21.2" customHeight="1"/>
    <row r="548" ht="21.2" customHeight="1"/>
    <row r="549" ht="21.2" customHeight="1"/>
    <row r="550" ht="21.2" customHeight="1"/>
    <row r="551" ht="21.2" customHeight="1"/>
    <row r="552" ht="21.2" customHeight="1"/>
    <row r="553" ht="21.2" customHeight="1"/>
    <row r="554" ht="21.2" customHeight="1"/>
    <row r="555" ht="21.2" customHeight="1"/>
    <row r="556" ht="21.2" customHeight="1"/>
    <row r="557" ht="21.2" customHeight="1"/>
    <row r="558" ht="21.2" customHeight="1"/>
    <row r="559" ht="21.2" customHeight="1"/>
    <row r="560" ht="21.2" customHeight="1"/>
    <row r="561" ht="21.2" customHeight="1"/>
    <row r="562" ht="21.2" customHeight="1"/>
    <row r="563" ht="21.2" customHeight="1"/>
    <row r="564" ht="21.2" customHeight="1"/>
    <row r="565" ht="21.2" customHeight="1"/>
    <row r="566" ht="21.2" customHeight="1"/>
    <row r="567" ht="21.2" customHeight="1"/>
    <row r="568" ht="21.2" customHeight="1"/>
    <row r="569" ht="21.2" customHeight="1"/>
    <row r="570" ht="21.2" customHeight="1"/>
    <row r="571" ht="21.2" customHeight="1"/>
    <row r="572" ht="21.2" customHeight="1"/>
    <row r="573" ht="21.2" customHeight="1"/>
    <row r="574" ht="21.2" customHeight="1"/>
    <row r="575" ht="21.2" customHeight="1"/>
    <row r="576" ht="21.2" customHeight="1"/>
    <row r="577" ht="21.2" customHeight="1"/>
    <row r="578" ht="21.2" customHeight="1"/>
    <row r="579" ht="21.2" customHeight="1"/>
    <row r="580" ht="21.2" customHeight="1"/>
    <row r="581" ht="21.2" customHeight="1"/>
    <row r="582" ht="21.2" customHeight="1"/>
    <row r="583" ht="21.2" customHeight="1"/>
    <row r="584" ht="21.2" customHeight="1"/>
    <row r="585" ht="21.2" customHeight="1"/>
    <row r="586" ht="21.2" customHeight="1"/>
    <row r="587" ht="21.2" customHeight="1"/>
    <row r="588" ht="21.2" customHeight="1"/>
    <row r="589" ht="21.2" customHeight="1"/>
    <row r="590" ht="21.2" customHeight="1"/>
    <row r="591" ht="21.2" customHeight="1"/>
    <row r="592" ht="21.2" customHeight="1"/>
    <row r="593" ht="21.2" customHeight="1"/>
    <row r="594" ht="21.2" customHeight="1"/>
    <row r="595" ht="21.2" customHeight="1"/>
    <row r="596" ht="21.2" customHeight="1"/>
    <row r="597" ht="21.2" customHeight="1"/>
    <row r="598" ht="21.2" customHeight="1"/>
    <row r="599" ht="21.2" customHeight="1"/>
    <row r="600" ht="21.2" customHeight="1"/>
    <row r="601" ht="21.2" customHeight="1"/>
    <row r="602" ht="21.2" customHeight="1"/>
    <row r="603" ht="21.2" customHeight="1"/>
    <row r="604" ht="21.2" customHeight="1"/>
    <row r="605" ht="21.2" customHeight="1"/>
    <row r="606" ht="21.2" customHeight="1"/>
    <row r="607" ht="21.2" customHeight="1"/>
    <row r="608" ht="21.2" customHeight="1"/>
    <row r="609" ht="21.2" customHeight="1"/>
    <row r="610" ht="21.2" customHeight="1"/>
    <row r="611" ht="21.2" customHeight="1"/>
    <row r="612" ht="21.2" customHeight="1"/>
    <row r="613" ht="21.2" customHeight="1"/>
    <row r="614" ht="21.2" customHeight="1"/>
    <row r="615" ht="21.2" customHeight="1"/>
    <row r="616" ht="21.2" customHeight="1"/>
    <row r="617" ht="21.2" customHeight="1"/>
    <row r="618" ht="21.2" customHeight="1"/>
    <row r="619" ht="21.2" customHeight="1"/>
    <row r="620" ht="21.2" customHeight="1"/>
    <row r="621" ht="21.2" customHeight="1"/>
    <row r="622" ht="21.2" customHeight="1"/>
    <row r="623" ht="21.2" customHeight="1"/>
    <row r="624" ht="21.2" customHeight="1"/>
    <row r="625" ht="21.2" customHeight="1"/>
    <row r="626" ht="21.2" customHeight="1"/>
    <row r="627" ht="21.2" customHeight="1"/>
    <row r="628" ht="21.2" customHeight="1"/>
    <row r="629" ht="21.2" customHeight="1"/>
    <row r="630" ht="21.2" customHeight="1"/>
    <row r="631" ht="21.2" customHeight="1"/>
    <row r="632" ht="21.2" customHeight="1"/>
    <row r="633" ht="21.2" customHeight="1"/>
    <row r="634" ht="21.2" customHeight="1"/>
    <row r="635" ht="21.2" customHeight="1"/>
    <row r="636" ht="21.2" customHeight="1"/>
    <row r="637" ht="21.2" customHeight="1"/>
    <row r="638" ht="21.2" customHeight="1"/>
    <row r="639" ht="21.2" customHeight="1"/>
    <row r="640" ht="21.2" customHeight="1"/>
    <row r="641" ht="21.2" customHeight="1"/>
    <row r="642" ht="21.2" customHeight="1"/>
    <row r="643" ht="21.2" customHeight="1"/>
    <row r="644" ht="21.2" customHeight="1"/>
    <row r="645" ht="21.2" customHeight="1"/>
    <row r="646" ht="21.2" customHeight="1"/>
    <row r="647" ht="21.2" customHeight="1"/>
    <row r="648" ht="21.2" customHeight="1"/>
    <row r="649" ht="21.2" customHeight="1"/>
    <row r="650" ht="21.2" customHeight="1"/>
    <row r="651" ht="21.2" customHeight="1"/>
    <row r="652" ht="21.2" customHeight="1"/>
    <row r="653" ht="21.2" customHeight="1"/>
    <row r="654" ht="21.2" customHeight="1"/>
    <row r="655" ht="21.2" customHeight="1"/>
    <row r="656" ht="21.2" customHeight="1"/>
    <row r="657" ht="21.2" customHeight="1"/>
    <row r="658" ht="21.2" customHeight="1"/>
    <row r="659" ht="21.2" customHeight="1"/>
    <row r="660" ht="21.2" customHeight="1"/>
    <row r="661" ht="21.2" customHeight="1"/>
    <row r="662" ht="21.2" customHeight="1"/>
    <row r="663" ht="21.2" customHeight="1"/>
    <row r="664" ht="21.2" customHeight="1"/>
    <row r="665" ht="21.2" customHeight="1"/>
    <row r="666" ht="21.2" customHeight="1"/>
    <row r="667" ht="21.2" customHeight="1"/>
    <row r="668" ht="21.2" customHeight="1"/>
    <row r="669" ht="21.2" customHeight="1"/>
    <row r="670" ht="21.2" customHeight="1"/>
    <row r="671" ht="21.2" customHeight="1"/>
    <row r="672" ht="21.2" customHeight="1"/>
    <row r="673" ht="21.2" customHeight="1"/>
    <row r="674" ht="21.2" customHeight="1"/>
    <row r="675" ht="21.2" customHeight="1"/>
    <row r="676" ht="21.2" customHeight="1"/>
    <row r="677" ht="21.2" customHeight="1"/>
    <row r="678" ht="21.2" customHeight="1"/>
    <row r="679" ht="21.2" customHeight="1"/>
    <row r="680" ht="21.2" customHeight="1"/>
    <row r="681" ht="21.2" customHeight="1"/>
    <row r="682" ht="21.2" customHeight="1"/>
    <row r="683" ht="21.2" customHeight="1"/>
    <row r="684" ht="21.2" customHeight="1"/>
    <row r="685" ht="21.2" customHeight="1"/>
    <row r="686" ht="21.2" customHeight="1"/>
    <row r="687" ht="21.2" customHeight="1"/>
    <row r="688" ht="21.2" customHeight="1"/>
    <row r="689" ht="21.2" customHeight="1"/>
    <row r="690" ht="21.2" customHeight="1"/>
    <row r="691" ht="21.2" customHeight="1"/>
    <row r="692" ht="21.2" customHeight="1"/>
    <row r="693" ht="21.2" customHeight="1"/>
    <row r="694" ht="21.2" customHeight="1"/>
    <row r="695" ht="21.2" customHeight="1"/>
    <row r="696" ht="21.2" customHeight="1"/>
    <row r="697" ht="21.2" customHeight="1"/>
    <row r="698" ht="21.2" customHeight="1"/>
    <row r="699" ht="21.2" customHeight="1"/>
    <row r="700" ht="21.2" customHeight="1"/>
    <row r="701" ht="21.2" customHeight="1"/>
    <row r="702" ht="21.2" customHeight="1"/>
    <row r="703" ht="21.2" customHeight="1"/>
    <row r="704" ht="21.2" customHeight="1"/>
    <row r="705" ht="21.2" customHeight="1"/>
    <row r="706" ht="21.2" customHeight="1"/>
    <row r="707" ht="21.2" customHeight="1"/>
    <row r="708" ht="21.2" customHeight="1"/>
    <row r="709" ht="21.2" customHeight="1"/>
    <row r="710" ht="21.2" customHeight="1"/>
    <row r="711" ht="21.2" customHeight="1"/>
    <row r="712" ht="21.2" customHeight="1"/>
    <row r="713" ht="21.2" customHeight="1"/>
    <row r="714" ht="21.2" customHeight="1"/>
    <row r="715" ht="21.2" customHeight="1"/>
    <row r="716" ht="21.2" customHeight="1"/>
    <row r="717" ht="21.2" customHeight="1"/>
    <row r="718" ht="21.2" customHeight="1"/>
    <row r="719" ht="21.2" customHeight="1"/>
    <row r="720" ht="21.2" customHeight="1"/>
    <row r="721" ht="21.2" customHeight="1"/>
    <row r="722" ht="21.2" customHeight="1"/>
    <row r="723" ht="21.2" customHeight="1"/>
    <row r="724" ht="21.2" customHeight="1"/>
    <row r="725" ht="21.2" customHeight="1"/>
    <row r="726" ht="21.2" customHeight="1"/>
    <row r="727" ht="21.2" customHeight="1"/>
    <row r="728" ht="21.2" customHeight="1"/>
    <row r="729" ht="21.2" customHeight="1"/>
    <row r="730" ht="21.2" customHeight="1"/>
    <row r="731" ht="21.2" customHeight="1"/>
    <row r="732" ht="21.2" customHeight="1"/>
    <row r="733" ht="21.2" customHeight="1"/>
    <row r="734" ht="21.2" customHeight="1"/>
    <row r="735" ht="21.2" customHeight="1"/>
    <row r="736" ht="21.2" customHeight="1"/>
    <row r="737" ht="21.2" customHeight="1"/>
    <row r="738" ht="21.2" customHeight="1"/>
    <row r="739" ht="21.2" customHeight="1"/>
    <row r="740" ht="21.2" customHeight="1"/>
    <row r="741" ht="21.2" customHeight="1"/>
    <row r="742" ht="21.2" customHeight="1"/>
    <row r="743" ht="21.2" customHeight="1"/>
    <row r="744" ht="21.2" customHeight="1"/>
    <row r="745" ht="21.2" customHeight="1"/>
    <row r="746" ht="21.2" customHeight="1"/>
    <row r="747" ht="21.2" customHeight="1"/>
    <row r="748" ht="21.2" customHeight="1"/>
    <row r="749" ht="21.2" customHeight="1"/>
    <row r="750" ht="21.2" customHeight="1"/>
    <row r="751" ht="21.2" customHeight="1"/>
    <row r="752" ht="21.2" customHeight="1"/>
    <row r="753" ht="21.2" customHeight="1"/>
    <row r="754" ht="21.2" customHeight="1"/>
    <row r="755" ht="21.2" customHeight="1"/>
  </sheetData>
  <mergeCells count="8">
    <mergeCell ref="L1:Q1"/>
    <mergeCell ref="F1:F2"/>
    <mergeCell ref="G1:G2"/>
    <mergeCell ref="A1:A2"/>
    <mergeCell ref="B1:B2"/>
    <mergeCell ref="C1:C2"/>
    <mergeCell ref="D1:D2"/>
    <mergeCell ref="E1:E2"/>
  </mergeCells>
  <pageMargins left="0.78740157480314965" right="0.39370078740157483" top="1.6535433070866143" bottom="0.19685039370078741" header="0.31496062992125984" footer="0.31496062992125984"/>
  <pageSetup paperSize="9" scale="64" orientation="portrait" r:id="rId1"/>
  <headerFooter differentOddEven="1" differentFirst="1">
    <firstHeader>&amp;L&amp;"Arial,Fett"&amp;22&amp;K002060Bayerischer Gewichtheber- und Kraftsportverband e.V.&amp;"Arial,Standard"&amp;20
Gewichtheben&amp;"-,Standard"&amp;11&amp;K01+000
&amp;R&amp;G</first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913"/>
  <sheetViews>
    <sheetView showGridLines="0" zoomScaleNormal="100" zoomScalePageLayoutView="70" workbookViewId="0">
      <pane ySplit="3" topLeftCell="A4" activePane="bottomLeft" state="frozen"/>
      <selection activeCell="K26" sqref="K26"/>
      <selection pane="bottomLeft" sqref="A1:I1"/>
    </sheetView>
  </sheetViews>
  <sheetFormatPr baseColWidth="10" defaultColWidth="0.140625" defaultRowHeight="15"/>
  <cols>
    <col min="1" max="1" width="8.140625" style="51" customWidth="1"/>
    <col min="2" max="2" width="19.42578125" style="49" customWidth="1"/>
    <col min="3" max="3" width="16.85546875" style="49" customWidth="1"/>
    <col min="4" max="4" width="26.140625" style="50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26" customWidth="1"/>
    <col min="9" max="9" width="12.5703125" style="1" customWidth="1"/>
    <col min="10" max="34" width="12.5703125" customWidth="1"/>
    <col min="257" max="257" width="8.140625" customWidth="1"/>
    <col min="258" max="258" width="19.42578125" customWidth="1"/>
    <col min="259" max="259" width="16.85546875" customWidth="1"/>
    <col min="260" max="260" width="26.140625" customWidth="1"/>
    <col min="261" max="261" width="10.42578125" customWidth="1"/>
    <col min="262" max="262" width="5.7109375" customWidth="1"/>
    <col min="263" max="263" width="9.28515625" customWidth="1"/>
    <col min="264" max="264" width="8.7109375" customWidth="1"/>
    <col min="265" max="290" width="12.5703125" customWidth="1"/>
    <col min="513" max="513" width="8.140625" customWidth="1"/>
    <col min="514" max="514" width="19.42578125" customWidth="1"/>
    <col min="515" max="515" width="16.85546875" customWidth="1"/>
    <col min="516" max="516" width="26.140625" customWidth="1"/>
    <col min="517" max="517" width="10.42578125" customWidth="1"/>
    <col min="518" max="518" width="5.7109375" customWidth="1"/>
    <col min="519" max="519" width="9.28515625" customWidth="1"/>
    <col min="520" max="520" width="8.7109375" customWidth="1"/>
    <col min="521" max="546" width="12.5703125" customWidth="1"/>
    <col min="769" max="769" width="8.140625" customWidth="1"/>
    <col min="770" max="770" width="19.42578125" customWidth="1"/>
    <col min="771" max="771" width="16.85546875" customWidth="1"/>
    <col min="772" max="772" width="26.140625" customWidth="1"/>
    <col min="773" max="773" width="10.42578125" customWidth="1"/>
    <col min="774" max="774" width="5.7109375" customWidth="1"/>
    <col min="775" max="775" width="9.28515625" customWidth="1"/>
    <col min="776" max="776" width="8.7109375" customWidth="1"/>
    <col min="777" max="802" width="12.5703125" customWidth="1"/>
    <col min="1025" max="1025" width="8.140625" customWidth="1"/>
    <col min="1026" max="1026" width="19.42578125" customWidth="1"/>
    <col min="1027" max="1027" width="16.85546875" customWidth="1"/>
    <col min="1028" max="1028" width="26.140625" customWidth="1"/>
    <col min="1029" max="1029" width="10.42578125" customWidth="1"/>
    <col min="1030" max="1030" width="5.7109375" customWidth="1"/>
    <col min="1031" max="1031" width="9.28515625" customWidth="1"/>
    <col min="1032" max="1032" width="8.7109375" customWidth="1"/>
    <col min="1033" max="1058" width="12.5703125" customWidth="1"/>
    <col min="1281" max="1281" width="8.140625" customWidth="1"/>
    <col min="1282" max="1282" width="19.42578125" customWidth="1"/>
    <col min="1283" max="1283" width="16.85546875" customWidth="1"/>
    <col min="1284" max="1284" width="26.140625" customWidth="1"/>
    <col min="1285" max="1285" width="10.42578125" customWidth="1"/>
    <col min="1286" max="1286" width="5.7109375" customWidth="1"/>
    <col min="1287" max="1287" width="9.28515625" customWidth="1"/>
    <col min="1288" max="1288" width="8.7109375" customWidth="1"/>
    <col min="1289" max="1314" width="12.5703125" customWidth="1"/>
    <col min="1537" max="1537" width="8.140625" customWidth="1"/>
    <col min="1538" max="1538" width="19.42578125" customWidth="1"/>
    <col min="1539" max="1539" width="16.85546875" customWidth="1"/>
    <col min="1540" max="1540" width="26.140625" customWidth="1"/>
    <col min="1541" max="1541" width="10.42578125" customWidth="1"/>
    <col min="1542" max="1542" width="5.7109375" customWidth="1"/>
    <col min="1543" max="1543" width="9.28515625" customWidth="1"/>
    <col min="1544" max="1544" width="8.7109375" customWidth="1"/>
    <col min="1545" max="1570" width="12.5703125" customWidth="1"/>
    <col min="1793" max="1793" width="8.140625" customWidth="1"/>
    <col min="1794" max="1794" width="19.42578125" customWidth="1"/>
    <col min="1795" max="1795" width="16.85546875" customWidth="1"/>
    <col min="1796" max="1796" width="26.140625" customWidth="1"/>
    <col min="1797" max="1797" width="10.42578125" customWidth="1"/>
    <col min="1798" max="1798" width="5.7109375" customWidth="1"/>
    <col min="1799" max="1799" width="9.28515625" customWidth="1"/>
    <col min="1800" max="1800" width="8.7109375" customWidth="1"/>
    <col min="1801" max="1826" width="12.5703125" customWidth="1"/>
    <col min="2049" max="2049" width="8.140625" customWidth="1"/>
    <col min="2050" max="2050" width="19.42578125" customWidth="1"/>
    <col min="2051" max="2051" width="16.85546875" customWidth="1"/>
    <col min="2052" max="2052" width="26.140625" customWidth="1"/>
    <col min="2053" max="2053" width="10.42578125" customWidth="1"/>
    <col min="2054" max="2054" width="5.7109375" customWidth="1"/>
    <col min="2055" max="2055" width="9.28515625" customWidth="1"/>
    <col min="2056" max="2056" width="8.7109375" customWidth="1"/>
    <col min="2057" max="2082" width="12.5703125" customWidth="1"/>
    <col min="2305" max="2305" width="8.140625" customWidth="1"/>
    <col min="2306" max="2306" width="19.42578125" customWidth="1"/>
    <col min="2307" max="2307" width="16.85546875" customWidth="1"/>
    <col min="2308" max="2308" width="26.140625" customWidth="1"/>
    <col min="2309" max="2309" width="10.42578125" customWidth="1"/>
    <col min="2310" max="2310" width="5.7109375" customWidth="1"/>
    <col min="2311" max="2311" width="9.28515625" customWidth="1"/>
    <col min="2312" max="2312" width="8.7109375" customWidth="1"/>
    <col min="2313" max="2338" width="12.5703125" customWidth="1"/>
    <col min="2561" max="2561" width="8.140625" customWidth="1"/>
    <col min="2562" max="2562" width="19.42578125" customWidth="1"/>
    <col min="2563" max="2563" width="16.85546875" customWidth="1"/>
    <col min="2564" max="2564" width="26.140625" customWidth="1"/>
    <col min="2565" max="2565" width="10.42578125" customWidth="1"/>
    <col min="2566" max="2566" width="5.7109375" customWidth="1"/>
    <col min="2567" max="2567" width="9.28515625" customWidth="1"/>
    <col min="2568" max="2568" width="8.7109375" customWidth="1"/>
    <col min="2569" max="2594" width="12.5703125" customWidth="1"/>
    <col min="2817" max="2817" width="8.140625" customWidth="1"/>
    <col min="2818" max="2818" width="19.42578125" customWidth="1"/>
    <col min="2819" max="2819" width="16.85546875" customWidth="1"/>
    <col min="2820" max="2820" width="26.140625" customWidth="1"/>
    <col min="2821" max="2821" width="10.42578125" customWidth="1"/>
    <col min="2822" max="2822" width="5.7109375" customWidth="1"/>
    <col min="2823" max="2823" width="9.28515625" customWidth="1"/>
    <col min="2824" max="2824" width="8.7109375" customWidth="1"/>
    <col min="2825" max="2850" width="12.5703125" customWidth="1"/>
    <col min="3073" max="3073" width="8.140625" customWidth="1"/>
    <col min="3074" max="3074" width="19.42578125" customWidth="1"/>
    <col min="3075" max="3075" width="16.85546875" customWidth="1"/>
    <col min="3076" max="3076" width="26.140625" customWidth="1"/>
    <col min="3077" max="3077" width="10.42578125" customWidth="1"/>
    <col min="3078" max="3078" width="5.7109375" customWidth="1"/>
    <col min="3079" max="3079" width="9.28515625" customWidth="1"/>
    <col min="3080" max="3080" width="8.7109375" customWidth="1"/>
    <col min="3081" max="3106" width="12.5703125" customWidth="1"/>
    <col min="3329" max="3329" width="8.140625" customWidth="1"/>
    <col min="3330" max="3330" width="19.42578125" customWidth="1"/>
    <col min="3331" max="3331" width="16.85546875" customWidth="1"/>
    <col min="3332" max="3332" width="26.140625" customWidth="1"/>
    <col min="3333" max="3333" width="10.42578125" customWidth="1"/>
    <col min="3334" max="3334" width="5.7109375" customWidth="1"/>
    <col min="3335" max="3335" width="9.28515625" customWidth="1"/>
    <col min="3336" max="3336" width="8.7109375" customWidth="1"/>
    <col min="3337" max="3362" width="12.5703125" customWidth="1"/>
    <col min="3585" max="3585" width="8.140625" customWidth="1"/>
    <col min="3586" max="3586" width="19.42578125" customWidth="1"/>
    <col min="3587" max="3587" width="16.85546875" customWidth="1"/>
    <col min="3588" max="3588" width="26.140625" customWidth="1"/>
    <col min="3589" max="3589" width="10.42578125" customWidth="1"/>
    <col min="3590" max="3590" width="5.7109375" customWidth="1"/>
    <col min="3591" max="3591" width="9.28515625" customWidth="1"/>
    <col min="3592" max="3592" width="8.7109375" customWidth="1"/>
    <col min="3593" max="3618" width="12.5703125" customWidth="1"/>
    <col min="3841" max="3841" width="8.140625" customWidth="1"/>
    <col min="3842" max="3842" width="19.42578125" customWidth="1"/>
    <col min="3843" max="3843" width="16.85546875" customWidth="1"/>
    <col min="3844" max="3844" width="26.140625" customWidth="1"/>
    <col min="3845" max="3845" width="10.42578125" customWidth="1"/>
    <col min="3846" max="3846" width="5.7109375" customWidth="1"/>
    <col min="3847" max="3847" width="9.28515625" customWidth="1"/>
    <col min="3848" max="3848" width="8.7109375" customWidth="1"/>
    <col min="3849" max="3874" width="12.5703125" customWidth="1"/>
    <col min="4097" max="4097" width="8.140625" customWidth="1"/>
    <col min="4098" max="4098" width="19.42578125" customWidth="1"/>
    <col min="4099" max="4099" width="16.85546875" customWidth="1"/>
    <col min="4100" max="4100" width="26.140625" customWidth="1"/>
    <col min="4101" max="4101" width="10.42578125" customWidth="1"/>
    <col min="4102" max="4102" width="5.7109375" customWidth="1"/>
    <col min="4103" max="4103" width="9.28515625" customWidth="1"/>
    <col min="4104" max="4104" width="8.7109375" customWidth="1"/>
    <col min="4105" max="4130" width="12.5703125" customWidth="1"/>
    <col min="4353" max="4353" width="8.140625" customWidth="1"/>
    <col min="4354" max="4354" width="19.42578125" customWidth="1"/>
    <col min="4355" max="4355" width="16.85546875" customWidth="1"/>
    <col min="4356" max="4356" width="26.140625" customWidth="1"/>
    <col min="4357" max="4357" width="10.42578125" customWidth="1"/>
    <col min="4358" max="4358" width="5.7109375" customWidth="1"/>
    <col min="4359" max="4359" width="9.28515625" customWidth="1"/>
    <col min="4360" max="4360" width="8.7109375" customWidth="1"/>
    <col min="4361" max="4386" width="12.5703125" customWidth="1"/>
    <col min="4609" max="4609" width="8.140625" customWidth="1"/>
    <col min="4610" max="4610" width="19.42578125" customWidth="1"/>
    <col min="4611" max="4611" width="16.85546875" customWidth="1"/>
    <col min="4612" max="4612" width="26.140625" customWidth="1"/>
    <col min="4613" max="4613" width="10.42578125" customWidth="1"/>
    <col min="4614" max="4614" width="5.7109375" customWidth="1"/>
    <col min="4615" max="4615" width="9.28515625" customWidth="1"/>
    <col min="4616" max="4616" width="8.7109375" customWidth="1"/>
    <col min="4617" max="4642" width="12.5703125" customWidth="1"/>
    <col min="4865" max="4865" width="8.140625" customWidth="1"/>
    <col min="4866" max="4866" width="19.42578125" customWidth="1"/>
    <col min="4867" max="4867" width="16.85546875" customWidth="1"/>
    <col min="4868" max="4868" width="26.140625" customWidth="1"/>
    <col min="4869" max="4869" width="10.42578125" customWidth="1"/>
    <col min="4870" max="4870" width="5.7109375" customWidth="1"/>
    <col min="4871" max="4871" width="9.28515625" customWidth="1"/>
    <col min="4872" max="4872" width="8.7109375" customWidth="1"/>
    <col min="4873" max="4898" width="12.5703125" customWidth="1"/>
    <col min="5121" max="5121" width="8.140625" customWidth="1"/>
    <col min="5122" max="5122" width="19.42578125" customWidth="1"/>
    <col min="5123" max="5123" width="16.85546875" customWidth="1"/>
    <col min="5124" max="5124" width="26.140625" customWidth="1"/>
    <col min="5125" max="5125" width="10.42578125" customWidth="1"/>
    <col min="5126" max="5126" width="5.7109375" customWidth="1"/>
    <col min="5127" max="5127" width="9.28515625" customWidth="1"/>
    <col min="5128" max="5128" width="8.7109375" customWidth="1"/>
    <col min="5129" max="5154" width="12.5703125" customWidth="1"/>
    <col min="5377" max="5377" width="8.140625" customWidth="1"/>
    <col min="5378" max="5378" width="19.42578125" customWidth="1"/>
    <col min="5379" max="5379" width="16.85546875" customWidth="1"/>
    <col min="5380" max="5380" width="26.140625" customWidth="1"/>
    <col min="5381" max="5381" width="10.42578125" customWidth="1"/>
    <col min="5382" max="5382" width="5.7109375" customWidth="1"/>
    <col min="5383" max="5383" width="9.28515625" customWidth="1"/>
    <col min="5384" max="5384" width="8.7109375" customWidth="1"/>
    <col min="5385" max="5410" width="12.5703125" customWidth="1"/>
    <col min="5633" max="5633" width="8.140625" customWidth="1"/>
    <col min="5634" max="5634" width="19.42578125" customWidth="1"/>
    <col min="5635" max="5635" width="16.85546875" customWidth="1"/>
    <col min="5636" max="5636" width="26.140625" customWidth="1"/>
    <col min="5637" max="5637" width="10.42578125" customWidth="1"/>
    <col min="5638" max="5638" width="5.7109375" customWidth="1"/>
    <col min="5639" max="5639" width="9.28515625" customWidth="1"/>
    <col min="5640" max="5640" width="8.7109375" customWidth="1"/>
    <col min="5641" max="5666" width="12.5703125" customWidth="1"/>
    <col min="5889" max="5889" width="8.140625" customWidth="1"/>
    <col min="5890" max="5890" width="19.42578125" customWidth="1"/>
    <col min="5891" max="5891" width="16.85546875" customWidth="1"/>
    <col min="5892" max="5892" width="26.140625" customWidth="1"/>
    <col min="5893" max="5893" width="10.42578125" customWidth="1"/>
    <col min="5894" max="5894" width="5.7109375" customWidth="1"/>
    <col min="5895" max="5895" width="9.28515625" customWidth="1"/>
    <col min="5896" max="5896" width="8.7109375" customWidth="1"/>
    <col min="5897" max="5922" width="12.5703125" customWidth="1"/>
    <col min="6145" max="6145" width="8.140625" customWidth="1"/>
    <col min="6146" max="6146" width="19.42578125" customWidth="1"/>
    <col min="6147" max="6147" width="16.85546875" customWidth="1"/>
    <col min="6148" max="6148" width="26.140625" customWidth="1"/>
    <col min="6149" max="6149" width="10.42578125" customWidth="1"/>
    <col min="6150" max="6150" width="5.7109375" customWidth="1"/>
    <col min="6151" max="6151" width="9.28515625" customWidth="1"/>
    <col min="6152" max="6152" width="8.7109375" customWidth="1"/>
    <col min="6153" max="6178" width="12.5703125" customWidth="1"/>
    <col min="6401" max="6401" width="8.140625" customWidth="1"/>
    <col min="6402" max="6402" width="19.42578125" customWidth="1"/>
    <col min="6403" max="6403" width="16.85546875" customWidth="1"/>
    <col min="6404" max="6404" width="26.140625" customWidth="1"/>
    <col min="6405" max="6405" width="10.42578125" customWidth="1"/>
    <col min="6406" max="6406" width="5.7109375" customWidth="1"/>
    <col min="6407" max="6407" width="9.28515625" customWidth="1"/>
    <col min="6408" max="6408" width="8.7109375" customWidth="1"/>
    <col min="6409" max="6434" width="12.5703125" customWidth="1"/>
    <col min="6657" max="6657" width="8.140625" customWidth="1"/>
    <col min="6658" max="6658" width="19.42578125" customWidth="1"/>
    <col min="6659" max="6659" width="16.85546875" customWidth="1"/>
    <col min="6660" max="6660" width="26.140625" customWidth="1"/>
    <col min="6661" max="6661" width="10.42578125" customWidth="1"/>
    <col min="6662" max="6662" width="5.7109375" customWidth="1"/>
    <col min="6663" max="6663" width="9.28515625" customWidth="1"/>
    <col min="6664" max="6664" width="8.7109375" customWidth="1"/>
    <col min="6665" max="6690" width="12.5703125" customWidth="1"/>
    <col min="6913" max="6913" width="8.140625" customWidth="1"/>
    <col min="6914" max="6914" width="19.42578125" customWidth="1"/>
    <col min="6915" max="6915" width="16.85546875" customWidth="1"/>
    <col min="6916" max="6916" width="26.140625" customWidth="1"/>
    <col min="6917" max="6917" width="10.42578125" customWidth="1"/>
    <col min="6918" max="6918" width="5.7109375" customWidth="1"/>
    <col min="6919" max="6919" width="9.28515625" customWidth="1"/>
    <col min="6920" max="6920" width="8.7109375" customWidth="1"/>
    <col min="6921" max="6946" width="12.5703125" customWidth="1"/>
    <col min="7169" max="7169" width="8.140625" customWidth="1"/>
    <col min="7170" max="7170" width="19.42578125" customWidth="1"/>
    <col min="7171" max="7171" width="16.85546875" customWidth="1"/>
    <col min="7172" max="7172" width="26.140625" customWidth="1"/>
    <col min="7173" max="7173" width="10.42578125" customWidth="1"/>
    <col min="7174" max="7174" width="5.7109375" customWidth="1"/>
    <col min="7175" max="7175" width="9.28515625" customWidth="1"/>
    <col min="7176" max="7176" width="8.7109375" customWidth="1"/>
    <col min="7177" max="7202" width="12.5703125" customWidth="1"/>
    <col min="7425" max="7425" width="8.140625" customWidth="1"/>
    <col min="7426" max="7426" width="19.42578125" customWidth="1"/>
    <col min="7427" max="7427" width="16.85546875" customWidth="1"/>
    <col min="7428" max="7428" width="26.140625" customWidth="1"/>
    <col min="7429" max="7429" width="10.42578125" customWidth="1"/>
    <col min="7430" max="7430" width="5.7109375" customWidth="1"/>
    <col min="7431" max="7431" width="9.28515625" customWidth="1"/>
    <col min="7432" max="7432" width="8.7109375" customWidth="1"/>
    <col min="7433" max="7458" width="12.5703125" customWidth="1"/>
    <col min="7681" max="7681" width="8.140625" customWidth="1"/>
    <col min="7682" max="7682" width="19.42578125" customWidth="1"/>
    <col min="7683" max="7683" width="16.85546875" customWidth="1"/>
    <col min="7684" max="7684" width="26.140625" customWidth="1"/>
    <col min="7685" max="7685" width="10.42578125" customWidth="1"/>
    <col min="7686" max="7686" width="5.7109375" customWidth="1"/>
    <col min="7687" max="7687" width="9.28515625" customWidth="1"/>
    <col min="7688" max="7688" width="8.7109375" customWidth="1"/>
    <col min="7689" max="7714" width="12.5703125" customWidth="1"/>
    <col min="7937" max="7937" width="8.140625" customWidth="1"/>
    <col min="7938" max="7938" width="19.42578125" customWidth="1"/>
    <col min="7939" max="7939" width="16.85546875" customWidth="1"/>
    <col min="7940" max="7940" width="26.140625" customWidth="1"/>
    <col min="7941" max="7941" width="10.42578125" customWidth="1"/>
    <col min="7942" max="7942" width="5.7109375" customWidth="1"/>
    <col min="7943" max="7943" width="9.28515625" customWidth="1"/>
    <col min="7944" max="7944" width="8.7109375" customWidth="1"/>
    <col min="7945" max="7970" width="12.5703125" customWidth="1"/>
    <col min="8193" max="8193" width="8.140625" customWidth="1"/>
    <col min="8194" max="8194" width="19.42578125" customWidth="1"/>
    <col min="8195" max="8195" width="16.85546875" customWidth="1"/>
    <col min="8196" max="8196" width="26.140625" customWidth="1"/>
    <col min="8197" max="8197" width="10.42578125" customWidth="1"/>
    <col min="8198" max="8198" width="5.7109375" customWidth="1"/>
    <col min="8199" max="8199" width="9.28515625" customWidth="1"/>
    <col min="8200" max="8200" width="8.7109375" customWidth="1"/>
    <col min="8201" max="8226" width="12.5703125" customWidth="1"/>
    <col min="8449" max="8449" width="8.140625" customWidth="1"/>
    <col min="8450" max="8450" width="19.42578125" customWidth="1"/>
    <col min="8451" max="8451" width="16.85546875" customWidth="1"/>
    <col min="8452" max="8452" width="26.140625" customWidth="1"/>
    <col min="8453" max="8453" width="10.42578125" customWidth="1"/>
    <col min="8454" max="8454" width="5.7109375" customWidth="1"/>
    <col min="8455" max="8455" width="9.28515625" customWidth="1"/>
    <col min="8456" max="8456" width="8.7109375" customWidth="1"/>
    <col min="8457" max="8482" width="12.5703125" customWidth="1"/>
    <col min="8705" max="8705" width="8.140625" customWidth="1"/>
    <col min="8706" max="8706" width="19.42578125" customWidth="1"/>
    <col min="8707" max="8707" width="16.85546875" customWidth="1"/>
    <col min="8708" max="8708" width="26.140625" customWidth="1"/>
    <col min="8709" max="8709" width="10.42578125" customWidth="1"/>
    <col min="8710" max="8710" width="5.7109375" customWidth="1"/>
    <col min="8711" max="8711" width="9.28515625" customWidth="1"/>
    <col min="8712" max="8712" width="8.7109375" customWidth="1"/>
    <col min="8713" max="8738" width="12.5703125" customWidth="1"/>
    <col min="8961" max="8961" width="8.140625" customWidth="1"/>
    <col min="8962" max="8962" width="19.42578125" customWidth="1"/>
    <col min="8963" max="8963" width="16.85546875" customWidth="1"/>
    <col min="8964" max="8964" width="26.140625" customWidth="1"/>
    <col min="8965" max="8965" width="10.42578125" customWidth="1"/>
    <col min="8966" max="8966" width="5.7109375" customWidth="1"/>
    <col min="8967" max="8967" width="9.28515625" customWidth="1"/>
    <col min="8968" max="8968" width="8.7109375" customWidth="1"/>
    <col min="8969" max="8994" width="12.5703125" customWidth="1"/>
    <col min="9217" max="9217" width="8.140625" customWidth="1"/>
    <col min="9218" max="9218" width="19.42578125" customWidth="1"/>
    <col min="9219" max="9219" width="16.85546875" customWidth="1"/>
    <col min="9220" max="9220" width="26.140625" customWidth="1"/>
    <col min="9221" max="9221" width="10.42578125" customWidth="1"/>
    <col min="9222" max="9222" width="5.7109375" customWidth="1"/>
    <col min="9223" max="9223" width="9.28515625" customWidth="1"/>
    <col min="9224" max="9224" width="8.7109375" customWidth="1"/>
    <col min="9225" max="9250" width="12.5703125" customWidth="1"/>
    <col min="9473" max="9473" width="8.140625" customWidth="1"/>
    <col min="9474" max="9474" width="19.42578125" customWidth="1"/>
    <col min="9475" max="9475" width="16.85546875" customWidth="1"/>
    <col min="9476" max="9476" width="26.140625" customWidth="1"/>
    <col min="9477" max="9477" width="10.42578125" customWidth="1"/>
    <col min="9478" max="9478" width="5.7109375" customWidth="1"/>
    <col min="9479" max="9479" width="9.28515625" customWidth="1"/>
    <col min="9480" max="9480" width="8.7109375" customWidth="1"/>
    <col min="9481" max="9506" width="12.5703125" customWidth="1"/>
    <col min="9729" max="9729" width="8.140625" customWidth="1"/>
    <col min="9730" max="9730" width="19.42578125" customWidth="1"/>
    <col min="9731" max="9731" width="16.85546875" customWidth="1"/>
    <col min="9732" max="9732" width="26.140625" customWidth="1"/>
    <col min="9733" max="9733" width="10.42578125" customWidth="1"/>
    <col min="9734" max="9734" width="5.7109375" customWidth="1"/>
    <col min="9735" max="9735" width="9.28515625" customWidth="1"/>
    <col min="9736" max="9736" width="8.7109375" customWidth="1"/>
    <col min="9737" max="9762" width="12.5703125" customWidth="1"/>
    <col min="9985" max="9985" width="8.140625" customWidth="1"/>
    <col min="9986" max="9986" width="19.42578125" customWidth="1"/>
    <col min="9987" max="9987" width="16.85546875" customWidth="1"/>
    <col min="9988" max="9988" width="26.140625" customWidth="1"/>
    <col min="9989" max="9989" width="10.42578125" customWidth="1"/>
    <col min="9990" max="9990" width="5.7109375" customWidth="1"/>
    <col min="9991" max="9991" width="9.28515625" customWidth="1"/>
    <col min="9992" max="9992" width="8.7109375" customWidth="1"/>
    <col min="9993" max="10018" width="12.5703125" customWidth="1"/>
    <col min="10241" max="10241" width="8.140625" customWidth="1"/>
    <col min="10242" max="10242" width="19.42578125" customWidth="1"/>
    <col min="10243" max="10243" width="16.85546875" customWidth="1"/>
    <col min="10244" max="10244" width="26.140625" customWidth="1"/>
    <col min="10245" max="10245" width="10.42578125" customWidth="1"/>
    <col min="10246" max="10246" width="5.7109375" customWidth="1"/>
    <col min="10247" max="10247" width="9.28515625" customWidth="1"/>
    <col min="10248" max="10248" width="8.7109375" customWidth="1"/>
    <col min="10249" max="10274" width="12.5703125" customWidth="1"/>
    <col min="10497" max="10497" width="8.140625" customWidth="1"/>
    <col min="10498" max="10498" width="19.42578125" customWidth="1"/>
    <col min="10499" max="10499" width="16.85546875" customWidth="1"/>
    <col min="10500" max="10500" width="26.140625" customWidth="1"/>
    <col min="10501" max="10501" width="10.42578125" customWidth="1"/>
    <col min="10502" max="10502" width="5.7109375" customWidth="1"/>
    <col min="10503" max="10503" width="9.28515625" customWidth="1"/>
    <col min="10504" max="10504" width="8.7109375" customWidth="1"/>
    <col min="10505" max="10530" width="12.5703125" customWidth="1"/>
    <col min="10753" max="10753" width="8.140625" customWidth="1"/>
    <col min="10754" max="10754" width="19.42578125" customWidth="1"/>
    <col min="10755" max="10755" width="16.85546875" customWidth="1"/>
    <col min="10756" max="10756" width="26.140625" customWidth="1"/>
    <col min="10757" max="10757" width="10.42578125" customWidth="1"/>
    <col min="10758" max="10758" width="5.7109375" customWidth="1"/>
    <col min="10759" max="10759" width="9.28515625" customWidth="1"/>
    <col min="10760" max="10760" width="8.7109375" customWidth="1"/>
    <col min="10761" max="10786" width="12.5703125" customWidth="1"/>
    <col min="11009" max="11009" width="8.140625" customWidth="1"/>
    <col min="11010" max="11010" width="19.42578125" customWidth="1"/>
    <col min="11011" max="11011" width="16.85546875" customWidth="1"/>
    <col min="11012" max="11012" width="26.140625" customWidth="1"/>
    <col min="11013" max="11013" width="10.42578125" customWidth="1"/>
    <col min="11014" max="11014" width="5.7109375" customWidth="1"/>
    <col min="11015" max="11015" width="9.28515625" customWidth="1"/>
    <col min="11016" max="11016" width="8.7109375" customWidth="1"/>
    <col min="11017" max="11042" width="12.5703125" customWidth="1"/>
    <col min="11265" max="11265" width="8.140625" customWidth="1"/>
    <col min="11266" max="11266" width="19.42578125" customWidth="1"/>
    <col min="11267" max="11267" width="16.85546875" customWidth="1"/>
    <col min="11268" max="11268" width="26.140625" customWidth="1"/>
    <col min="11269" max="11269" width="10.42578125" customWidth="1"/>
    <col min="11270" max="11270" width="5.7109375" customWidth="1"/>
    <col min="11271" max="11271" width="9.28515625" customWidth="1"/>
    <col min="11272" max="11272" width="8.7109375" customWidth="1"/>
    <col min="11273" max="11298" width="12.5703125" customWidth="1"/>
    <col min="11521" max="11521" width="8.140625" customWidth="1"/>
    <col min="11522" max="11522" width="19.42578125" customWidth="1"/>
    <col min="11523" max="11523" width="16.85546875" customWidth="1"/>
    <col min="11524" max="11524" width="26.140625" customWidth="1"/>
    <col min="11525" max="11525" width="10.42578125" customWidth="1"/>
    <col min="11526" max="11526" width="5.7109375" customWidth="1"/>
    <col min="11527" max="11527" width="9.28515625" customWidth="1"/>
    <col min="11528" max="11528" width="8.7109375" customWidth="1"/>
    <col min="11529" max="11554" width="12.5703125" customWidth="1"/>
    <col min="11777" max="11777" width="8.140625" customWidth="1"/>
    <col min="11778" max="11778" width="19.42578125" customWidth="1"/>
    <col min="11779" max="11779" width="16.85546875" customWidth="1"/>
    <col min="11780" max="11780" width="26.140625" customWidth="1"/>
    <col min="11781" max="11781" width="10.42578125" customWidth="1"/>
    <col min="11782" max="11782" width="5.7109375" customWidth="1"/>
    <col min="11783" max="11783" width="9.28515625" customWidth="1"/>
    <col min="11784" max="11784" width="8.7109375" customWidth="1"/>
    <col min="11785" max="11810" width="12.5703125" customWidth="1"/>
    <col min="12033" max="12033" width="8.140625" customWidth="1"/>
    <col min="12034" max="12034" width="19.42578125" customWidth="1"/>
    <col min="12035" max="12035" width="16.85546875" customWidth="1"/>
    <col min="12036" max="12036" width="26.140625" customWidth="1"/>
    <col min="12037" max="12037" width="10.42578125" customWidth="1"/>
    <col min="12038" max="12038" width="5.7109375" customWidth="1"/>
    <col min="12039" max="12039" width="9.28515625" customWidth="1"/>
    <col min="12040" max="12040" width="8.7109375" customWidth="1"/>
    <col min="12041" max="12066" width="12.5703125" customWidth="1"/>
    <col min="12289" max="12289" width="8.140625" customWidth="1"/>
    <col min="12290" max="12290" width="19.42578125" customWidth="1"/>
    <col min="12291" max="12291" width="16.85546875" customWidth="1"/>
    <col min="12292" max="12292" width="26.140625" customWidth="1"/>
    <col min="12293" max="12293" width="10.42578125" customWidth="1"/>
    <col min="12294" max="12294" width="5.7109375" customWidth="1"/>
    <col min="12295" max="12295" width="9.28515625" customWidth="1"/>
    <col min="12296" max="12296" width="8.7109375" customWidth="1"/>
    <col min="12297" max="12322" width="12.5703125" customWidth="1"/>
    <col min="12545" max="12545" width="8.140625" customWidth="1"/>
    <col min="12546" max="12546" width="19.42578125" customWidth="1"/>
    <col min="12547" max="12547" width="16.85546875" customWidth="1"/>
    <col min="12548" max="12548" width="26.140625" customWidth="1"/>
    <col min="12549" max="12549" width="10.42578125" customWidth="1"/>
    <col min="12550" max="12550" width="5.7109375" customWidth="1"/>
    <col min="12551" max="12551" width="9.28515625" customWidth="1"/>
    <col min="12552" max="12552" width="8.7109375" customWidth="1"/>
    <col min="12553" max="12578" width="12.5703125" customWidth="1"/>
    <col min="12801" max="12801" width="8.140625" customWidth="1"/>
    <col min="12802" max="12802" width="19.42578125" customWidth="1"/>
    <col min="12803" max="12803" width="16.85546875" customWidth="1"/>
    <col min="12804" max="12804" width="26.140625" customWidth="1"/>
    <col min="12805" max="12805" width="10.42578125" customWidth="1"/>
    <col min="12806" max="12806" width="5.7109375" customWidth="1"/>
    <col min="12807" max="12807" width="9.28515625" customWidth="1"/>
    <col min="12808" max="12808" width="8.7109375" customWidth="1"/>
    <col min="12809" max="12834" width="12.5703125" customWidth="1"/>
    <col min="13057" max="13057" width="8.140625" customWidth="1"/>
    <col min="13058" max="13058" width="19.42578125" customWidth="1"/>
    <col min="13059" max="13059" width="16.85546875" customWidth="1"/>
    <col min="13060" max="13060" width="26.140625" customWidth="1"/>
    <col min="13061" max="13061" width="10.42578125" customWidth="1"/>
    <col min="13062" max="13062" width="5.7109375" customWidth="1"/>
    <col min="13063" max="13063" width="9.28515625" customWidth="1"/>
    <col min="13064" max="13064" width="8.7109375" customWidth="1"/>
    <col min="13065" max="13090" width="12.5703125" customWidth="1"/>
    <col min="13313" max="13313" width="8.140625" customWidth="1"/>
    <col min="13314" max="13314" width="19.42578125" customWidth="1"/>
    <col min="13315" max="13315" width="16.85546875" customWidth="1"/>
    <col min="13316" max="13316" width="26.140625" customWidth="1"/>
    <col min="13317" max="13317" width="10.42578125" customWidth="1"/>
    <col min="13318" max="13318" width="5.7109375" customWidth="1"/>
    <col min="13319" max="13319" width="9.28515625" customWidth="1"/>
    <col min="13320" max="13320" width="8.7109375" customWidth="1"/>
    <col min="13321" max="13346" width="12.5703125" customWidth="1"/>
    <col min="13569" max="13569" width="8.140625" customWidth="1"/>
    <col min="13570" max="13570" width="19.42578125" customWidth="1"/>
    <col min="13571" max="13571" width="16.85546875" customWidth="1"/>
    <col min="13572" max="13572" width="26.140625" customWidth="1"/>
    <col min="13573" max="13573" width="10.42578125" customWidth="1"/>
    <col min="13574" max="13574" width="5.7109375" customWidth="1"/>
    <col min="13575" max="13575" width="9.28515625" customWidth="1"/>
    <col min="13576" max="13576" width="8.7109375" customWidth="1"/>
    <col min="13577" max="13602" width="12.5703125" customWidth="1"/>
    <col min="13825" max="13825" width="8.140625" customWidth="1"/>
    <col min="13826" max="13826" width="19.42578125" customWidth="1"/>
    <col min="13827" max="13827" width="16.85546875" customWidth="1"/>
    <col min="13828" max="13828" width="26.140625" customWidth="1"/>
    <col min="13829" max="13829" width="10.42578125" customWidth="1"/>
    <col min="13830" max="13830" width="5.7109375" customWidth="1"/>
    <col min="13831" max="13831" width="9.28515625" customWidth="1"/>
    <col min="13832" max="13832" width="8.7109375" customWidth="1"/>
    <col min="13833" max="13858" width="12.5703125" customWidth="1"/>
    <col min="14081" max="14081" width="8.140625" customWidth="1"/>
    <col min="14082" max="14082" width="19.42578125" customWidth="1"/>
    <col min="14083" max="14083" width="16.85546875" customWidth="1"/>
    <col min="14084" max="14084" width="26.140625" customWidth="1"/>
    <col min="14085" max="14085" width="10.42578125" customWidth="1"/>
    <col min="14086" max="14086" width="5.7109375" customWidth="1"/>
    <col min="14087" max="14087" width="9.28515625" customWidth="1"/>
    <col min="14088" max="14088" width="8.7109375" customWidth="1"/>
    <col min="14089" max="14114" width="12.5703125" customWidth="1"/>
    <col min="14337" max="14337" width="8.140625" customWidth="1"/>
    <col min="14338" max="14338" width="19.42578125" customWidth="1"/>
    <col min="14339" max="14339" width="16.85546875" customWidth="1"/>
    <col min="14340" max="14340" width="26.140625" customWidth="1"/>
    <col min="14341" max="14341" width="10.42578125" customWidth="1"/>
    <col min="14342" max="14342" width="5.7109375" customWidth="1"/>
    <col min="14343" max="14343" width="9.28515625" customWidth="1"/>
    <col min="14344" max="14344" width="8.7109375" customWidth="1"/>
    <col min="14345" max="14370" width="12.5703125" customWidth="1"/>
    <col min="14593" max="14593" width="8.140625" customWidth="1"/>
    <col min="14594" max="14594" width="19.42578125" customWidth="1"/>
    <col min="14595" max="14595" width="16.85546875" customWidth="1"/>
    <col min="14596" max="14596" width="26.140625" customWidth="1"/>
    <col min="14597" max="14597" width="10.42578125" customWidth="1"/>
    <col min="14598" max="14598" width="5.7109375" customWidth="1"/>
    <col min="14599" max="14599" width="9.28515625" customWidth="1"/>
    <col min="14600" max="14600" width="8.7109375" customWidth="1"/>
    <col min="14601" max="14626" width="12.5703125" customWidth="1"/>
    <col min="14849" max="14849" width="8.140625" customWidth="1"/>
    <col min="14850" max="14850" width="19.42578125" customWidth="1"/>
    <col min="14851" max="14851" width="16.85546875" customWidth="1"/>
    <col min="14852" max="14852" width="26.140625" customWidth="1"/>
    <col min="14853" max="14853" width="10.42578125" customWidth="1"/>
    <col min="14854" max="14854" width="5.7109375" customWidth="1"/>
    <col min="14855" max="14855" width="9.28515625" customWidth="1"/>
    <col min="14856" max="14856" width="8.7109375" customWidth="1"/>
    <col min="14857" max="14882" width="12.5703125" customWidth="1"/>
    <col min="15105" max="15105" width="8.140625" customWidth="1"/>
    <col min="15106" max="15106" width="19.42578125" customWidth="1"/>
    <col min="15107" max="15107" width="16.85546875" customWidth="1"/>
    <col min="15108" max="15108" width="26.140625" customWidth="1"/>
    <col min="15109" max="15109" width="10.42578125" customWidth="1"/>
    <col min="15110" max="15110" width="5.7109375" customWidth="1"/>
    <col min="15111" max="15111" width="9.28515625" customWidth="1"/>
    <col min="15112" max="15112" width="8.7109375" customWidth="1"/>
    <col min="15113" max="15138" width="12.5703125" customWidth="1"/>
    <col min="15361" max="15361" width="8.140625" customWidth="1"/>
    <col min="15362" max="15362" width="19.42578125" customWidth="1"/>
    <col min="15363" max="15363" width="16.85546875" customWidth="1"/>
    <col min="15364" max="15364" width="26.140625" customWidth="1"/>
    <col min="15365" max="15365" width="10.42578125" customWidth="1"/>
    <col min="15366" max="15366" width="5.7109375" customWidth="1"/>
    <col min="15367" max="15367" width="9.28515625" customWidth="1"/>
    <col min="15368" max="15368" width="8.7109375" customWidth="1"/>
    <col min="15369" max="15394" width="12.5703125" customWidth="1"/>
    <col min="15617" max="15617" width="8.140625" customWidth="1"/>
    <col min="15618" max="15618" width="19.42578125" customWidth="1"/>
    <col min="15619" max="15619" width="16.85546875" customWidth="1"/>
    <col min="15620" max="15620" width="26.140625" customWidth="1"/>
    <col min="15621" max="15621" width="10.42578125" customWidth="1"/>
    <col min="15622" max="15622" width="5.7109375" customWidth="1"/>
    <col min="15623" max="15623" width="9.28515625" customWidth="1"/>
    <col min="15624" max="15624" width="8.7109375" customWidth="1"/>
    <col min="15625" max="15650" width="12.5703125" customWidth="1"/>
    <col min="15873" max="15873" width="8.140625" customWidth="1"/>
    <col min="15874" max="15874" width="19.42578125" customWidth="1"/>
    <col min="15875" max="15875" width="16.85546875" customWidth="1"/>
    <col min="15876" max="15876" width="26.140625" customWidth="1"/>
    <col min="15877" max="15877" width="10.42578125" customWidth="1"/>
    <col min="15878" max="15878" width="5.7109375" customWidth="1"/>
    <col min="15879" max="15879" width="9.28515625" customWidth="1"/>
    <col min="15880" max="15880" width="8.7109375" customWidth="1"/>
    <col min="15881" max="15906" width="12.5703125" customWidth="1"/>
    <col min="16129" max="16129" width="8.140625" customWidth="1"/>
    <col min="16130" max="16130" width="19.42578125" customWidth="1"/>
    <col min="16131" max="16131" width="16.85546875" customWidth="1"/>
    <col min="16132" max="16132" width="26.140625" customWidth="1"/>
    <col min="16133" max="16133" width="10.42578125" customWidth="1"/>
    <col min="16134" max="16134" width="5.7109375" customWidth="1"/>
    <col min="16135" max="16135" width="9.28515625" customWidth="1"/>
    <col min="16136" max="16136" width="8.7109375" customWidth="1"/>
    <col min="16137" max="16162" width="12.5703125" customWidth="1"/>
  </cols>
  <sheetData>
    <row r="1" spans="1:18" s="15" customFormat="1" ht="39.950000000000003" customHeight="1">
      <c r="A1" s="239" t="s">
        <v>960</v>
      </c>
      <c r="B1" s="239"/>
      <c r="C1" s="239"/>
      <c r="D1" s="239"/>
      <c r="E1" s="239"/>
      <c r="F1" s="239"/>
      <c r="G1" s="239"/>
      <c r="H1" s="239"/>
      <c r="I1" s="239"/>
      <c r="J1" s="33"/>
      <c r="K1" s="33"/>
      <c r="L1" s="33"/>
      <c r="M1" s="33"/>
      <c r="N1" s="33"/>
    </row>
    <row r="2" spans="1:18" s="15" customFormat="1">
      <c r="A2" s="230" t="s">
        <v>948</v>
      </c>
      <c r="B2" s="240" t="s">
        <v>520</v>
      </c>
      <c r="C2" s="242" t="s">
        <v>519</v>
      </c>
      <c r="D2" s="240" t="s">
        <v>523</v>
      </c>
      <c r="E2" s="232" t="s">
        <v>522</v>
      </c>
      <c r="F2" s="28" t="s">
        <v>518</v>
      </c>
      <c r="G2" s="28" t="s">
        <v>517</v>
      </c>
      <c r="H2" s="28" t="s">
        <v>516</v>
      </c>
      <c r="I2" s="30" t="s">
        <v>949</v>
      </c>
    </row>
    <row r="3" spans="1:18" s="15" customFormat="1">
      <c r="A3" s="231"/>
      <c r="B3" s="241"/>
      <c r="C3" s="243"/>
      <c r="D3" s="241"/>
      <c r="E3" s="233"/>
      <c r="F3" s="29" t="s">
        <v>513</v>
      </c>
      <c r="G3" s="29" t="s">
        <v>512</v>
      </c>
      <c r="H3" s="29" t="s">
        <v>511</v>
      </c>
      <c r="I3" s="17" t="s">
        <v>958</v>
      </c>
    </row>
    <row r="4" spans="1:18" s="43" customFormat="1" ht="21.2" customHeight="1">
      <c r="A4" s="42">
        <v>1</v>
      </c>
      <c r="B4" s="56" t="s">
        <v>366</v>
      </c>
      <c r="C4" s="56" t="s">
        <v>365</v>
      </c>
      <c r="D4" s="56" t="s">
        <v>246</v>
      </c>
      <c r="E4" s="35" t="s">
        <v>367</v>
      </c>
      <c r="F4" s="35" t="s">
        <v>2</v>
      </c>
      <c r="G4" s="35">
        <v>1942</v>
      </c>
      <c r="H4" s="36">
        <v>105</v>
      </c>
      <c r="I4" s="59">
        <v>399.12</v>
      </c>
      <c r="J4"/>
      <c r="K4"/>
      <c r="L4"/>
      <c r="M4"/>
      <c r="N4"/>
      <c r="O4"/>
      <c r="P4"/>
      <c r="Q4"/>
      <c r="R4"/>
    </row>
    <row r="5" spans="1:18" s="43" customFormat="1" ht="21.2" customHeight="1">
      <c r="A5" s="42">
        <v>2</v>
      </c>
      <c r="B5" s="56" t="s">
        <v>360</v>
      </c>
      <c r="C5" s="56" t="s">
        <v>359</v>
      </c>
      <c r="D5" s="56" t="s">
        <v>361</v>
      </c>
      <c r="E5" s="35" t="s">
        <v>356</v>
      </c>
      <c r="F5" s="35" t="s">
        <v>2</v>
      </c>
      <c r="G5" s="35">
        <v>1935</v>
      </c>
      <c r="H5" s="36" t="s">
        <v>8</v>
      </c>
      <c r="I5" s="59">
        <v>389.2</v>
      </c>
      <c r="J5"/>
      <c r="K5"/>
      <c r="L5"/>
      <c r="M5"/>
      <c r="N5"/>
      <c r="O5"/>
      <c r="P5"/>
      <c r="Q5"/>
      <c r="R5"/>
    </row>
    <row r="6" spans="1:18" s="43" customFormat="1" ht="21.2" customHeight="1">
      <c r="A6" s="42">
        <v>3</v>
      </c>
      <c r="B6" s="56" t="s">
        <v>396</v>
      </c>
      <c r="C6" s="56" t="s">
        <v>395</v>
      </c>
      <c r="D6" s="56" t="s">
        <v>246</v>
      </c>
      <c r="E6" s="35" t="s">
        <v>381</v>
      </c>
      <c r="F6" s="35" t="s">
        <v>2</v>
      </c>
      <c r="G6" s="35">
        <v>1953</v>
      </c>
      <c r="H6" s="36">
        <v>69</v>
      </c>
      <c r="I6" s="59">
        <v>385.62</v>
      </c>
      <c r="J6"/>
      <c r="K6"/>
      <c r="L6"/>
      <c r="M6"/>
      <c r="N6"/>
      <c r="P6"/>
      <c r="Q6"/>
      <c r="R6"/>
    </row>
    <row r="7" spans="1:18" s="43" customFormat="1" ht="21.2" customHeight="1">
      <c r="A7" s="42">
        <v>4</v>
      </c>
      <c r="B7" s="56" t="s">
        <v>466</v>
      </c>
      <c r="C7" s="56" t="s">
        <v>91</v>
      </c>
      <c r="D7" s="56" t="s">
        <v>119</v>
      </c>
      <c r="E7" s="35" t="s">
        <v>460</v>
      </c>
      <c r="F7" s="35" t="s">
        <v>2</v>
      </c>
      <c r="G7" s="35">
        <v>1970</v>
      </c>
      <c r="H7" s="36" t="s">
        <v>83</v>
      </c>
      <c r="I7" s="59">
        <v>358.71</v>
      </c>
      <c r="J7"/>
      <c r="K7"/>
      <c r="L7"/>
      <c r="M7"/>
      <c r="N7"/>
      <c r="O7" s="38"/>
      <c r="P7"/>
      <c r="Q7"/>
      <c r="R7"/>
    </row>
    <row r="8" spans="1:18" ht="21.2" customHeight="1">
      <c r="A8" s="42">
        <v>5</v>
      </c>
      <c r="B8" s="56" t="s">
        <v>392</v>
      </c>
      <c r="C8" s="56" t="s">
        <v>109</v>
      </c>
      <c r="D8" s="56" t="s">
        <v>119</v>
      </c>
      <c r="E8" s="35" t="s">
        <v>381</v>
      </c>
      <c r="F8" s="35" t="s">
        <v>2</v>
      </c>
      <c r="G8" s="35">
        <v>1951</v>
      </c>
      <c r="H8" s="36" t="s">
        <v>8</v>
      </c>
      <c r="I8" s="59">
        <v>355.51</v>
      </c>
      <c r="O8" s="38"/>
    </row>
    <row r="9" spans="1:18" ht="21.2" customHeight="1">
      <c r="A9" s="42">
        <v>6</v>
      </c>
      <c r="B9" s="52" t="s">
        <v>443</v>
      </c>
      <c r="C9" s="52" t="s">
        <v>442</v>
      </c>
      <c r="D9" s="52" t="s">
        <v>48</v>
      </c>
      <c r="E9" s="39" t="s">
        <v>417</v>
      </c>
      <c r="F9" s="39" t="s">
        <v>13</v>
      </c>
      <c r="G9" s="39">
        <v>1964</v>
      </c>
      <c r="H9" s="40">
        <v>53</v>
      </c>
      <c r="I9" s="55">
        <v>347.2</v>
      </c>
      <c r="K9" s="43"/>
      <c r="L9" s="43"/>
      <c r="M9" s="43"/>
      <c r="N9" s="43"/>
    </row>
    <row r="10" spans="1:18" ht="21.2" customHeight="1">
      <c r="A10" s="42">
        <v>7</v>
      </c>
      <c r="B10" s="56" t="s">
        <v>411</v>
      </c>
      <c r="C10" s="56" t="s">
        <v>410</v>
      </c>
      <c r="D10" s="56" t="s">
        <v>388</v>
      </c>
      <c r="E10" s="35" t="s">
        <v>400</v>
      </c>
      <c r="F10" s="35" t="s">
        <v>2</v>
      </c>
      <c r="G10" s="35">
        <v>1957</v>
      </c>
      <c r="H10" s="36" t="s">
        <v>8</v>
      </c>
      <c r="I10" s="59">
        <v>345.3</v>
      </c>
    </row>
    <row r="11" spans="1:18" ht="21.2" customHeight="1">
      <c r="A11" s="42">
        <v>8</v>
      </c>
      <c r="B11" s="56" t="s">
        <v>403</v>
      </c>
      <c r="C11" s="56" t="s">
        <v>402</v>
      </c>
      <c r="D11" s="56" t="s">
        <v>404</v>
      </c>
      <c r="E11" s="35" t="s">
        <v>400</v>
      </c>
      <c r="F11" s="35" t="s">
        <v>2</v>
      </c>
      <c r="G11" s="35">
        <v>1958</v>
      </c>
      <c r="H11" s="36">
        <v>105</v>
      </c>
      <c r="I11" s="59">
        <v>338.89</v>
      </c>
      <c r="O11" s="43"/>
    </row>
    <row r="12" spans="1:18" ht="21.2" customHeight="1">
      <c r="A12" s="42">
        <v>9</v>
      </c>
      <c r="B12" s="56" t="s">
        <v>448</v>
      </c>
      <c r="C12" s="56" t="s">
        <v>368</v>
      </c>
      <c r="D12" s="56" t="s">
        <v>202</v>
      </c>
      <c r="E12" s="35" t="s">
        <v>440</v>
      </c>
      <c r="F12" s="35" t="s">
        <v>2</v>
      </c>
      <c r="G12" s="35">
        <v>1966</v>
      </c>
      <c r="H12" s="36">
        <v>105</v>
      </c>
      <c r="I12" s="59">
        <v>332.06</v>
      </c>
    </row>
    <row r="13" spans="1:18" ht="21.2" customHeight="1">
      <c r="A13" s="42">
        <v>10</v>
      </c>
      <c r="B13" s="56" t="s">
        <v>399</v>
      </c>
      <c r="C13" s="56" t="s">
        <v>398</v>
      </c>
      <c r="D13" s="56" t="s">
        <v>48</v>
      </c>
      <c r="E13" s="35" t="s">
        <v>381</v>
      </c>
      <c r="F13" s="35" t="s">
        <v>2</v>
      </c>
      <c r="G13" s="35">
        <v>1951</v>
      </c>
      <c r="H13" s="36">
        <v>69</v>
      </c>
      <c r="I13" s="59">
        <v>331.3</v>
      </c>
      <c r="K13" s="43"/>
      <c r="L13" s="43"/>
      <c r="M13" s="43"/>
      <c r="N13" s="43"/>
    </row>
    <row r="14" spans="1:18" ht="21.2" customHeight="1">
      <c r="A14" s="42">
        <v>11</v>
      </c>
      <c r="B14" s="56" t="s">
        <v>847</v>
      </c>
      <c r="C14" s="56" t="s">
        <v>355</v>
      </c>
      <c r="D14" s="56" t="s">
        <v>357</v>
      </c>
      <c r="E14" s="35" t="s">
        <v>356</v>
      </c>
      <c r="F14" s="35" t="s">
        <v>2</v>
      </c>
      <c r="G14" s="35">
        <v>1935</v>
      </c>
      <c r="H14" s="36" t="s">
        <v>1</v>
      </c>
      <c r="I14" s="59">
        <v>329.72550000000001</v>
      </c>
    </row>
    <row r="15" spans="1:18" ht="21.2" customHeight="1">
      <c r="A15" s="42">
        <v>12</v>
      </c>
      <c r="B15" s="56" t="s">
        <v>911</v>
      </c>
      <c r="C15" s="56" t="s">
        <v>398</v>
      </c>
      <c r="D15" s="56" t="s">
        <v>125</v>
      </c>
      <c r="E15" s="35" t="s">
        <v>440</v>
      </c>
      <c r="F15" s="35" t="s">
        <v>2</v>
      </c>
      <c r="G15" s="35">
        <v>1969</v>
      </c>
      <c r="H15" s="36">
        <v>94</v>
      </c>
      <c r="I15" s="59">
        <v>327.41000000000003</v>
      </c>
    </row>
    <row r="16" spans="1:18" ht="21.2" customHeight="1">
      <c r="A16" s="42">
        <v>13</v>
      </c>
      <c r="B16" s="56" t="s">
        <v>385</v>
      </c>
      <c r="C16" s="56" t="s">
        <v>384</v>
      </c>
      <c r="D16" s="56" t="s">
        <v>48</v>
      </c>
      <c r="E16" s="35" t="s">
        <v>381</v>
      </c>
      <c r="F16" s="35" t="s">
        <v>2</v>
      </c>
      <c r="G16" s="35">
        <v>1953</v>
      </c>
      <c r="H16" s="36">
        <v>105</v>
      </c>
      <c r="I16" s="59">
        <v>327.10000000000002</v>
      </c>
    </row>
    <row r="17" spans="1:18" ht="21.2" customHeight="1">
      <c r="A17" s="42">
        <v>14</v>
      </c>
      <c r="B17" s="56" t="s">
        <v>473</v>
      </c>
      <c r="C17" s="56" t="s">
        <v>472</v>
      </c>
      <c r="D17" s="56" t="s">
        <v>30</v>
      </c>
      <c r="E17" s="35" t="s">
        <v>460</v>
      </c>
      <c r="F17" s="35" t="s">
        <v>2</v>
      </c>
      <c r="G17" s="35">
        <v>1973</v>
      </c>
      <c r="H17" s="36">
        <v>77</v>
      </c>
      <c r="I17" s="59">
        <v>316.60000000000002</v>
      </c>
    </row>
    <row r="18" spans="1:18" ht="21.2" customHeight="1">
      <c r="A18" s="42">
        <v>15</v>
      </c>
      <c r="B18" s="56" t="s">
        <v>547</v>
      </c>
      <c r="C18" s="56" t="s">
        <v>548</v>
      </c>
      <c r="D18" s="56" t="s">
        <v>546</v>
      </c>
      <c r="E18" s="35" t="s">
        <v>417</v>
      </c>
      <c r="F18" s="35" t="s">
        <v>2</v>
      </c>
      <c r="G18" s="35">
        <v>1964</v>
      </c>
      <c r="H18" s="36" t="s">
        <v>1</v>
      </c>
      <c r="I18" s="59">
        <v>314</v>
      </c>
    </row>
    <row r="19" spans="1:18" ht="21.2" customHeight="1">
      <c r="A19" s="42">
        <v>16</v>
      </c>
      <c r="B19" s="56" t="s">
        <v>421</v>
      </c>
      <c r="C19" s="56" t="s">
        <v>192</v>
      </c>
      <c r="D19" s="56" t="s">
        <v>128</v>
      </c>
      <c r="E19" s="35" t="s">
        <v>417</v>
      </c>
      <c r="F19" s="35" t="s">
        <v>2</v>
      </c>
      <c r="G19" s="35">
        <v>1961</v>
      </c>
      <c r="H19" s="36">
        <v>85</v>
      </c>
      <c r="I19" s="59">
        <v>313.37900000000002</v>
      </c>
    </row>
    <row r="20" spans="1:18" ht="21.2" customHeight="1">
      <c r="A20" s="42">
        <v>17</v>
      </c>
      <c r="B20" s="56" t="s">
        <v>832</v>
      </c>
      <c r="C20" s="56" t="s">
        <v>372</v>
      </c>
      <c r="D20" s="56" t="s">
        <v>119</v>
      </c>
      <c r="E20" s="35" t="s">
        <v>400</v>
      </c>
      <c r="F20" s="35" t="s">
        <v>2</v>
      </c>
      <c r="G20" s="35">
        <v>1958</v>
      </c>
      <c r="H20" s="36" t="s">
        <v>213</v>
      </c>
      <c r="I20" s="59">
        <v>310.7</v>
      </c>
      <c r="O20" s="38"/>
      <c r="P20" s="13"/>
      <c r="Q20" s="13"/>
      <c r="R20" s="13"/>
    </row>
    <row r="21" spans="1:18" ht="21.2" customHeight="1">
      <c r="A21" s="42">
        <v>18</v>
      </c>
      <c r="B21" s="56" t="s">
        <v>450</v>
      </c>
      <c r="C21" s="56" t="s">
        <v>192</v>
      </c>
      <c r="D21" s="56" t="s">
        <v>74</v>
      </c>
      <c r="E21" s="35" t="s">
        <v>440</v>
      </c>
      <c r="F21" s="35" t="s">
        <v>2</v>
      </c>
      <c r="G21" s="35">
        <v>1968</v>
      </c>
      <c r="H21" s="36" t="s">
        <v>1</v>
      </c>
      <c r="I21" s="59">
        <v>307.89999999999998</v>
      </c>
    </row>
    <row r="22" spans="1:18" ht="21.2" customHeight="1">
      <c r="A22" s="42">
        <v>19</v>
      </c>
      <c r="B22" s="56" t="s">
        <v>423</v>
      </c>
      <c r="C22" s="56" t="s">
        <v>422</v>
      </c>
      <c r="D22" s="56" t="s">
        <v>246</v>
      </c>
      <c r="E22" s="35" t="s">
        <v>417</v>
      </c>
      <c r="F22" s="35" t="s">
        <v>2</v>
      </c>
      <c r="G22" s="35">
        <v>1960</v>
      </c>
      <c r="H22" s="36">
        <v>85</v>
      </c>
      <c r="I22" s="59">
        <v>305.8</v>
      </c>
    </row>
    <row r="23" spans="1:18" ht="21.2" customHeight="1">
      <c r="A23" s="42">
        <v>20</v>
      </c>
      <c r="B23" s="56" t="s">
        <v>930</v>
      </c>
      <c r="C23" s="56" t="s">
        <v>102</v>
      </c>
      <c r="D23" s="56" t="s">
        <v>179</v>
      </c>
      <c r="E23" s="35" t="s">
        <v>400</v>
      </c>
      <c r="F23" s="35" t="s">
        <v>2</v>
      </c>
      <c r="G23" s="35">
        <v>1958</v>
      </c>
      <c r="H23" s="36" t="s">
        <v>235</v>
      </c>
      <c r="I23" s="59">
        <v>305.30709999999999</v>
      </c>
    </row>
    <row r="24" spans="1:18" ht="21.2" customHeight="1">
      <c r="A24" s="42">
        <v>21</v>
      </c>
      <c r="B24" s="56" t="s">
        <v>377</v>
      </c>
      <c r="C24" s="56" t="s">
        <v>376</v>
      </c>
      <c r="D24" s="56" t="s">
        <v>30</v>
      </c>
      <c r="E24" s="35" t="s">
        <v>367</v>
      </c>
      <c r="F24" s="35" t="s">
        <v>2</v>
      </c>
      <c r="G24" s="35">
        <v>1944</v>
      </c>
      <c r="H24" s="36">
        <v>85</v>
      </c>
      <c r="I24" s="59">
        <v>303.10000000000002</v>
      </c>
    </row>
    <row r="25" spans="1:18" ht="21.2" customHeight="1">
      <c r="A25" s="42">
        <v>22</v>
      </c>
      <c r="B25" s="56" t="s">
        <v>269</v>
      </c>
      <c r="C25" s="56" t="s">
        <v>60</v>
      </c>
      <c r="D25" s="56" t="s">
        <v>119</v>
      </c>
      <c r="E25" s="35" t="s">
        <v>480</v>
      </c>
      <c r="F25" s="35" t="s">
        <v>2</v>
      </c>
      <c r="G25" s="35">
        <v>1976</v>
      </c>
      <c r="H25" s="36" t="s">
        <v>213</v>
      </c>
      <c r="I25" s="59">
        <v>302.33999999999997</v>
      </c>
    </row>
    <row r="26" spans="1:18" ht="21.2" customHeight="1">
      <c r="A26" s="42">
        <v>23</v>
      </c>
      <c r="B26" s="56" t="s">
        <v>412</v>
      </c>
      <c r="C26" s="56" t="s">
        <v>57</v>
      </c>
      <c r="D26" s="56" t="s">
        <v>119</v>
      </c>
      <c r="E26" s="35" t="s">
        <v>400</v>
      </c>
      <c r="F26" s="35" t="s">
        <v>2</v>
      </c>
      <c r="G26" s="35">
        <v>1958</v>
      </c>
      <c r="H26" s="36" t="s">
        <v>8</v>
      </c>
      <c r="I26" s="59">
        <v>302.07</v>
      </c>
      <c r="O26" s="38"/>
      <c r="P26" s="43"/>
      <c r="Q26" s="43"/>
      <c r="R26" s="43"/>
    </row>
    <row r="27" spans="1:18" ht="21.2" customHeight="1">
      <c r="A27" s="42">
        <v>24</v>
      </c>
      <c r="B27" s="56" t="s">
        <v>374</v>
      </c>
      <c r="C27" s="56" t="s">
        <v>368</v>
      </c>
      <c r="D27" s="56" t="s">
        <v>74</v>
      </c>
      <c r="E27" s="35" t="s">
        <v>373</v>
      </c>
      <c r="F27" s="35" t="s">
        <v>2</v>
      </c>
      <c r="G27" s="35">
        <v>1946</v>
      </c>
      <c r="H27" s="36" t="s">
        <v>1</v>
      </c>
      <c r="I27" s="59">
        <v>301.57</v>
      </c>
    </row>
    <row r="28" spans="1:18" ht="21.2" customHeight="1">
      <c r="A28" s="42">
        <v>25</v>
      </c>
      <c r="B28" s="56" t="s">
        <v>450</v>
      </c>
      <c r="C28" s="56" t="s">
        <v>70</v>
      </c>
      <c r="D28" s="56" t="s">
        <v>74</v>
      </c>
      <c r="E28" s="35" t="s">
        <v>480</v>
      </c>
      <c r="F28" s="35" t="s">
        <v>2</v>
      </c>
      <c r="G28" s="35">
        <v>1977</v>
      </c>
      <c r="H28" s="36" t="s">
        <v>8</v>
      </c>
      <c r="I28" s="59">
        <v>298.67</v>
      </c>
      <c r="O28" s="38"/>
    </row>
    <row r="29" spans="1:18" ht="21.2" customHeight="1">
      <c r="A29" s="42">
        <v>26</v>
      </c>
      <c r="B29" s="56" t="s">
        <v>249</v>
      </c>
      <c r="C29" s="56" t="s">
        <v>406</v>
      </c>
      <c r="D29" s="56" t="s">
        <v>104</v>
      </c>
      <c r="E29" s="35" t="s">
        <v>440</v>
      </c>
      <c r="F29" s="35" t="s">
        <v>2</v>
      </c>
      <c r="G29" s="35">
        <v>1965</v>
      </c>
      <c r="H29" s="36">
        <v>105</v>
      </c>
      <c r="I29" s="59">
        <v>298.36</v>
      </c>
    </row>
    <row r="30" spans="1:18" ht="21.2" customHeight="1">
      <c r="A30" s="42">
        <v>27</v>
      </c>
      <c r="B30" s="56" t="s">
        <v>380</v>
      </c>
      <c r="C30" s="56" t="s">
        <v>55</v>
      </c>
      <c r="D30" s="56" t="s">
        <v>382</v>
      </c>
      <c r="E30" s="35" t="s">
        <v>381</v>
      </c>
      <c r="F30" s="35" t="s">
        <v>2</v>
      </c>
      <c r="G30" s="35">
        <v>1953</v>
      </c>
      <c r="H30" s="36" t="s">
        <v>83</v>
      </c>
      <c r="I30" s="59">
        <v>296</v>
      </c>
    </row>
    <row r="31" spans="1:18" ht="21.2" customHeight="1">
      <c r="A31" s="42">
        <v>28</v>
      </c>
      <c r="B31" s="56" t="s">
        <v>668</v>
      </c>
      <c r="C31" s="56" t="s">
        <v>408</v>
      </c>
      <c r="D31" s="56" t="s">
        <v>128</v>
      </c>
      <c r="E31" s="35" t="s">
        <v>400</v>
      </c>
      <c r="F31" s="35" t="s">
        <v>2</v>
      </c>
      <c r="G31" s="35">
        <v>1956</v>
      </c>
      <c r="H31" s="36">
        <v>94</v>
      </c>
      <c r="I31" s="59">
        <v>295.92200000000003</v>
      </c>
    </row>
    <row r="32" spans="1:18" ht="21.2" customHeight="1">
      <c r="A32" s="42">
        <v>29</v>
      </c>
      <c r="B32" s="56" t="s">
        <v>863</v>
      </c>
      <c r="C32" s="56" t="s">
        <v>386</v>
      </c>
      <c r="D32" s="56" t="s">
        <v>246</v>
      </c>
      <c r="E32" s="35" t="s">
        <v>440</v>
      </c>
      <c r="F32" s="35" t="s">
        <v>2</v>
      </c>
      <c r="G32" s="35">
        <v>1969</v>
      </c>
      <c r="H32" s="36">
        <v>85</v>
      </c>
      <c r="I32" s="59">
        <v>293.89999999999998</v>
      </c>
    </row>
    <row r="33" spans="1:18" ht="21.2" customHeight="1">
      <c r="A33" s="42">
        <v>30</v>
      </c>
      <c r="B33" s="56" t="s">
        <v>98</v>
      </c>
      <c r="C33" s="56" t="s">
        <v>406</v>
      </c>
      <c r="D33" s="56" t="s">
        <v>48</v>
      </c>
      <c r="E33" s="35" t="s">
        <v>400</v>
      </c>
      <c r="F33" s="35" t="s">
        <v>2</v>
      </c>
      <c r="G33" s="35">
        <v>1955</v>
      </c>
      <c r="H33" s="36">
        <v>85</v>
      </c>
      <c r="I33" s="59">
        <v>293.2</v>
      </c>
    </row>
    <row r="34" spans="1:18" ht="21.2" customHeight="1">
      <c r="A34" s="42">
        <v>31</v>
      </c>
      <c r="B34" s="56" t="s">
        <v>363</v>
      </c>
      <c r="C34" s="56" t="s">
        <v>362</v>
      </c>
      <c r="D34" s="56" t="s">
        <v>30</v>
      </c>
      <c r="E34" s="35" t="s">
        <v>356</v>
      </c>
      <c r="F34" s="35" t="s">
        <v>2</v>
      </c>
      <c r="G34" s="35">
        <v>1935</v>
      </c>
      <c r="H34" s="36">
        <v>77</v>
      </c>
      <c r="I34" s="59">
        <v>290.3</v>
      </c>
      <c r="O34" s="38"/>
    </row>
    <row r="35" spans="1:18" ht="21.2" customHeight="1">
      <c r="A35" s="42">
        <v>32</v>
      </c>
      <c r="B35" s="56" t="s">
        <v>502</v>
      </c>
      <c r="C35" s="56" t="s">
        <v>200</v>
      </c>
      <c r="D35" s="56" t="s">
        <v>388</v>
      </c>
      <c r="E35" s="35" t="s">
        <v>480</v>
      </c>
      <c r="F35" s="35" t="s">
        <v>2</v>
      </c>
      <c r="G35" s="35">
        <v>1978</v>
      </c>
      <c r="H35" s="36" t="s">
        <v>213</v>
      </c>
      <c r="I35" s="59">
        <v>290.23</v>
      </c>
    </row>
    <row r="36" spans="1:18" ht="21.2" customHeight="1">
      <c r="A36" s="42">
        <v>33</v>
      </c>
      <c r="B36" s="56" t="s">
        <v>4</v>
      </c>
      <c r="C36" s="56" t="s">
        <v>419</v>
      </c>
      <c r="D36" s="56" t="s">
        <v>420</v>
      </c>
      <c r="E36" s="35" t="s">
        <v>417</v>
      </c>
      <c r="F36" s="35" t="s">
        <v>2</v>
      </c>
      <c r="G36" s="35">
        <v>1963</v>
      </c>
      <c r="H36" s="36">
        <v>105</v>
      </c>
      <c r="I36" s="59">
        <v>289.3</v>
      </c>
    </row>
    <row r="37" spans="1:18" ht="21.2" customHeight="1">
      <c r="A37" s="42">
        <v>34</v>
      </c>
      <c r="B37" s="56" t="s">
        <v>96</v>
      </c>
      <c r="C37" s="56" t="s">
        <v>102</v>
      </c>
      <c r="D37" s="56" t="s">
        <v>48</v>
      </c>
      <c r="E37" s="35" t="s">
        <v>417</v>
      </c>
      <c r="F37" s="35" t="s">
        <v>2</v>
      </c>
      <c r="G37" s="35">
        <v>1963</v>
      </c>
      <c r="H37" s="36">
        <v>94</v>
      </c>
      <c r="I37" s="59">
        <v>289.2</v>
      </c>
      <c r="O37" s="43"/>
      <c r="P37" s="38"/>
      <c r="Q37" s="38"/>
      <c r="R37" s="38"/>
    </row>
    <row r="38" spans="1:18" ht="21.2" customHeight="1">
      <c r="A38" s="42">
        <v>35</v>
      </c>
      <c r="B38" s="56" t="s">
        <v>121</v>
      </c>
      <c r="C38" s="56" t="s">
        <v>120</v>
      </c>
      <c r="D38" s="56" t="s">
        <v>119</v>
      </c>
      <c r="E38" s="35" t="s">
        <v>480</v>
      </c>
      <c r="F38" s="35" t="s">
        <v>2</v>
      </c>
      <c r="G38" s="35">
        <v>1979</v>
      </c>
      <c r="H38" s="36" t="s">
        <v>1</v>
      </c>
      <c r="I38" s="59">
        <v>286.67</v>
      </c>
      <c r="K38" s="43"/>
      <c r="L38" s="43"/>
      <c r="M38" s="43"/>
      <c r="N38" s="43"/>
    </row>
    <row r="39" spans="1:18" ht="21.2" customHeight="1">
      <c r="A39" s="42">
        <v>36</v>
      </c>
      <c r="B39" s="56" t="s">
        <v>453</v>
      </c>
      <c r="C39" s="56" t="s">
        <v>452</v>
      </c>
      <c r="D39" s="56" t="s">
        <v>128</v>
      </c>
      <c r="E39" s="35" t="s">
        <v>440</v>
      </c>
      <c r="F39" s="35" t="s">
        <v>2</v>
      </c>
      <c r="G39" s="35">
        <v>1967</v>
      </c>
      <c r="H39" s="36">
        <v>94</v>
      </c>
      <c r="I39" s="59">
        <v>286.334</v>
      </c>
    </row>
    <row r="40" spans="1:18" ht="21.2" customHeight="1">
      <c r="A40" s="42">
        <v>37</v>
      </c>
      <c r="B40" s="56" t="s">
        <v>549</v>
      </c>
      <c r="C40" s="56" t="s">
        <v>550</v>
      </c>
      <c r="D40" s="56" t="s">
        <v>546</v>
      </c>
      <c r="E40" s="35" t="s">
        <v>460</v>
      </c>
      <c r="F40" s="35" t="s">
        <v>2</v>
      </c>
      <c r="G40" s="35">
        <v>1971</v>
      </c>
      <c r="H40" s="36" t="s">
        <v>59</v>
      </c>
      <c r="I40" s="59">
        <v>286</v>
      </c>
    </row>
    <row r="41" spans="1:18" ht="21.2" customHeight="1">
      <c r="A41" s="42">
        <v>38</v>
      </c>
      <c r="B41" s="56" t="s">
        <v>552</v>
      </c>
      <c r="C41" s="56" t="s">
        <v>553</v>
      </c>
      <c r="D41" s="56" t="s">
        <v>546</v>
      </c>
      <c r="E41" s="35" t="s">
        <v>440</v>
      </c>
      <c r="F41" s="35" t="s">
        <v>2</v>
      </c>
      <c r="G41" s="35">
        <v>1966</v>
      </c>
      <c r="H41" s="36" t="s">
        <v>8</v>
      </c>
      <c r="I41" s="59">
        <v>278.2</v>
      </c>
    </row>
    <row r="42" spans="1:18" ht="21.2" customHeight="1">
      <c r="A42" s="42">
        <v>39</v>
      </c>
      <c r="B42" s="56" t="s">
        <v>484</v>
      </c>
      <c r="C42" s="56" t="s">
        <v>493</v>
      </c>
      <c r="D42" s="56" t="s">
        <v>128</v>
      </c>
      <c r="E42" s="35" t="s">
        <v>480</v>
      </c>
      <c r="F42" s="35" t="s">
        <v>2</v>
      </c>
      <c r="G42" s="35">
        <v>1976</v>
      </c>
      <c r="H42" s="36">
        <v>105</v>
      </c>
      <c r="I42" s="59">
        <v>274.82499999999999</v>
      </c>
      <c r="O42" s="38"/>
      <c r="P42" s="38"/>
      <c r="Q42" s="38"/>
      <c r="R42" s="38"/>
    </row>
    <row r="43" spans="1:18" ht="21.2" customHeight="1">
      <c r="A43" s="42">
        <v>40</v>
      </c>
      <c r="B43" s="56" t="s">
        <v>197</v>
      </c>
      <c r="C43" s="56" t="s">
        <v>858</v>
      </c>
      <c r="D43" s="56" t="s">
        <v>246</v>
      </c>
      <c r="E43" s="35" t="s">
        <v>381</v>
      </c>
      <c r="F43" s="35" t="s">
        <v>2</v>
      </c>
      <c r="G43" s="35">
        <v>1952</v>
      </c>
      <c r="H43" s="36">
        <v>94</v>
      </c>
      <c r="I43" s="59">
        <v>273</v>
      </c>
    </row>
    <row r="44" spans="1:18" ht="21.2" customHeight="1">
      <c r="A44" s="42">
        <v>41</v>
      </c>
      <c r="B44" s="56" t="s">
        <v>430</v>
      </c>
      <c r="C44" s="56" t="s">
        <v>192</v>
      </c>
      <c r="D44" s="56" t="s">
        <v>125</v>
      </c>
      <c r="E44" s="35" t="s">
        <v>417</v>
      </c>
      <c r="F44" s="35" t="s">
        <v>2</v>
      </c>
      <c r="G44" s="35">
        <v>1961</v>
      </c>
      <c r="H44" s="36">
        <v>85</v>
      </c>
      <c r="I44" s="59">
        <v>268.60000000000002</v>
      </c>
    </row>
    <row r="45" spans="1:18" ht="21.2" customHeight="1">
      <c r="A45" s="42">
        <v>42</v>
      </c>
      <c r="B45" s="56" t="s">
        <v>496</v>
      </c>
      <c r="C45" s="56" t="s">
        <v>495</v>
      </c>
      <c r="D45" s="56" t="s">
        <v>388</v>
      </c>
      <c r="E45" s="35" t="s">
        <v>460</v>
      </c>
      <c r="F45" s="35" t="s">
        <v>2</v>
      </c>
      <c r="G45" s="35">
        <v>1974</v>
      </c>
      <c r="H45" s="36" t="s">
        <v>1</v>
      </c>
      <c r="I45" s="59">
        <v>265.41000000000003</v>
      </c>
    </row>
    <row r="46" spans="1:18" ht="21.2" customHeight="1">
      <c r="A46" s="42">
        <v>43</v>
      </c>
      <c r="B46" s="56" t="s">
        <v>471</v>
      </c>
      <c r="C46" s="56" t="s">
        <v>337</v>
      </c>
      <c r="D46" s="56" t="s">
        <v>128</v>
      </c>
      <c r="E46" s="35" t="s">
        <v>460</v>
      </c>
      <c r="F46" s="35" t="s">
        <v>2</v>
      </c>
      <c r="G46" s="35">
        <v>1973</v>
      </c>
      <c r="H46" s="36">
        <v>85</v>
      </c>
      <c r="I46" s="59">
        <v>261.548</v>
      </c>
    </row>
    <row r="47" spans="1:18" ht="21.2" customHeight="1">
      <c r="A47" s="42">
        <v>44</v>
      </c>
      <c r="B47" s="56" t="s">
        <v>159</v>
      </c>
      <c r="C47" s="56" t="s">
        <v>398</v>
      </c>
      <c r="D47" s="56" t="s">
        <v>93</v>
      </c>
      <c r="E47" s="35" t="s">
        <v>440</v>
      </c>
      <c r="F47" s="35" t="s">
        <v>2</v>
      </c>
      <c r="G47" s="35">
        <v>1967</v>
      </c>
      <c r="H47" s="36">
        <v>69</v>
      </c>
      <c r="I47" s="59">
        <v>260.3</v>
      </c>
      <c r="K47" s="13"/>
      <c r="L47" s="13"/>
      <c r="M47" s="13"/>
      <c r="N47" s="13"/>
    </row>
    <row r="48" spans="1:18" ht="21.2" customHeight="1">
      <c r="A48" s="42">
        <v>45</v>
      </c>
      <c r="B48" s="56" t="s">
        <v>475</v>
      </c>
      <c r="C48" s="56" t="s">
        <v>474</v>
      </c>
      <c r="D48" s="56" t="s">
        <v>74</v>
      </c>
      <c r="E48" s="35" t="s">
        <v>460</v>
      </c>
      <c r="F48" s="35" t="s">
        <v>2</v>
      </c>
      <c r="G48" s="35">
        <v>1971</v>
      </c>
      <c r="H48" s="36">
        <v>77</v>
      </c>
      <c r="I48" s="59">
        <v>260.12400000000002</v>
      </c>
    </row>
    <row r="49" spans="1:18" ht="21.2" customHeight="1">
      <c r="A49" s="42">
        <v>46</v>
      </c>
      <c r="B49" s="56" t="s">
        <v>276</v>
      </c>
      <c r="C49" s="56" t="s">
        <v>419</v>
      </c>
      <c r="D49" s="56" t="s">
        <v>93</v>
      </c>
      <c r="E49" s="35" t="s">
        <v>417</v>
      </c>
      <c r="F49" s="35" t="s">
        <v>2</v>
      </c>
      <c r="G49" s="35">
        <v>1960</v>
      </c>
      <c r="H49" s="36">
        <v>69</v>
      </c>
      <c r="I49" s="59">
        <v>259.8</v>
      </c>
    </row>
    <row r="50" spans="1:18" ht="21.2" customHeight="1">
      <c r="A50" s="42">
        <v>47</v>
      </c>
      <c r="B50" s="56" t="s">
        <v>860</v>
      </c>
      <c r="C50" s="56" t="s">
        <v>861</v>
      </c>
      <c r="D50" s="56" t="s">
        <v>246</v>
      </c>
      <c r="E50" s="35" t="s">
        <v>381</v>
      </c>
      <c r="F50" s="35" t="s">
        <v>2</v>
      </c>
      <c r="G50" s="35">
        <v>1953</v>
      </c>
      <c r="H50" s="36">
        <v>94</v>
      </c>
      <c r="I50" s="59">
        <v>256.35000000000002</v>
      </c>
    </row>
    <row r="51" spans="1:18" ht="21.2" customHeight="1">
      <c r="A51" s="42">
        <v>48</v>
      </c>
      <c r="B51" s="56" t="s">
        <v>394</v>
      </c>
      <c r="C51" s="56" t="s">
        <v>393</v>
      </c>
      <c r="D51" s="56" t="s">
        <v>728</v>
      </c>
      <c r="E51" s="35" t="s">
        <v>381</v>
      </c>
      <c r="F51" s="35" t="s">
        <v>2</v>
      </c>
      <c r="G51" s="35">
        <v>1951</v>
      </c>
      <c r="H51" s="36" t="s">
        <v>178</v>
      </c>
      <c r="I51" s="59">
        <v>255.3</v>
      </c>
    </row>
    <row r="52" spans="1:18" ht="21.2" customHeight="1">
      <c r="A52" s="42">
        <v>49</v>
      </c>
      <c r="B52" s="56" t="s">
        <v>424</v>
      </c>
      <c r="C52" s="56" t="s">
        <v>368</v>
      </c>
      <c r="D52" s="56" t="s">
        <v>104</v>
      </c>
      <c r="E52" s="35" t="s">
        <v>417</v>
      </c>
      <c r="F52" s="35" t="s">
        <v>2</v>
      </c>
      <c r="G52" s="35">
        <v>1962</v>
      </c>
      <c r="H52" s="36">
        <v>85</v>
      </c>
      <c r="I52" s="59">
        <v>255.2</v>
      </c>
    </row>
    <row r="53" spans="1:18" ht="21.2" customHeight="1">
      <c r="A53" s="42">
        <v>50</v>
      </c>
      <c r="B53" s="56" t="s">
        <v>477</v>
      </c>
      <c r="C53" s="56" t="s">
        <v>91</v>
      </c>
      <c r="D53" s="56" t="s">
        <v>728</v>
      </c>
      <c r="E53" s="35" t="s">
        <v>460</v>
      </c>
      <c r="F53" s="35" t="s">
        <v>2</v>
      </c>
      <c r="G53" s="35">
        <v>1973</v>
      </c>
      <c r="H53" s="36" t="s">
        <v>213</v>
      </c>
      <c r="I53" s="59">
        <v>253.8</v>
      </c>
    </row>
    <row r="54" spans="1:18" ht="21.2" customHeight="1">
      <c r="A54" s="42">
        <v>51</v>
      </c>
      <c r="B54" s="56" t="s">
        <v>387</v>
      </c>
      <c r="C54" s="56" t="s">
        <v>386</v>
      </c>
      <c r="D54" s="56" t="s">
        <v>388</v>
      </c>
      <c r="E54" s="35" t="s">
        <v>381</v>
      </c>
      <c r="F54" s="35" t="s">
        <v>2</v>
      </c>
      <c r="G54" s="35">
        <v>1953</v>
      </c>
      <c r="H54" s="36" t="s">
        <v>83</v>
      </c>
      <c r="I54" s="59">
        <v>250.9</v>
      </c>
      <c r="P54" s="43"/>
      <c r="Q54" s="43"/>
      <c r="R54" s="43"/>
    </row>
    <row r="55" spans="1:18" ht="21.2" customHeight="1">
      <c r="A55" s="42">
        <v>52</v>
      </c>
      <c r="B55" s="56" t="s">
        <v>424</v>
      </c>
      <c r="C55" s="56" t="s">
        <v>431</v>
      </c>
      <c r="D55" s="56" t="s">
        <v>26</v>
      </c>
      <c r="E55" s="35" t="s">
        <v>417</v>
      </c>
      <c r="F55" s="35" t="s">
        <v>2</v>
      </c>
      <c r="G55" s="35">
        <v>1963</v>
      </c>
      <c r="H55" s="36">
        <v>69</v>
      </c>
      <c r="I55" s="59">
        <v>250.3</v>
      </c>
    </row>
    <row r="56" spans="1:18" ht="21.2" customHeight="1">
      <c r="A56" s="42">
        <v>53</v>
      </c>
      <c r="B56" s="56" t="s">
        <v>390</v>
      </c>
      <c r="C56" s="56" t="s">
        <v>389</v>
      </c>
      <c r="D56" s="56" t="s">
        <v>202</v>
      </c>
      <c r="E56" s="35" t="s">
        <v>381</v>
      </c>
      <c r="F56" s="35" t="s">
        <v>2</v>
      </c>
      <c r="G56" s="35">
        <v>1953</v>
      </c>
      <c r="H56" s="36">
        <v>105</v>
      </c>
      <c r="I56" s="59">
        <v>249.69</v>
      </c>
    </row>
    <row r="57" spans="1:18" ht="21.2" customHeight="1">
      <c r="A57" s="42">
        <v>54</v>
      </c>
      <c r="B57" s="56" t="s">
        <v>848</v>
      </c>
      <c r="C57" s="56" t="s">
        <v>368</v>
      </c>
      <c r="D57" s="56" t="s">
        <v>357</v>
      </c>
      <c r="E57" s="35" t="s">
        <v>400</v>
      </c>
      <c r="F57" s="35" t="s">
        <v>2</v>
      </c>
      <c r="G57" s="35">
        <v>1956</v>
      </c>
      <c r="H57" s="36" t="s">
        <v>1</v>
      </c>
      <c r="I57" s="59">
        <v>247.63</v>
      </c>
      <c r="K57" s="38"/>
      <c r="L57" s="38"/>
      <c r="M57" s="38"/>
      <c r="N57" s="38"/>
    </row>
    <row r="58" spans="1:18" ht="21.2" customHeight="1">
      <c r="A58" s="42">
        <v>55</v>
      </c>
      <c r="B58" s="56" t="s">
        <v>499</v>
      </c>
      <c r="C58" s="56" t="s">
        <v>498</v>
      </c>
      <c r="D58" s="56" t="s">
        <v>388</v>
      </c>
      <c r="E58" s="35" t="s">
        <v>480</v>
      </c>
      <c r="F58" s="35" t="s">
        <v>2</v>
      </c>
      <c r="G58" s="35">
        <v>1978</v>
      </c>
      <c r="H58" s="36" t="s">
        <v>178</v>
      </c>
      <c r="I58" s="59">
        <v>247.31</v>
      </c>
    </row>
    <row r="59" spans="1:18" ht="21.2" customHeight="1">
      <c r="A59" s="42">
        <v>56</v>
      </c>
      <c r="B59" s="56" t="s">
        <v>159</v>
      </c>
      <c r="C59" s="56" t="s">
        <v>358</v>
      </c>
      <c r="D59" s="56" t="s">
        <v>93</v>
      </c>
      <c r="E59" s="35" t="s">
        <v>440</v>
      </c>
      <c r="F59" s="35" t="s">
        <v>2</v>
      </c>
      <c r="G59" s="35">
        <v>1965</v>
      </c>
      <c r="H59" s="36">
        <v>77</v>
      </c>
      <c r="I59" s="59">
        <v>247.2</v>
      </c>
    </row>
    <row r="60" spans="1:18" ht="21.2" customHeight="1">
      <c r="A60" s="42">
        <v>57</v>
      </c>
      <c r="B60" s="56" t="s">
        <v>254</v>
      </c>
      <c r="C60" s="56" t="s">
        <v>368</v>
      </c>
      <c r="D60" s="56" t="s">
        <v>104</v>
      </c>
      <c r="E60" s="35" t="s">
        <v>440</v>
      </c>
      <c r="F60" s="35" t="s">
        <v>2</v>
      </c>
      <c r="G60" s="35">
        <v>1968</v>
      </c>
      <c r="H60" s="36">
        <v>105</v>
      </c>
      <c r="I60" s="59">
        <v>244</v>
      </c>
      <c r="P60" s="38"/>
      <c r="Q60" s="38"/>
      <c r="R60" s="38"/>
    </row>
    <row r="61" spans="1:18" ht="21.2" customHeight="1">
      <c r="A61" s="42">
        <v>58</v>
      </c>
      <c r="B61" s="56" t="s">
        <v>666</v>
      </c>
      <c r="C61" s="56" t="s">
        <v>435</v>
      </c>
      <c r="D61" s="56" t="s">
        <v>128</v>
      </c>
      <c r="E61" s="35" t="s">
        <v>417</v>
      </c>
      <c r="F61" s="35" t="s">
        <v>2</v>
      </c>
      <c r="G61" s="35">
        <v>1961</v>
      </c>
      <c r="H61" s="36" t="s">
        <v>59</v>
      </c>
      <c r="I61" s="59">
        <v>243.703</v>
      </c>
    </row>
    <row r="62" spans="1:18" ht="21.2" customHeight="1">
      <c r="A62" s="42">
        <v>59</v>
      </c>
      <c r="B62" s="56" t="s">
        <v>446</v>
      </c>
      <c r="C62" s="56" t="s">
        <v>172</v>
      </c>
      <c r="D62" s="56" t="s">
        <v>23</v>
      </c>
      <c r="E62" s="35" t="s">
        <v>440</v>
      </c>
      <c r="F62" s="35" t="s">
        <v>2</v>
      </c>
      <c r="G62" s="35">
        <v>1966</v>
      </c>
      <c r="H62" s="36" t="s">
        <v>59</v>
      </c>
      <c r="I62" s="59">
        <v>243.6</v>
      </c>
    </row>
    <row r="63" spans="1:18" ht="21.2" customHeight="1">
      <c r="A63" s="42">
        <v>60</v>
      </c>
      <c r="B63" s="56" t="s">
        <v>741</v>
      </c>
      <c r="C63" s="56" t="s">
        <v>91</v>
      </c>
      <c r="D63" s="56" t="s">
        <v>728</v>
      </c>
      <c r="E63" s="35" t="s">
        <v>460</v>
      </c>
      <c r="F63" s="35" t="s">
        <v>2</v>
      </c>
      <c r="G63" s="35">
        <v>1971</v>
      </c>
      <c r="H63" s="36" t="s">
        <v>235</v>
      </c>
      <c r="I63" s="59">
        <v>239.7</v>
      </c>
    </row>
    <row r="64" spans="1:18" ht="21.2" customHeight="1">
      <c r="A64" s="42">
        <v>61</v>
      </c>
      <c r="B64" s="56" t="s">
        <v>458</v>
      </c>
      <c r="C64" s="56" t="s">
        <v>457</v>
      </c>
      <c r="D64" s="56" t="s">
        <v>23</v>
      </c>
      <c r="E64" s="35" t="s">
        <v>440</v>
      </c>
      <c r="F64" s="35" t="s">
        <v>2</v>
      </c>
      <c r="G64" s="35">
        <v>1967</v>
      </c>
      <c r="H64" s="36">
        <v>85</v>
      </c>
      <c r="I64" s="59">
        <v>237.3</v>
      </c>
    </row>
    <row r="65" spans="1:18" ht="21.2" customHeight="1">
      <c r="A65" s="236">
        <v>62</v>
      </c>
      <c r="B65" s="56" t="s">
        <v>894</v>
      </c>
      <c r="C65" s="56" t="s">
        <v>447</v>
      </c>
      <c r="D65" s="56" t="s">
        <v>26</v>
      </c>
      <c r="E65" s="35" t="s">
        <v>440</v>
      </c>
      <c r="F65" s="35" t="s">
        <v>2</v>
      </c>
      <c r="G65" s="35">
        <v>1966</v>
      </c>
      <c r="H65" s="36">
        <v>105</v>
      </c>
      <c r="I65" s="59">
        <v>236.3</v>
      </c>
    </row>
    <row r="66" spans="1:18" ht="21.2" customHeight="1">
      <c r="A66" s="238"/>
      <c r="B66" s="56" t="s">
        <v>739</v>
      </c>
      <c r="C66" s="56" t="s">
        <v>740</v>
      </c>
      <c r="D66" s="56" t="s">
        <v>728</v>
      </c>
      <c r="E66" s="35" t="s">
        <v>417</v>
      </c>
      <c r="F66" s="35" t="s">
        <v>2</v>
      </c>
      <c r="G66" s="35">
        <v>1962</v>
      </c>
      <c r="H66" s="36" t="s">
        <v>178</v>
      </c>
      <c r="I66" s="59">
        <v>236.3</v>
      </c>
    </row>
    <row r="67" spans="1:18" ht="21.2" customHeight="1">
      <c r="A67" s="42">
        <v>64</v>
      </c>
      <c r="B67" s="56" t="s">
        <v>855</v>
      </c>
      <c r="C67" s="56" t="s">
        <v>368</v>
      </c>
      <c r="D67" s="56" t="s">
        <v>246</v>
      </c>
      <c r="E67" s="35" t="s">
        <v>356</v>
      </c>
      <c r="F67" s="35" t="s">
        <v>2</v>
      </c>
      <c r="G67" s="35">
        <v>1939</v>
      </c>
      <c r="H67" s="36">
        <v>105</v>
      </c>
      <c r="I67" s="59">
        <v>235</v>
      </c>
    </row>
    <row r="68" spans="1:18" ht="21.2" customHeight="1">
      <c r="A68" s="236">
        <v>65</v>
      </c>
      <c r="B68" s="56" t="s">
        <v>853</v>
      </c>
      <c r="C68" s="56" t="s">
        <v>854</v>
      </c>
      <c r="D68" s="56" t="s">
        <v>246</v>
      </c>
      <c r="E68" s="35" t="s">
        <v>935</v>
      </c>
      <c r="F68" s="35" t="s">
        <v>2</v>
      </c>
      <c r="G68" s="35">
        <v>1934</v>
      </c>
      <c r="H68" s="36">
        <v>77</v>
      </c>
      <c r="I68" s="59">
        <v>234.7</v>
      </c>
      <c r="P68" s="43"/>
      <c r="Q68" s="43"/>
      <c r="R68" s="43"/>
    </row>
    <row r="69" spans="1:18" ht="21.2" customHeight="1">
      <c r="A69" s="238"/>
      <c r="B69" s="56" t="s">
        <v>865</v>
      </c>
      <c r="C69" s="56" t="s">
        <v>112</v>
      </c>
      <c r="D69" s="56" t="s">
        <v>246</v>
      </c>
      <c r="E69" s="35" t="s">
        <v>460</v>
      </c>
      <c r="F69" s="35" t="s">
        <v>2</v>
      </c>
      <c r="G69" s="35">
        <v>1970</v>
      </c>
      <c r="H69" s="36">
        <v>69</v>
      </c>
      <c r="I69" s="59">
        <v>234.7</v>
      </c>
    </row>
    <row r="70" spans="1:18" ht="21.2" customHeight="1">
      <c r="A70" s="42">
        <v>67</v>
      </c>
      <c r="B70" s="56" t="s">
        <v>912</v>
      </c>
      <c r="C70" s="56" t="s">
        <v>91</v>
      </c>
      <c r="D70" s="56" t="s">
        <v>125</v>
      </c>
      <c r="E70" s="35" t="s">
        <v>440</v>
      </c>
      <c r="F70" s="35" t="s">
        <v>2</v>
      </c>
      <c r="G70" s="35">
        <v>1968</v>
      </c>
      <c r="H70" s="36">
        <v>94</v>
      </c>
      <c r="I70" s="59">
        <v>230.95</v>
      </c>
    </row>
    <row r="71" spans="1:18" ht="21.2" customHeight="1">
      <c r="A71" s="42">
        <v>68</v>
      </c>
      <c r="B71" s="56" t="s">
        <v>454</v>
      </c>
      <c r="C71" s="56" t="s">
        <v>109</v>
      </c>
      <c r="D71" s="56" t="s">
        <v>128</v>
      </c>
      <c r="E71" s="35" t="s">
        <v>440</v>
      </c>
      <c r="F71" s="35" t="s">
        <v>2</v>
      </c>
      <c r="G71" s="35">
        <v>1968</v>
      </c>
      <c r="H71" s="36">
        <v>94</v>
      </c>
      <c r="I71" s="59">
        <v>228.57</v>
      </c>
      <c r="O71" s="43"/>
    </row>
    <row r="72" spans="1:18" ht="21.2" customHeight="1">
      <c r="A72" s="42">
        <v>69</v>
      </c>
      <c r="B72" s="56" t="s">
        <v>380</v>
      </c>
      <c r="C72" s="56" t="s">
        <v>60</v>
      </c>
      <c r="D72" s="56" t="s">
        <v>23</v>
      </c>
      <c r="E72" s="35" t="s">
        <v>400</v>
      </c>
      <c r="F72" s="35" t="s">
        <v>2</v>
      </c>
      <c r="G72" s="35">
        <v>1959</v>
      </c>
      <c r="H72" s="36">
        <v>105</v>
      </c>
      <c r="I72" s="59">
        <v>220</v>
      </c>
    </row>
    <row r="73" spans="1:18" ht="21.2" customHeight="1">
      <c r="A73" s="42">
        <v>70</v>
      </c>
      <c r="B73" s="56" t="s">
        <v>436</v>
      </c>
      <c r="C73" s="56" t="s">
        <v>435</v>
      </c>
      <c r="D73" s="56" t="s">
        <v>128</v>
      </c>
      <c r="E73" s="35" t="s">
        <v>417</v>
      </c>
      <c r="F73" s="35" t="s">
        <v>2</v>
      </c>
      <c r="G73" s="35">
        <v>1963</v>
      </c>
      <c r="H73" s="36">
        <v>62</v>
      </c>
      <c r="I73" s="59">
        <v>212.96600000000001</v>
      </c>
    </row>
    <row r="74" spans="1:18" ht="21.2" customHeight="1">
      <c r="A74" s="42">
        <v>71</v>
      </c>
      <c r="B74" s="52" t="s">
        <v>742</v>
      </c>
      <c r="C74" s="52" t="s">
        <v>743</v>
      </c>
      <c r="D74" s="52" t="s">
        <v>728</v>
      </c>
      <c r="E74" s="39" t="s">
        <v>480</v>
      </c>
      <c r="F74" s="39" t="s">
        <v>13</v>
      </c>
      <c r="G74" s="39">
        <v>1975</v>
      </c>
      <c r="H74" s="40" t="s">
        <v>213</v>
      </c>
      <c r="I74" s="55">
        <v>212.7</v>
      </c>
      <c r="K74" s="43"/>
      <c r="L74" s="43"/>
      <c r="M74" s="43"/>
      <c r="N74" s="43"/>
    </row>
    <row r="75" spans="1:18" ht="21.2" customHeight="1">
      <c r="A75" s="42">
        <v>72</v>
      </c>
      <c r="B75" s="56" t="s">
        <v>811</v>
      </c>
      <c r="C75" s="56" t="s">
        <v>432</v>
      </c>
      <c r="D75" s="56" t="s">
        <v>115</v>
      </c>
      <c r="E75" s="35" t="s">
        <v>417</v>
      </c>
      <c r="F75" s="35" t="s">
        <v>2</v>
      </c>
      <c r="G75" s="35">
        <v>1962</v>
      </c>
      <c r="H75" s="36">
        <v>85</v>
      </c>
      <c r="I75" s="59">
        <v>205.7</v>
      </c>
    </row>
    <row r="76" spans="1:18" ht="21.2" customHeight="1">
      <c r="A76" s="42">
        <v>73</v>
      </c>
      <c r="B76" s="56" t="s">
        <v>893</v>
      </c>
      <c r="C76" s="56" t="s">
        <v>422</v>
      </c>
      <c r="D76" s="56" t="s">
        <v>885</v>
      </c>
      <c r="E76" s="35" t="s">
        <v>460</v>
      </c>
      <c r="F76" s="35" t="s">
        <v>2</v>
      </c>
      <c r="G76" s="35">
        <v>1971</v>
      </c>
      <c r="H76" s="36">
        <v>85</v>
      </c>
      <c r="I76" s="59">
        <v>203.8</v>
      </c>
    </row>
    <row r="77" spans="1:18" ht="21.2" customHeight="1">
      <c r="A77" s="42">
        <v>74</v>
      </c>
      <c r="B77" s="56" t="s">
        <v>596</v>
      </c>
      <c r="C77" s="56" t="s">
        <v>597</v>
      </c>
      <c r="D77" s="56" t="s">
        <v>23</v>
      </c>
      <c r="E77" s="35" t="s">
        <v>480</v>
      </c>
      <c r="F77" s="35" t="s">
        <v>2</v>
      </c>
      <c r="G77" s="35">
        <v>1976</v>
      </c>
      <c r="H77" s="36">
        <v>105</v>
      </c>
      <c r="I77" s="59">
        <v>195</v>
      </c>
    </row>
    <row r="78" spans="1:18" ht="21.2" customHeight="1">
      <c r="A78" s="42">
        <v>75</v>
      </c>
      <c r="B78" s="56" t="s">
        <v>191</v>
      </c>
      <c r="C78" s="56" t="s">
        <v>190</v>
      </c>
      <c r="D78" s="56" t="s">
        <v>128</v>
      </c>
      <c r="E78" s="35" t="s">
        <v>480</v>
      </c>
      <c r="F78" s="35" t="s">
        <v>2</v>
      </c>
      <c r="G78" s="35">
        <v>1979</v>
      </c>
      <c r="H78" s="36">
        <v>77</v>
      </c>
      <c r="I78" s="59">
        <v>193.089</v>
      </c>
    </row>
    <row r="79" spans="1:18" ht="21.2" customHeight="1">
      <c r="A79" s="42">
        <v>76</v>
      </c>
      <c r="B79" s="52" t="s">
        <v>463</v>
      </c>
      <c r="C79" s="52" t="s">
        <v>462</v>
      </c>
      <c r="D79" s="52" t="s">
        <v>74</v>
      </c>
      <c r="E79" s="39" t="s">
        <v>440</v>
      </c>
      <c r="F79" s="39" t="s">
        <v>13</v>
      </c>
      <c r="G79" s="39">
        <v>1969</v>
      </c>
      <c r="H79" s="40" t="s">
        <v>934</v>
      </c>
      <c r="I79" s="55">
        <v>190.5</v>
      </c>
      <c r="P79" s="38"/>
      <c r="Q79" s="38"/>
      <c r="R79" s="38"/>
    </row>
    <row r="80" spans="1:18" ht="21.2" customHeight="1">
      <c r="A80" s="42">
        <v>77</v>
      </c>
      <c r="B80" s="52" t="s">
        <v>484</v>
      </c>
      <c r="C80" s="52" t="s">
        <v>18</v>
      </c>
      <c r="D80" s="52" t="s">
        <v>128</v>
      </c>
      <c r="E80" s="39" t="s">
        <v>480</v>
      </c>
      <c r="F80" s="39" t="s">
        <v>13</v>
      </c>
      <c r="G80" s="39">
        <v>1977</v>
      </c>
      <c r="H80" s="40">
        <v>48</v>
      </c>
      <c r="I80" s="55">
        <v>190.37899999999999</v>
      </c>
      <c r="O80" s="38"/>
    </row>
    <row r="81" spans="1:18" ht="21.2" customHeight="1">
      <c r="A81" s="42">
        <v>78</v>
      </c>
      <c r="B81" s="56" t="s">
        <v>378</v>
      </c>
      <c r="C81" s="56" t="s">
        <v>91</v>
      </c>
      <c r="D81" s="56" t="s">
        <v>885</v>
      </c>
      <c r="E81" s="35" t="s">
        <v>373</v>
      </c>
      <c r="F81" s="35" t="s">
        <v>2</v>
      </c>
      <c r="G81" s="35">
        <v>1947</v>
      </c>
      <c r="H81" s="36">
        <v>77</v>
      </c>
      <c r="I81" s="59">
        <v>179.7</v>
      </c>
    </row>
    <row r="82" spans="1:18" ht="21.2" customHeight="1">
      <c r="A82" s="42">
        <v>79</v>
      </c>
      <c r="B82" s="52" t="s">
        <v>894</v>
      </c>
      <c r="C82" s="52" t="s">
        <v>459</v>
      </c>
      <c r="D82" s="52" t="s">
        <v>26</v>
      </c>
      <c r="E82" s="39" t="s">
        <v>460</v>
      </c>
      <c r="F82" s="39" t="s">
        <v>13</v>
      </c>
      <c r="G82" s="39">
        <v>1971</v>
      </c>
      <c r="H82" s="40">
        <v>69</v>
      </c>
      <c r="I82" s="55">
        <v>154.69999999999999</v>
      </c>
    </row>
    <row r="83" spans="1:18" ht="21.2" customHeight="1">
      <c r="A83" s="42">
        <v>80</v>
      </c>
      <c r="B83" s="52" t="s">
        <v>253</v>
      </c>
      <c r="C83" s="52" t="s">
        <v>439</v>
      </c>
      <c r="D83" s="52" t="s">
        <v>128</v>
      </c>
      <c r="E83" s="39" t="s">
        <v>440</v>
      </c>
      <c r="F83" s="39" t="s">
        <v>13</v>
      </c>
      <c r="G83" s="39">
        <v>1967</v>
      </c>
      <c r="H83" s="40">
        <v>58</v>
      </c>
      <c r="I83" s="55">
        <v>136.99700000000001</v>
      </c>
      <c r="P83" s="43"/>
      <c r="Q83" s="43"/>
      <c r="R83" s="43"/>
    </row>
    <row r="84" spans="1:18" ht="21.2" customHeight="1">
      <c r="A84" s="60">
        <v>81</v>
      </c>
      <c r="B84" s="52" t="s">
        <v>483</v>
      </c>
      <c r="C84" s="52" t="s">
        <v>482</v>
      </c>
      <c r="D84" s="52" t="s">
        <v>128</v>
      </c>
      <c r="E84" s="39" t="s">
        <v>480</v>
      </c>
      <c r="F84" s="39" t="s">
        <v>13</v>
      </c>
      <c r="G84" s="39">
        <v>1975</v>
      </c>
      <c r="H84" s="40">
        <v>58</v>
      </c>
      <c r="I84" s="55">
        <v>133.66999999999999</v>
      </c>
    </row>
    <row r="85" spans="1:18" s="75" customFormat="1" ht="21.2" customHeight="1">
      <c r="A85" s="250" t="s">
        <v>954</v>
      </c>
      <c r="B85" s="85" t="s">
        <v>884</v>
      </c>
      <c r="C85" s="72" t="s">
        <v>479</v>
      </c>
      <c r="D85" s="72" t="s">
        <v>42</v>
      </c>
      <c r="E85" s="45" t="s">
        <v>460</v>
      </c>
      <c r="F85" s="45" t="s">
        <v>13</v>
      </c>
      <c r="G85" s="45">
        <v>1974</v>
      </c>
      <c r="H85" s="73" t="s">
        <v>12</v>
      </c>
      <c r="I85" s="79" t="s">
        <v>0</v>
      </c>
      <c r="J85"/>
      <c r="K85" s="70"/>
      <c r="L85" s="70"/>
      <c r="M85" s="70"/>
      <c r="N85" s="70"/>
      <c r="O85" s="70"/>
      <c r="P85" s="70"/>
      <c r="Q85" s="70"/>
      <c r="R85" s="70"/>
    </row>
    <row r="86" spans="1:18" s="75" customFormat="1" ht="21.2" customHeight="1">
      <c r="A86" s="251"/>
      <c r="B86" s="84" t="s">
        <v>390</v>
      </c>
      <c r="C86" s="63" t="s">
        <v>389</v>
      </c>
      <c r="D86" s="63" t="s">
        <v>202</v>
      </c>
      <c r="E86" s="46" t="s">
        <v>381</v>
      </c>
      <c r="F86" s="46" t="s">
        <v>2</v>
      </c>
      <c r="G86" s="46">
        <v>1953</v>
      </c>
      <c r="H86" s="47">
        <v>94</v>
      </c>
      <c r="I86" s="80" t="s">
        <v>0</v>
      </c>
      <c r="J86"/>
      <c r="K86" s="70"/>
      <c r="L86" s="70"/>
      <c r="M86" s="70"/>
      <c r="N86" s="70"/>
      <c r="O86" s="70"/>
      <c r="P86" s="70"/>
      <c r="Q86" s="70"/>
      <c r="R86" s="70"/>
    </row>
    <row r="87" spans="1:18" s="75" customFormat="1" ht="21.2" customHeight="1">
      <c r="A87" s="251"/>
      <c r="B87" s="84" t="s">
        <v>79</v>
      </c>
      <c r="C87" s="63" t="s">
        <v>236</v>
      </c>
      <c r="D87" s="63" t="s">
        <v>670</v>
      </c>
      <c r="E87" s="46" t="s">
        <v>460</v>
      </c>
      <c r="F87" s="46" t="s">
        <v>2</v>
      </c>
      <c r="G87" s="46">
        <v>1972</v>
      </c>
      <c r="H87" s="47" t="s">
        <v>1</v>
      </c>
      <c r="I87" s="80" t="s">
        <v>0</v>
      </c>
      <c r="J87" s="70"/>
      <c r="K87" s="70"/>
      <c r="L87" s="70"/>
      <c r="M87" s="70"/>
      <c r="N87" s="70"/>
      <c r="O87" s="70"/>
      <c r="P87" s="70"/>
      <c r="Q87" s="70"/>
      <c r="R87" s="70"/>
    </row>
    <row r="88" spans="1:18" s="75" customFormat="1" ht="21.2" customHeight="1">
      <c r="A88" s="251"/>
      <c r="B88" s="85" t="s">
        <v>464</v>
      </c>
      <c r="C88" s="72" t="s">
        <v>14</v>
      </c>
      <c r="D88" s="72" t="s">
        <v>20</v>
      </c>
      <c r="E88" s="45" t="s">
        <v>460</v>
      </c>
      <c r="F88" s="45" t="s">
        <v>13</v>
      </c>
      <c r="G88" s="45">
        <v>1973</v>
      </c>
      <c r="H88" s="73">
        <v>63</v>
      </c>
      <c r="I88" s="79" t="s">
        <v>0</v>
      </c>
      <c r="J88" s="70"/>
      <c r="K88" s="70"/>
      <c r="L88" s="70"/>
      <c r="M88" s="70"/>
      <c r="N88" s="70"/>
      <c r="O88" s="70"/>
      <c r="P88" s="70"/>
      <c r="Q88" s="70"/>
      <c r="R88" s="70"/>
    </row>
    <row r="89" spans="1:18" s="75" customFormat="1" ht="21.2" customHeight="1">
      <c r="A89" s="251"/>
      <c r="B89" s="84" t="s">
        <v>465</v>
      </c>
      <c r="C89" s="63" t="s">
        <v>368</v>
      </c>
      <c r="D89" s="63" t="s">
        <v>64</v>
      </c>
      <c r="E89" s="46" t="s">
        <v>440</v>
      </c>
      <c r="F89" s="46" t="s">
        <v>2</v>
      </c>
      <c r="G89" s="46">
        <v>1969</v>
      </c>
      <c r="H89" s="47">
        <v>94</v>
      </c>
      <c r="I89" s="80" t="s">
        <v>0</v>
      </c>
      <c r="J89" s="70"/>
      <c r="K89" s="70"/>
      <c r="L89" s="70"/>
      <c r="M89" s="70"/>
      <c r="N89" s="70"/>
      <c r="O89" s="70"/>
      <c r="P89" s="70"/>
      <c r="Q89" s="70"/>
      <c r="R89" s="70"/>
    </row>
    <row r="90" spans="1:18" s="75" customFormat="1" ht="21.2" customHeight="1">
      <c r="A90" s="251"/>
      <c r="B90" s="85" t="s">
        <v>22</v>
      </c>
      <c r="C90" s="72" t="s">
        <v>21</v>
      </c>
      <c r="D90" s="72" t="s">
        <v>23</v>
      </c>
      <c r="E90" s="45" t="s">
        <v>480</v>
      </c>
      <c r="F90" s="45" t="s">
        <v>13</v>
      </c>
      <c r="G90" s="45">
        <v>1979</v>
      </c>
      <c r="H90" s="73">
        <v>69</v>
      </c>
      <c r="I90" s="79" t="s">
        <v>0</v>
      </c>
      <c r="J90" s="70"/>
      <c r="K90" s="70"/>
      <c r="L90" s="70"/>
      <c r="M90" s="70"/>
      <c r="N90" s="70"/>
      <c r="O90" s="70"/>
      <c r="P90" s="70"/>
      <c r="Q90" s="70"/>
      <c r="R90" s="70"/>
    </row>
    <row r="91" spans="1:18" s="77" customFormat="1" ht="21.2" customHeight="1">
      <c r="A91" s="251"/>
      <c r="B91" s="84" t="s">
        <v>416</v>
      </c>
      <c r="C91" s="63" t="s">
        <v>406</v>
      </c>
      <c r="D91" s="63" t="s">
        <v>20</v>
      </c>
      <c r="E91" s="46" t="s">
        <v>400</v>
      </c>
      <c r="F91" s="46" t="s">
        <v>2</v>
      </c>
      <c r="G91" s="46">
        <v>1958</v>
      </c>
      <c r="H91" s="47">
        <v>69</v>
      </c>
      <c r="I91" s="80" t="s">
        <v>0</v>
      </c>
      <c r="J91" s="70"/>
      <c r="K91" s="70"/>
      <c r="L91" s="70"/>
      <c r="M91" s="70"/>
      <c r="N91" s="70"/>
      <c r="O91" s="70"/>
      <c r="P91" s="70"/>
      <c r="Q91" s="70"/>
      <c r="R91" s="70"/>
    </row>
    <row r="92" spans="1:18" s="70" customFormat="1" ht="21.2" customHeight="1">
      <c r="A92" s="251"/>
      <c r="B92" s="84" t="s">
        <v>917</v>
      </c>
      <c r="C92" s="63" t="s">
        <v>109</v>
      </c>
      <c r="D92" s="63" t="s">
        <v>64</v>
      </c>
      <c r="E92" s="46" t="s">
        <v>367</v>
      </c>
      <c r="F92" s="46" t="s">
        <v>2</v>
      </c>
      <c r="G92" s="46">
        <v>1943</v>
      </c>
      <c r="H92" s="47">
        <v>77</v>
      </c>
      <c r="I92" s="80" t="s">
        <v>0</v>
      </c>
    </row>
    <row r="93" spans="1:18" s="70" customFormat="1" ht="21.2" customHeight="1">
      <c r="A93" s="251"/>
      <c r="B93" s="84" t="s">
        <v>492</v>
      </c>
      <c r="C93" s="63" t="s">
        <v>9</v>
      </c>
      <c r="D93" s="63" t="s">
        <v>81</v>
      </c>
      <c r="E93" s="46" t="s">
        <v>460</v>
      </c>
      <c r="F93" s="46" t="s">
        <v>2</v>
      </c>
      <c r="G93" s="46">
        <v>1974</v>
      </c>
      <c r="H93" s="47" t="s">
        <v>59</v>
      </c>
      <c r="I93" s="80" t="s">
        <v>0</v>
      </c>
      <c r="J93" s="75"/>
      <c r="K93" s="75"/>
      <c r="L93" s="75"/>
      <c r="M93" s="75"/>
      <c r="N93" s="75"/>
    </row>
    <row r="94" spans="1:18" s="70" customFormat="1" ht="21.2" customHeight="1">
      <c r="A94" s="251"/>
      <c r="B94" s="84" t="s">
        <v>489</v>
      </c>
      <c r="C94" s="63" t="s">
        <v>488</v>
      </c>
      <c r="D94" s="63" t="s">
        <v>26</v>
      </c>
      <c r="E94" s="46" t="s">
        <v>480</v>
      </c>
      <c r="F94" s="46" t="s">
        <v>2</v>
      </c>
      <c r="G94" s="46">
        <v>1977</v>
      </c>
      <c r="H94" s="47">
        <v>105</v>
      </c>
      <c r="I94" s="80" t="s">
        <v>0</v>
      </c>
      <c r="O94" s="75"/>
    </row>
    <row r="95" spans="1:18" s="70" customFormat="1" ht="21.2" customHeight="1">
      <c r="A95" s="251"/>
      <c r="B95" s="85" t="s">
        <v>533</v>
      </c>
      <c r="C95" s="72" t="s">
        <v>534</v>
      </c>
      <c r="D95" s="72" t="s">
        <v>20</v>
      </c>
      <c r="E95" s="45" t="s">
        <v>440</v>
      </c>
      <c r="F95" s="45" t="s">
        <v>13</v>
      </c>
      <c r="G95" s="45">
        <v>1965</v>
      </c>
      <c r="H95" s="73">
        <v>63</v>
      </c>
      <c r="I95" s="79" t="s">
        <v>0</v>
      </c>
    </row>
    <row r="96" spans="1:18" s="70" customFormat="1" ht="21.2" customHeight="1">
      <c r="A96" s="251"/>
      <c r="B96" s="84" t="s">
        <v>533</v>
      </c>
      <c r="C96" s="63" t="s">
        <v>133</v>
      </c>
      <c r="D96" s="63" t="s">
        <v>20</v>
      </c>
      <c r="E96" s="46" t="s">
        <v>417</v>
      </c>
      <c r="F96" s="46" t="s">
        <v>2</v>
      </c>
      <c r="G96" s="46">
        <v>1962</v>
      </c>
      <c r="H96" s="47">
        <v>85</v>
      </c>
      <c r="I96" s="80" t="s">
        <v>0</v>
      </c>
      <c r="O96" s="75"/>
    </row>
    <row r="97" spans="1:18" s="70" customFormat="1" ht="21.2" customHeight="1">
      <c r="A97" s="251"/>
      <c r="B97" s="84" t="s">
        <v>486</v>
      </c>
      <c r="C97" s="63" t="s">
        <v>485</v>
      </c>
      <c r="D97" s="63" t="s">
        <v>30</v>
      </c>
      <c r="E97" s="46" t="s">
        <v>480</v>
      </c>
      <c r="F97" s="46" t="s">
        <v>2</v>
      </c>
      <c r="G97" s="46">
        <v>1978</v>
      </c>
      <c r="H97" s="47">
        <v>105</v>
      </c>
      <c r="I97" s="80" t="s">
        <v>0</v>
      </c>
      <c r="O97" s="77"/>
      <c r="P97" s="75"/>
      <c r="Q97" s="75"/>
      <c r="R97" s="75"/>
    </row>
    <row r="98" spans="1:18" s="70" customFormat="1" ht="21.2" customHeight="1">
      <c r="A98" s="251"/>
      <c r="B98" s="84" t="s">
        <v>438</v>
      </c>
      <c r="C98" s="63" t="s">
        <v>437</v>
      </c>
      <c r="D98" s="63" t="s">
        <v>23</v>
      </c>
      <c r="E98" s="46" t="s">
        <v>417</v>
      </c>
      <c r="F98" s="46" t="s">
        <v>2</v>
      </c>
      <c r="G98" s="46">
        <v>1960</v>
      </c>
      <c r="H98" s="47">
        <v>56</v>
      </c>
      <c r="I98" s="80" t="s">
        <v>0</v>
      </c>
      <c r="J98" s="77"/>
      <c r="K98" s="77"/>
      <c r="L98" s="77"/>
      <c r="M98" s="77"/>
      <c r="N98" s="77"/>
      <c r="P98" s="75"/>
      <c r="Q98" s="75"/>
      <c r="R98" s="75"/>
    </row>
    <row r="99" spans="1:18" s="70" customFormat="1" ht="21.2" customHeight="1">
      <c r="A99" s="251"/>
      <c r="B99" s="84" t="s">
        <v>745</v>
      </c>
      <c r="C99" s="63" t="s">
        <v>746</v>
      </c>
      <c r="D99" s="63" t="s">
        <v>885</v>
      </c>
      <c r="E99" s="46" t="s">
        <v>480</v>
      </c>
      <c r="F99" s="46" t="s">
        <v>2</v>
      </c>
      <c r="G99" s="46">
        <v>1975</v>
      </c>
      <c r="H99" s="47" t="s">
        <v>83</v>
      </c>
      <c r="I99" s="80" t="s">
        <v>0</v>
      </c>
    </row>
    <row r="100" spans="1:18" s="70" customFormat="1" ht="21.2" customHeight="1">
      <c r="A100" s="251"/>
      <c r="B100" s="84" t="s">
        <v>272</v>
      </c>
      <c r="C100" s="63" t="s">
        <v>457</v>
      </c>
      <c r="D100" s="63" t="s">
        <v>81</v>
      </c>
      <c r="E100" s="46" t="s">
        <v>460</v>
      </c>
      <c r="F100" s="46" t="s">
        <v>2</v>
      </c>
      <c r="G100" s="46">
        <v>1974</v>
      </c>
      <c r="H100" s="47" t="s">
        <v>59</v>
      </c>
      <c r="I100" s="80" t="s">
        <v>0</v>
      </c>
    </row>
    <row r="101" spans="1:18" s="70" customFormat="1" ht="21.2" customHeight="1">
      <c r="A101" s="251"/>
      <c r="B101" s="85" t="s">
        <v>36</v>
      </c>
      <c r="C101" s="72" t="s">
        <v>35</v>
      </c>
      <c r="D101" s="72" t="s">
        <v>20</v>
      </c>
      <c r="E101" s="45" t="s">
        <v>480</v>
      </c>
      <c r="F101" s="45" t="s">
        <v>13</v>
      </c>
      <c r="G101" s="45">
        <v>1979</v>
      </c>
      <c r="H101" s="73">
        <v>69</v>
      </c>
      <c r="I101" s="79" t="s">
        <v>0</v>
      </c>
    </row>
    <row r="102" spans="1:18" s="70" customFormat="1" ht="21.2" customHeight="1">
      <c r="A102" s="251"/>
      <c r="B102" s="84" t="s">
        <v>71</v>
      </c>
      <c r="C102" s="63" t="s">
        <v>70</v>
      </c>
      <c r="D102" s="63" t="s">
        <v>26</v>
      </c>
      <c r="E102" s="46" t="s">
        <v>480</v>
      </c>
      <c r="F102" s="46" t="s">
        <v>2</v>
      </c>
      <c r="G102" s="46">
        <v>1979</v>
      </c>
      <c r="H102" s="47">
        <v>94</v>
      </c>
      <c r="I102" s="80" t="s">
        <v>0</v>
      </c>
    </row>
    <row r="103" spans="1:18" s="70" customFormat="1" ht="21.2" customHeight="1">
      <c r="A103" s="251"/>
      <c r="B103" s="84" t="s">
        <v>279</v>
      </c>
      <c r="C103" s="63" t="s">
        <v>501</v>
      </c>
      <c r="D103" s="63" t="s">
        <v>89</v>
      </c>
      <c r="E103" s="46" t="s">
        <v>480</v>
      </c>
      <c r="F103" s="46" t="s">
        <v>2</v>
      </c>
      <c r="G103" s="46">
        <v>1975</v>
      </c>
      <c r="H103" s="47">
        <v>77</v>
      </c>
      <c r="I103" s="80" t="s">
        <v>0</v>
      </c>
    </row>
    <row r="104" spans="1:18" s="70" customFormat="1" ht="21.2" customHeight="1">
      <c r="A104" s="251"/>
      <c r="B104" s="84" t="s">
        <v>491</v>
      </c>
      <c r="C104" s="63" t="s">
        <v>490</v>
      </c>
      <c r="D104" s="63" t="s">
        <v>26</v>
      </c>
      <c r="E104" s="46" t="s">
        <v>480</v>
      </c>
      <c r="F104" s="46" t="s">
        <v>2</v>
      </c>
      <c r="G104" s="46">
        <v>1975</v>
      </c>
      <c r="H104" s="47" t="s">
        <v>59</v>
      </c>
      <c r="I104" s="80" t="s">
        <v>0</v>
      </c>
    </row>
    <row r="105" spans="1:18" s="70" customFormat="1" ht="21.2" customHeight="1">
      <c r="A105" s="251"/>
      <c r="B105" s="85" t="s">
        <v>643</v>
      </c>
      <c r="C105" s="72" t="s">
        <v>644</v>
      </c>
      <c r="D105" s="72" t="s">
        <v>104</v>
      </c>
      <c r="E105" s="45" t="s">
        <v>460</v>
      </c>
      <c r="F105" s="45" t="s">
        <v>13</v>
      </c>
      <c r="G105" s="45">
        <v>1973</v>
      </c>
      <c r="H105" s="73">
        <v>69</v>
      </c>
      <c r="I105" s="79" t="s">
        <v>0</v>
      </c>
    </row>
    <row r="106" spans="1:18" s="70" customFormat="1" ht="21.2" customHeight="1">
      <c r="A106" s="251"/>
      <c r="B106" s="84" t="s">
        <v>467</v>
      </c>
      <c r="C106" s="63" t="s">
        <v>112</v>
      </c>
      <c r="D106" s="63" t="s">
        <v>20</v>
      </c>
      <c r="E106" s="46" t="s">
        <v>440</v>
      </c>
      <c r="F106" s="46" t="s">
        <v>2</v>
      </c>
      <c r="G106" s="46">
        <v>1969</v>
      </c>
      <c r="H106" s="47">
        <v>94</v>
      </c>
      <c r="I106" s="80" t="s">
        <v>0</v>
      </c>
    </row>
    <row r="107" spans="1:18" s="70" customFormat="1" ht="21.2" customHeight="1">
      <c r="A107" s="251"/>
      <c r="B107" s="84" t="s">
        <v>445</v>
      </c>
      <c r="C107" s="63" t="s">
        <v>444</v>
      </c>
      <c r="D107" s="63" t="s">
        <v>108</v>
      </c>
      <c r="E107" s="46" t="s">
        <v>440</v>
      </c>
      <c r="F107" s="46" t="s">
        <v>650</v>
      </c>
      <c r="G107" s="46">
        <v>1965</v>
      </c>
      <c r="H107" s="47">
        <v>105</v>
      </c>
      <c r="I107" s="80" t="s">
        <v>0</v>
      </c>
      <c r="O107" s="75"/>
    </row>
    <row r="108" spans="1:18" s="70" customFormat="1" ht="21.2" customHeight="1">
      <c r="A108" s="251"/>
      <c r="B108" s="84" t="s">
        <v>445</v>
      </c>
      <c r="C108" s="63" t="s">
        <v>335</v>
      </c>
      <c r="D108" s="63" t="s">
        <v>108</v>
      </c>
      <c r="E108" s="46" t="s">
        <v>440</v>
      </c>
      <c r="F108" s="46" t="s">
        <v>650</v>
      </c>
      <c r="G108" s="46">
        <v>1965</v>
      </c>
      <c r="H108" s="47">
        <v>85</v>
      </c>
      <c r="I108" s="80" t="s">
        <v>0</v>
      </c>
      <c r="O108" s="75"/>
    </row>
    <row r="109" spans="1:18" s="70" customFormat="1" ht="21.2" customHeight="1">
      <c r="A109" s="251"/>
      <c r="B109" s="84" t="s">
        <v>497</v>
      </c>
      <c r="C109" s="63" t="s">
        <v>192</v>
      </c>
      <c r="D109" s="63" t="s">
        <v>119</v>
      </c>
      <c r="E109" s="46" t="s">
        <v>480</v>
      </c>
      <c r="F109" s="46" t="s">
        <v>2</v>
      </c>
      <c r="G109" s="46">
        <v>1975</v>
      </c>
      <c r="H109" s="47" t="s">
        <v>178</v>
      </c>
      <c r="I109" s="80" t="s">
        <v>0</v>
      </c>
    </row>
    <row r="110" spans="1:18" s="70" customFormat="1" ht="21.2" customHeight="1">
      <c r="A110" s="251"/>
      <c r="B110" s="84" t="s">
        <v>425</v>
      </c>
      <c r="C110" s="63" t="s">
        <v>91</v>
      </c>
      <c r="D110" s="63" t="s">
        <v>108</v>
      </c>
      <c r="E110" s="46" t="s">
        <v>417</v>
      </c>
      <c r="F110" s="46" t="s">
        <v>650</v>
      </c>
      <c r="G110" s="46">
        <v>1963</v>
      </c>
      <c r="H110" s="47">
        <v>85</v>
      </c>
      <c r="I110" s="80" t="s">
        <v>0</v>
      </c>
      <c r="O110" s="77"/>
    </row>
    <row r="111" spans="1:18" s="70" customFormat="1" ht="21.2" customHeight="1">
      <c r="A111" s="251"/>
      <c r="B111" s="84" t="s">
        <v>66</v>
      </c>
      <c r="C111" s="63" t="s">
        <v>236</v>
      </c>
      <c r="D111" s="63" t="s">
        <v>26</v>
      </c>
      <c r="E111" s="46" t="s">
        <v>480</v>
      </c>
      <c r="F111" s="46" t="s">
        <v>2</v>
      </c>
      <c r="G111" s="46">
        <v>1975</v>
      </c>
      <c r="H111" s="47">
        <v>85</v>
      </c>
      <c r="I111" s="80" t="s">
        <v>0</v>
      </c>
    </row>
    <row r="112" spans="1:18" s="70" customFormat="1" ht="21.2" customHeight="1">
      <c r="A112" s="251"/>
      <c r="B112" s="84" t="s">
        <v>590</v>
      </c>
      <c r="C112" s="63" t="s">
        <v>591</v>
      </c>
      <c r="D112" s="63" t="s">
        <v>23</v>
      </c>
      <c r="E112" s="46" t="s">
        <v>480</v>
      </c>
      <c r="F112" s="46" t="s">
        <v>2</v>
      </c>
      <c r="G112" s="46">
        <v>1978</v>
      </c>
      <c r="H112" s="47">
        <v>85</v>
      </c>
      <c r="I112" s="80" t="s">
        <v>0</v>
      </c>
    </row>
    <row r="113" spans="1:15" s="70" customFormat="1" ht="21.2" customHeight="1">
      <c r="A113" s="251"/>
      <c r="B113" s="85" t="s">
        <v>288</v>
      </c>
      <c r="C113" s="72" t="s">
        <v>461</v>
      </c>
      <c r="D113" s="72" t="s">
        <v>26</v>
      </c>
      <c r="E113" s="45" t="s">
        <v>460</v>
      </c>
      <c r="F113" s="45" t="s">
        <v>13</v>
      </c>
      <c r="G113" s="45">
        <v>1971</v>
      </c>
      <c r="H113" s="73">
        <v>75</v>
      </c>
      <c r="I113" s="79" t="s">
        <v>0</v>
      </c>
    </row>
    <row r="114" spans="1:15" s="70" customFormat="1" ht="21.2" customHeight="1">
      <c r="A114" s="251"/>
      <c r="B114" s="84" t="s">
        <v>409</v>
      </c>
      <c r="C114" s="63" t="s">
        <v>57</v>
      </c>
      <c r="D114" s="63" t="s">
        <v>885</v>
      </c>
      <c r="E114" s="46" t="s">
        <v>400</v>
      </c>
      <c r="F114" s="46" t="s">
        <v>2</v>
      </c>
      <c r="G114" s="46">
        <v>1956</v>
      </c>
      <c r="H114" s="47">
        <v>85</v>
      </c>
      <c r="I114" s="80" t="s">
        <v>0</v>
      </c>
    </row>
    <row r="115" spans="1:15" s="70" customFormat="1" ht="21.2" customHeight="1">
      <c r="A115" s="251"/>
      <c r="B115" s="84" t="s">
        <v>428</v>
      </c>
      <c r="C115" s="63" t="s">
        <v>427</v>
      </c>
      <c r="D115" s="63" t="s">
        <v>108</v>
      </c>
      <c r="E115" s="46" t="s">
        <v>417</v>
      </c>
      <c r="F115" s="46" t="s">
        <v>650</v>
      </c>
      <c r="G115" s="46">
        <v>1963</v>
      </c>
      <c r="H115" s="47">
        <v>69</v>
      </c>
      <c r="I115" s="80" t="s">
        <v>0</v>
      </c>
      <c r="O115" s="75"/>
    </row>
    <row r="116" spans="1:15" s="70" customFormat="1" ht="21.2" customHeight="1">
      <c r="A116" s="257"/>
      <c r="B116" s="84" t="s">
        <v>880</v>
      </c>
      <c r="C116" s="63" t="s">
        <v>372</v>
      </c>
      <c r="D116" s="63" t="s">
        <v>42</v>
      </c>
      <c r="E116" s="46" t="s">
        <v>367</v>
      </c>
      <c r="F116" s="46" t="s">
        <v>2</v>
      </c>
      <c r="G116" s="46">
        <v>1941</v>
      </c>
      <c r="H116" s="47" t="s">
        <v>213</v>
      </c>
      <c r="I116" s="80" t="s">
        <v>0</v>
      </c>
    </row>
    <row r="117" spans="1:15" s="51" customFormat="1" ht="21.2" customHeight="1">
      <c r="A117" s="62"/>
      <c r="B117" s="49"/>
      <c r="C117" s="49"/>
      <c r="D117" s="50"/>
      <c r="E117" s="26"/>
      <c r="F117" s="26"/>
      <c r="G117" s="26"/>
      <c r="H117" s="26"/>
      <c r="I117" s="1"/>
      <c r="J117"/>
      <c r="K117"/>
      <c r="L117"/>
      <c r="M117"/>
      <c r="N117"/>
      <c r="O117"/>
    </row>
    <row r="118" spans="1:15" s="51" customFormat="1" ht="21.2" customHeight="1">
      <c r="A118" s="62"/>
      <c r="B118" s="49"/>
      <c r="C118" s="49"/>
      <c r="D118" s="50"/>
      <c r="E118" s="26"/>
      <c r="F118" s="26"/>
      <c r="G118" s="26"/>
      <c r="H118" s="26"/>
      <c r="I118" s="1"/>
      <c r="J118"/>
      <c r="K118"/>
      <c r="L118"/>
      <c r="M118"/>
      <c r="N118"/>
      <c r="O118"/>
    </row>
    <row r="119" spans="1:15" s="51" customFormat="1" ht="21.2" customHeight="1">
      <c r="A119" s="62"/>
      <c r="B119" s="49"/>
      <c r="C119" s="49"/>
      <c r="D119" s="50"/>
      <c r="E119" s="26"/>
      <c r="F119" s="26"/>
      <c r="G119" s="26"/>
      <c r="H119" s="26"/>
      <c r="I119" s="1"/>
      <c r="J119"/>
      <c r="K119"/>
      <c r="L119"/>
      <c r="M119"/>
      <c r="N119"/>
      <c r="O119"/>
    </row>
    <row r="120" spans="1:15" s="51" customFormat="1" ht="21.2" customHeight="1">
      <c r="A120" s="62"/>
      <c r="B120" s="49"/>
      <c r="C120" s="49"/>
      <c r="D120" s="50"/>
      <c r="E120" s="26"/>
      <c r="F120" s="26"/>
      <c r="G120" s="26"/>
      <c r="H120" s="26"/>
      <c r="I120" s="1"/>
      <c r="J120"/>
      <c r="K120"/>
      <c r="L120"/>
      <c r="M120"/>
      <c r="N120"/>
      <c r="O120"/>
    </row>
    <row r="121" spans="1:15" s="51" customFormat="1" ht="21.2" customHeight="1">
      <c r="A121" s="62"/>
      <c r="B121" s="49"/>
      <c r="C121" s="49"/>
      <c r="D121" s="50"/>
      <c r="E121" s="26"/>
      <c r="F121" s="26"/>
      <c r="G121" s="26"/>
      <c r="H121" s="26"/>
      <c r="I121" s="1"/>
      <c r="J121"/>
      <c r="K121"/>
      <c r="L121"/>
      <c r="M121"/>
      <c r="N121"/>
      <c r="O121"/>
    </row>
    <row r="122" spans="1:15" s="51" customFormat="1" ht="21.2" customHeight="1">
      <c r="A122" s="62"/>
      <c r="B122" s="49"/>
      <c r="C122" s="49"/>
      <c r="D122" s="50"/>
      <c r="E122" s="26"/>
      <c r="F122" s="26"/>
      <c r="G122" s="26"/>
      <c r="H122" s="26"/>
      <c r="I122" s="1"/>
      <c r="J122"/>
      <c r="K122"/>
      <c r="L122"/>
      <c r="M122"/>
      <c r="N122"/>
      <c r="O122"/>
    </row>
    <row r="123" spans="1:15" s="51" customFormat="1" ht="21.2" customHeight="1">
      <c r="A123" s="62"/>
      <c r="B123" s="49"/>
      <c r="C123" s="49"/>
      <c r="D123" s="50"/>
      <c r="E123" s="26"/>
      <c r="F123" s="26"/>
      <c r="G123" s="26"/>
      <c r="H123" s="26"/>
      <c r="I123" s="1"/>
      <c r="J123"/>
      <c r="K123"/>
      <c r="L123"/>
      <c r="M123"/>
      <c r="N123"/>
      <c r="O123"/>
    </row>
    <row r="124" spans="1:15" s="51" customFormat="1" ht="21.2" customHeight="1">
      <c r="A124" s="62"/>
      <c r="B124" s="49"/>
      <c r="C124" s="49"/>
      <c r="D124" s="50"/>
      <c r="E124" s="26"/>
      <c r="F124" s="26"/>
      <c r="G124" s="26"/>
      <c r="H124" s="26"/>
      <c r="I124" s="1"/>
      <c r="J124"/>
      <c r="K124"/>
      <c r="L124"/>
      <c r="M124"/>
      <c r="N124"/>
      <c r="O124"/>
    </row>
    <row r="125" spans="1:15" s="51" customFormat="1" ht="21.2" customHeight="1">
      <c r="A125" s="62"/>
      <c r="B125" s="49"/>
      <c r="C125" s="49"/>
      <c r="D125" s="50"/>
      <c r="E125" s="26"/>
      <c r="F125" s="26"/>
      <c r="G125" s="26"/>
      <c r="H125" s="26"/>
      <c r="I125" s="1"/>
      <c r="J125"/>
      <c r="K125"/>
      <c r="L125"/>
      <c r="M125"/>
      <c r="N125"/>
      <c r="O125"/>
    </row>
    <row r="126" spans="1:15" s="51" customFormat="1" ht="21.2" customHeight="1">
      <c r="A126" s="62"/>
      <c r="B126" s="49"/>
      <c r="C126" s="49"/>
      <c r="D126" s="50"/>
      <c r="E126" s="26"/>
      <c r="F126" s="26"/>
      <c r="G126" s="26"/>
      <c r="H126" s="26"/>
      <c r="I126" s="1"/>
      <c r="J126"/>
      <c r="K126"/>
      <c r="L126"/>
      <c r="M126"/>
      <c r="N126"/>
      <c r="O126"/>
    </row>
    <row r="127" spans="1:15" s="51" customFormat="1" ht="21.2" customHeight="1">
      <c r="A127" s="62"/>
      <c r="B127" s="49"/>
      <c r="C127" s="49"/>
      <c r="D127" s="50"/>
      <c r="E127" s="26"/>
      <c r="F127" s="26"/>
      <c r="G127" s="26"/>
      <c r="H127" s="26"/>
      <c r="I127" s="1"/>
      <c r="J127"/>
      <c r="K127"/>
      <c r="L127"/>
      <c r="M127"/>
      <c r="N127"/>
      <c r="O127"/>
    </row>
    <row r="128" spans="1:15" s="51" customFormat="1" ht="21.2" customHeight="1">
      <c r="A128" s="62"/>
      <c r="B128" s="49"/>
      <c r="C128" s="49"/>
      <c r="D128" s="50"/>
      <c r="E128" s="26"/>
      <c r="F128" s="26"/>
      <c r="G128" s="26"/>
      <c r="H128" s="26"/>
      <c r="I128" s="1"/>
      <c r="J128"/>
      <c r="K128"/>
      <c r="L128"/>
      <c r="M128"/>
      <c r="N128"/>
      <c r="O128"/>
    </row>
    <row r="129" spans="1:15" s="51" customFormat="1" ht="21.2" customHeight="1">
      <c r="A129" s="62"/>
      <c r="B129" s="49"/>
      <c r="C129" s="49"/>
      <c r="D129" s="50"/>
      <c r="E129" s="26"/>
      <c r="F129" s="26"/>
      <c r="G129" s="26"/>
      <c r="H129" s="26"/>
      <c r="I129" s="1"/>
      <c r="J129"/>
      <c r="K129"/>
      <c r="L129"/>
      <c r="M129"/>
      <c r="N129"/>
      <c r="O129"/>
    </row>
    <row r="130" spans="1:15" s="51" customFormat="1" ht="21.2" customHeight="1">
      <c r="A130" s="62"/>
      <c r="B130" s="49"/>
      <c r="C130" s="49"/>
      <c r="D130" s="50"/>
      <c r="E130" s="26"/>
      <c r="F130" s="26"/>
      <c r="G130" s="26"/>
      <c r="H130" s="26"/>
      <c r="I130" s="1"/>
      <c r="J130"/>
      <c r="K130"/>
      <c r="L130"/>
      <c r="M130"/>
      <c r="N130"/>
      <c r="O130"/>
    </row>
    <row r="131" spans="1:15" s="51" customFormat="1" ht="21.2" customHeight="1">
      <c r="A131" s="62"/>
      <c r="B131" s="49"/>
      <c r="C131" s="49"/>
      <c r="D131" s="50"/>
      <c r="E131" s="26"/>
      <c r="F131" s="26"/>
      <c r="G131" s="26"/>
      <c r="H131" s="26"/>
      <c r="I131" s="1"/>
      <c r="J131"/>
      <c r="K131"/>
      <c r="L131"/>
      <c r="M131"/>
      <c r="N131"/>
      <c r="O131"/>
    </row>
    <row r="132" spans="1:15" s="51" customFormat="1" ht="21.2" customHeight="1">
      <c r="A132" s="62"/>
      <c r="B132" s="49"/>
      <c r="C132" s="49"/>
      <c r="D132" s="50"/>
      <c r="E132" s="26"/>
      <c r="F132" s="26"/>
      <c r="G132" s="26"/>
      <c r="H132" s="26"/>
      <c r="I132" s="1"/>
      <c r="J132"/>
      <c r="K132"/>
      <c r="L132"/>
      <c r="M132"/>
      <c r="N132"/>
      <c r="O132"/>
    </row>
    <row r="133" spans="1:15" s="51" customFormat="1" ht="21.2" customHeight="1">
      <c r="A133" s="62"/>
      <c r="B133" s="49"/>
      <c r="C133" s="49"/>
      <c r="D133" s="50"/>
      <c r="E133" s="26"/>
      <c r="F133" s="26"/>
      <c r="G133" s="26"/>
      <c r="H133" s="26"/>
      <c r="I133" s="1"/>
      <c r="J133"/>
      <c r="K133"/>
      <c r="L133"/>
      <c r="M133"/>
      <c r="N133"/>
      <c r="O133"/>
    </row>
    <row r="134" spans="1:15" s="51" customFormat="1" ht="21.2" customHeight="1">
      <c r="A134" s="62"/>
      <c r="B134" s="49"/>
      <c r="C134" s="49"/>
      <c r="D134" s="50"/>
      <c r="E134" s="26"/>
      <c r="F134" s="26"/>
      <c r="G134" s="26"/>
      <c r="H134" s="26"/>
      <c r="I134" s="1"/>
      <c r="J134"/>
      <c r="K134"/>
      <c r="L134"/>
      <c r="M134"/>
      <c r="N134"/>
      <c r="O134"/>
    </row>
    <row r="135" spans="1:15" s="51" customFormat="1" ht="21.2" customHeight="1">
      <c r="A135" s="62"/>
      <c r="B135" s="49"/>
      <c r="C135" s="49"/>
      <c r="D135" s="50"/>
      <c r="E135" s="26"/>
      <c r="F135" s="26"/>
      <c r="G135" s="26"/>
      <c r="H135" s="26"/>
      <c r="I135" s="1"/>
      <c r="J135"/>
      <c r="K135"/>
      <c r="L135"/>
      <c r="M135"/>
      <c r="N135"/>
      <c r="O135"/>
    </row>
    <row r="136" spans="1:15" s="51" customFormat="1" ht="21.2" customHeight="1">
      <c r="A136" s="62"/>
      <c r="B136" s="49"/>
      <c r="C136" s="49"/>
      <c r="D136" s="50"/>
      <c r="E136" s="26"/>
      <c r="F136" s="26"/>
      <c r="G136" s="26"/>
      <c r="H136" s="26"/>
      <c r="I136" s="1"/>
      <c r="J136"/>
      <c r="K136"/>
      <c r="L136"/>
      <c r="M136"/>
      <c r="N136"/>
      <c r="O136"/>
    </row>
    <row r="137" spans="1:15" s="51" customFormat="1" ht="21.2" customHeight="1">
      <c r="A137" s="62"/>
      <c r="B137" s="49"/>
      <c r="C137" s="49"/>
      <c r="D137" s="50"/>
      <c r="E137" s="26"/>
      <c r="F137" s="26"/>
      <c r="G137" s="26"/>
      <c r="H137" s="26"/>
      <c r="I137" s="1"/>
      <c r="J137"/>
      <c r="K137"/>
      <c r="L137"/>
      <c r="M137"/>
      <c r="N137"/>
      <c r="O137"/>
    </row>
    <row r="138" spans="1:15" s="51" customFormat="1" ht="21.2" customHeight="1">
      <c r="A138" s="62"/>
      <c r="B138" s="49"/>
      <c r="C138" s="49"/>
      <c r="D138" s="50"/>
      <c r="E138" s="26"/>
      <c r="F138" s="26"/>
      <c r="G138" s="26"/>
      <c r="H138" s="26"/>
      <c r="I138" s="1"/>
      <c r="J138"/>
      <c r="K138"/>
      <c r="L138"/>
      <c r="M138"/>
      <c r="N138"/>
      <c r="O138"/>
    </row>
    <row r="139" spans="1:15" s="51" customFormat="1" ht="21.2" customHeight="1">
      <c r="A139" s="62"/>
      <c r="B139" s="49"/>
      <c r="C139" s="49"/>
      <c r="D139" s="50"/>
      <c r="E139" s="26"/>
      <c r="F139" s="26"/>
      <c r="G139" s="26"/>
      <c r="H139" s="26"/>
      <c r="I139" s="1"/>
      <c r="J139"/>
      <c r="K139"/>
      <c r="L139"/>
      <c r="M139"/>
      <c r="N139"/>
      <c r="O139"/>
    </row>
    <row r="140" spans="1:15" s="51" customFormat="1" ht="21.2" customHeight="1">
      <c r="A140" s="62"/>
      <c r="B140" s="49"/>
      <c r="C140" s="49"/>
      <c r="D140" s="50"/>
      <c r="E140" s="26"/>
      <c r="F140" s="26"/>
      <c r="G140" s="26"/>
      <c r="H140" s="26"/>
      <c r="I140" s="1"/>
      <c r="J140"/>
      <c r="K140"/>
      <c r="L140"/>
      <c r="M140"/>
      <c r="N140"/>
      <c r="O140"/>
    </row>
    <row r="141" spans="1:15" s="51" customFormat="1" ht="21.2" customHeight="1">
      <c r="A141" s="62"/>
      <c r="B141" s="49"/>
      <c r="C141" s="49"/>
      <c r="D141" s="50"/>
      <c r="E141" s="26"/>
      <c r="F141" s="26"/>
      <c r="G141" s="26"/>
      <c r="H141" s="26"/>
      <c r="I141" s="1"/>
      <c r="J141"/>
      <c r="K141"/>
      <c r="L141"/>
      <c r="M141"/>
      <c r="N141"/>
      <c r="O141"/>
    </row>
    <row r="142" spans="1:15" s="51" customFormat="1" ht="21.2" customHeight="1">
      <c r="A142" s="62"/>
      <c r="B142" s="49"/>
      <c r="C142" s="49"/>
      <c r="D142" s="50"/>
      <c r="E142" s="26"/>
      <c r="F142" s="26"/>
      <c r="G142" s="26"/>
      <c r="H142" s="26"/>
      <c r="I142" s="1"/>
      <c r="J142"/>
      <c r="K142"/>
      <c r="L142"/>
      <c r="M142"/>
      <c r="N142"/>
      <c r="O142"/>
    </row>
    <row r="143" spans="1:15" s="51" customFormat="1" ht="21.2" customHeight="1">
      <c r="A143" s="62"/>
      <c r="B143" s="49"/>
      <c r="C143" s="49"/>
      <c r="D143" s="50"/>
      <c r="E143" s="26"/>
      <c r="F143" s="26"/>
      <c r="G143" s="26"/>
      <c r="H143" s="26"/>
      <c r="I143" s="1"/>
      <c r="J143"/>
      <c r="K143"/>
      <c r="L143"/>
      <c r="M143"/>
      <c r="N143"/>
      <c r="O143"/>
    </row>
    <row r="144" spans="1:15" s="51" customFormat="1" ht="21.2" customHeight="1">
      <c r="A144" s="62"/>
      <c r="B144" s="49"/>
      <c r="C144" s="49"/>
      <c r="D144" s="50"/>
      <c r="E144" s="26"/>
      <c r="F144" s="26"/>
      <c r="G144" s="26"/>
      <c r="H144" s="26"/>
      <c r="I144" s="1"/>
      <c r="J144"/>
      <c r="K144"/>
      <c r="L144"/>
      <c r="M144"/>
      <c r="N144"/>
      <c r="O144"/>
    </row>
    <row r="145" spans="1:15" s="51" customFormat="1" ht="21.2" customHeight="1">
      <c r="A145" s="62"/>
      <c r="B145" s="49"/>
      <c r="C145" s="49"/>
      <c r="D145" s="50"/>
      <c r="E145" s="26"/>
      <c r="F145" s="26"/>
      <c r="G145" s="26"/>
      <c r="H145" s="26"/>
      <c r="I145" s="1"/>
      <c r="J145"/>
      <c r="K145"/>
      <c r="L145"/>
      <c r="M145"/>
      <c r="N145"/>
      <c r="O145"/>
    </row>
    <row r="146" spans="1:15" s="51" customFormat="1" ht="21.2" customHeight="1">
      <c r="A146" s="62"/>
      <c r="B146" s="49"/>
      <c r="C146" s="49"/>
      <c r="D146" s="50"/>
      <c r="E146" s="26"/>
      <c r="F146" s="26"/>
      <c r="G146" s="26"/>
      <c r="H146" s="26"/>
      <c r="I146" s="1"/>
      <c r="J146"/>
      <c r="K146"/>
      <c r="L146"/>
      <c r="M146"/>
      <c r="N146"/>
      <c r="O146"/>
    </row>
    <row r="147" spans="1:15" s="51" customFormat="1" ht="21.2" customHeight="1">
      <c r="A147" s="62"/>
      <c r="B147" s="49"/>
      <c r="C147" s="49"/>
      <c r="D147" s="50"/>
      <c r="E147" s="26"/>
      <c r="F147" s="26"/>
      <c r="G147" s="26"/>
      <c r="H147" s="26"/>
      <c r="I147" s="1"/>
      <c r="J147"/>
      <c r="K147"/>
      <c r="L147"/>
      <c r="M147"/>
      <c r="N147"/>
      <c r="O147"/>
    </row>
    <row r="148" spans="1:15" s="51" customFormat="1" ht="21.2" customHeight="1">
      <c r="A148" s="62"/>
      <c r="B148" s="49"/>
      <c r="C148" s="49"/>
      <c r="D148" s="50"/>
      <c r="E148" s="26"/>
      <c r="F148" s="26"/>
      <c r="G148" s="26"/>
      <c r="H148" s="26"/>
      <c r="I148" s="1"/>
      <c r="J148"/>
      <c r="K148"/>
      <c r="L148"/>
      <c r="M148"/>
      <c r="N148"/>
      <c r="O148"/>
    </row>
    <row r="149" spans="1:15" s="51" customFormat="1" ht="21.2" customHeight="1">
      <c r="A149" s="62"/>
      <c r="B149" s="49"/>
      <c r="C149" s="49"/>
      <c r="D149" s="50"/>
      <c r="E149" s="26"/>
      <c r="F149" s="26"/>
      <c r="G149" s="26"/>
      <c r="H149" s="26"/>
      <c r="I149" s="1"/>
      <c r="J149"/>
      <c r="K149"/>
      <c r="L149"/>
      <c r="M149"/>
      <c r="N149"/>
      <c r="O149"/>
    </row>
    <row r="150" spans="1:15" s="51" customFormat="1" ht="21.2" customHeight="1">
      <c r="A150" s="62"/>
      <c r="B150" s="49"/>
      <c r="C150" s="49"/>
      <c r="D150" s="50"/>
      <c r="E150" s="26"/>
      <c r="F150" s="26"/>
      <c r="G150" s="26"/>
      <c r="H150" s="26"/>
      <c r="I150" s="1"/>
      <c r="J150"/>
      <c r="K150"/>
      <c r="L150"/>
      <c r="M150"/>
      <c r="N150"/>
      <c r="O150"/>
    </row>
    <row r="151" spans="1:15" s="51" customFormat="1" ht="21.2" customHeight="1">
      <c r="A151" s="62"/>
      <c r="B151" s="49"/>
      <c r="C151" s="49"/>
      <c r="D151" s="50"/>
      <c r="E151" s="26"/>
      <c r="F151" s="26"/>
      <c r="G151" s="26"/>
      <c r="H151" s="26"/>
      <c r="I151" s="1"/>
      <c r="J151"/>
      <c r="K151"/>
      <c r="L151"/>
      <c r="M151"/>
      <c r="N151"/>
      <c r="O151"/>
    </row>
    <row r="152" spans="1:15" s="51" customFormat="1" ht="21.2" customHeight="1">
      <c r="A152" s="62"/>
      <c r="B152" s="49"/>
      <c r="C152" s="49"/>
      <c r="D152" s="50"/>
      <c r="E152" s="26"/>
      <c r="F152" s="26"/>
      <c r="G152" s="26"/>
      <c r="H152" s="26"/>
      <c r="I152" s="1"/>
      <c r="J152"/>
      <c r="K152"/>
      <c r="L152"/>
      <c r="M152"/>
      <c r="N152"/>
      <c r="O152"/>
    </row>
    <row r="153" spans="1:15" s="51" customFormat="1" ht="21.2" customHeight="1">
      <c r="A153" s="62"/>
      <c r="B153" s="49"/>
      <c r="C153" s="49"/>
      <c r="D153" s="50"/>
      <c r="E153" s="26"/>
      <c r="F153" s="26"/>
      <c r="G153" s="26"/>
      <c r="H153" s="26"/>
      <c r="I153" s="1"/>
      <c r="J153"/>
      <c r="K153"/>
      <c r="L153"/>
      <c r="M153"/>
      <c r="N153"/>
      <c r="O153"/>
    </row>
    <row r="154" spans="1:15" s="51" customFormat="1" ht="21.2" customHeight="1">
      <c r="A154" s="62"/>
      <c r="B154" s="49"/>
      <c r="C154" s="49"/>
      <c r="D154" s="50"/>
      <c r="E154" s="26"/>
      <c r="F154" s="26"/>
      <c r="G154" s="26"/>
      <c r="H154" s="26"/>
      <c r="I154" s="1"/>
      <c r="J154"/>
      <c r="K154"/>
      <c r="L154"/>
      <c r="M154"/>
      <c r="N154"/>
      <c r="O154"/>
    </row>
    <row r="155" spans="1:15" s="51" customFormat="1" ht="21.2" customHeight="1">
      <c r="A155" s="62"/>
      <c r="B155" s="49"/>
      <c r="C155" s="49"/>
      <c r="D155" s="50"/>
      <c r="E155" s="26"/>
      <c r="F155" s="26"/>
      <c r="G155" s="26"/>
      <c r="H155" s="26"/>
      <c r="I155" s="1"/>
      <c r="J155"/>
      <c r="K155"/>
      <c r="L155"/>
      <c r="M155"/>
      <c r="N155"/>
      <c r="O155"/>
    </row>
    <row r="156" spans="1:15" s="51" customFormat="1" ht="21.2" customHeight="1">
      <c r="A156" s="62"/>
      <c r="B156" s="49"/>
      <c r="C156" s="49"/>
      <c r="D156" s="50"/>
      <c r="E156" s="26"/>
      <c r="F156" s="26"/>
      <c r="G156" s="26"/>
      <c r="H156" s="26"/>
      <c r="I156" s="1"/>
      <c r="J156"/>
      <c r="K156"/>
      <c r="L156"/>
      <c r="M156"/>
      <c r="N156"/>
      <c r="O156"/>
    </row>
    <row r="157" spans="1:15" s="51" customFormat="1" ht="21.2" customHeight="1">
      <c r="A157" s="62"/>
      <c r="B157" s="49"/>
      <c r="C157" s="49"/>
      <c r="D157" s="50"/>
      <c r="E157" s="26"/>
      <c r="F157" s="26"/>
      <c r="G157" s="26"/>
      <c r="H157" s="26"/>
      <c r="I157" s="1"/>
      <c r="J157"/>
      <c r="K157"/>
      <c r="L157"/>
      <c r="M157"/>
      <c r="N157"/>
      <c r="O157"/>
    </row>
    <row r="158" spans="1:15" s="51" customFormat="1" ht="21.2" customHeight="1">
      <c r="A158" s="62"/>
      <c r="B158" s="49"/>
      <c r="C158" s="49"/>
      <c r="D158" s="50"/>
      <c r="E158" s="26"/>
      <c r="F158" s="26"/>
      <c r="G158" s="26"/>
      <c r="H158" s="26"/>
      <c r="I158" s="1"/>
      <c r="J158"/>
      <c r="K158"/>
      <c r="L158"/>
      <c r="M158"/>
      <c r="N158"/>
      <c r="O158"/>
    </row>
    <row r="159" spans="1:15" s="51" customFormat="1" ht="21.2" customHeight="1">
      <c r="A159" s="62"/>
      <c r="B159" s="49"/>
      <c r="C159" s="49"/>
      <c r="D159" s="50"/>
      <c r="E159" s="26"/>
      <c r="F159" s="26"/>
      <c r="G159" s="26"/>
      <c r="H159" s="26"/>
      <c r="I159" s="1"/>
      <c r="J159"/>
      <c r="K159"/>
      <c r="L159"/>
      <c r="M159"/>
      <c r="N159"/>
      <c r="O159"/>
    </row>
    <row r="160" spans="1:15" s="51" customFormat="1" ht="21.2" customHeight="1">
      <c r="A160" s="62"/>
      <c r="B160" s="49"/>
      <c r="C160" s="49"/>
      <c r="D160" s="50"/>
      <c r="E160" s="26"/>
      <c r="F160" s="26"/>
      <c r="G160" s="26"/>
      <c r="H160" s="26"/>
      <c r="I160" s="1"/>
      <c r="J160"/>
      <c r="K160"/>
      <c r="L160"/>
      <c r="M160"/>
      <c r="N160"/>
      <c r="O160"/>
    </row>
    <row r="161" spans="1:15" s="51" customFormat="1" ht="21.2" customHeight="1">
      <c r="A161" s="62"/>
      <c r="B161" s="49"/>
      <c r="C161" s="49"/>
      <c r="D161" s="50"/>
      <c r="E161" s="26"/>
      <c r="F161" s="26"/>
      <c r="G161" s="26"/>
      <c r="H161" s="26"/>
      <c r="I161" s="1"/>
      <c r="J161"/>
      <c r="K161"/>
      <c r="L161"/>
      <c r="M161"/>
      <c r="N161"/>
      <c r="O161"/>
    </row>
    <row r="162" spans="1:15" s="51" customFormat="1" ht="21.2" customHeight="1">
      <c r="A162" s="62"/>
      <c r="B162" s="49"/>
      <c r="C162" s="49"/>
      <c r="D162" s="50"/>
      <c r="E162" s="26"/>
      <c r="F162" s="26"/>
      <c r="G162" s="26"/>
      <c r="H162" s="26"/>
      <c r="I162" s="1"/>
      <c r="J162"/>
      <c r="K162"/>
      <c r="L162"/>
      <c r="M162"/>
      <c r="N162"/>
      <c r="O162"/>
    </row>
    <row r="163" spans="1:15" s="51" customFormat="1" ht="21.2" customHeight="1">
      <c r="A163" s="62"/>
      <c r="B163" s="49"/>
      <c r="C163" s="49"/>
      <c r="D163" s="50"/>
      <c r="E163" s="26"/>
      <c r="F163" s="26"/>
      <c r="G163" s="26"/>
      <c r="H163" s="26"/>
      <c r="I163" s="1"/>
      <c r="J163"/>
      <c r="K163"/>
      <c r="L163"/>
      <c r="M163"/>
      <c r="N163"/>
      <c r="O163"/>
    </row>
    <row r="164" spans="1:15" s="51" customFormat="1" ht="21.2" customHeight="1">
      <c r="A164" s="62"/>
      <c r="B164" s="49"/>
      <c r="C164" s="49"/>
      <c r="D164" s="50"/>
      <c r="E164" s="26"/>
      <c r="F164" s="26"/>
      <c r="G164" s="26"/>
      <c r="H164" s="26"/>
      <c r="I164" s="1"/>
      <c r="J164"/>
      <c r="K164"/>
      <c r="L164"/>
      <c r="M164"/>
      <c r="N164"/>
      <c r="O164"/>
    </row>
    <row r="165" spans="1:15" s="51" customFormat="1" ht="21.2" customHeight="1">
      <c r="A165" s="62"/>
      <c r="B165" s="49"/>
      <c r="C165" s="49"/>
      <c r="D165" s="50"/>
      <c r="E165" s="26"/>
      <c r="F165" s="26"/>
      <c r="G165" s="26"/>
      <c r="H165" s="26"/>
      <c r="I165" s="1"/>
      <c r="J165"/>
      <c r="K165"/>
      <c r="L165"/>
      <c r="M165"/>
      <c r="N165"/>
      <c r="O165"/>
    </row>
    <row r="166" spans="1:15" s="51" customFormat="1" ht="21.2" customHeight="1">
      <c r="A166" s="62"/>
      <c r="B166" s="49"/>
      <c r="C166" s="49"/>
      <c r="D166" s="50"/>
      <c r="E166" s="26"/>
      <c r="F166" s="26"/>
      <c r="G166" s="26"/>
      <c r="H166" s="26"/>
      <c r="I166" s="1"/>
      <c r="J166"/>
      <c r="K166"/>
      <c r="L166"/>
      <c r="M166"/>
      <c r="N166"/>
      <c r="O166"/>
    </row>
    <row r="167" spans="1:15" s="51" customFormat="1" ht="21.2" customHeight="1">
      <c r="A167" s="62"/>
      <c r="B167" s="49"/>
      <c r="C167" s="49"/>
      <c r="D167" s="50"/>
      <c r="E167" s="26"/>
      <c r="F167" s="26"/>
      <c r="G167" s="26"/>
      <c r="H167" s="26"/>
      <c r="I167" s="1"/>
      <c r="J167"/>
      <c r="K167"/>
      <c r="L167"/>
      <c r="M167"/>
      <c r="N167"/>
      <c r="O167"/>
    </row>
    <row r="168" spans="1:15" s="51" customFormat="1" ht="21.2" customHeight="1">
      <c r="A168" s="62"/>
      <c r="B168" s="49"/>
      <c r="C168" s="49"/>
      <c r="D168" s="50"/>
      <c r="E168" s="26"/>
      <c r="F168" s="26"/>
      <c r="G168" s="26"/>
      <c r="H168" s="26"/>
      <c r="I168" s="1"/>
      <c r="J168"/>
      <c r="K168"/>
      <c r="L168"/>
      <c r="M168"/>
      <c r="N168"/>
      <c r="O168"/>
    </row>
    <row r="169" spans="1:15" s="51" customFormat="1" ht="21.2" customHeight="1">
      <c r="A169" s="62"/>
      <c r="B169" s="49"/>
      <c r="C169" s="49"/>
      <c r="D169" s="50"/>
      <c r="E169" s="26"/>
      <c r="F169" s="26"/>
      <c r="G169" s="26"/>
      <c r="H169" s="26"/>
      <c r="I169" s="1"/>
      <c r="J169"/>
      <c r="K169"/>
      <c r="L169"/>
      <c r="M169"/>
      <c r="N169"/>
      <c r="O169"/>
    </row>
    <row r="170" spans="1:15" s="51" customFormat="1" ht="21.2" customHeight="1">
      <c r="A170" s="62"/>
      <c r="B170" s="49"/>
      <c r="C170" s="49"/>
      <c r="D170" s="50"/>
      <c r="E170" s="26"/>
      <c r="F170" s="26"/>
      <c r="G170" s="26"/>
      <c r="H170" s="26"/>
      <c r="I170" s="1"/>
      <c r="J170"/>
      <c r="K170"/>
      <c r="L170"/>
      <c r="M170"/>
      <c r="N170"/>
      <c r="O170"/>
    </row>
    <row r="171" spans="1:15" s="51" customFormat="1" ht="21.2" customHeight="1">
      <c r="A171" s="62"/>
      <c r="B171" s="49"/>
      <c r="C171" s="49"/>
      <c r="D171" s="50"/>
      <c r="E171" s="26"/>
      <c r="F171" s="26"/>
      <c r="G171" s="26"/>
      <c r="H171" s="26"/>
      <c r="I171" s="1"/>
      <c r="J171"/>
      <c r="K171"/>
      <c r="L171"/>
      <c r="M171"/>
      <c r="N171"/>
      <c r="O171"/>
    </row>
    <row r="172" spans="1:15" s="51" customFormat="1" ht="21.2" customHeight="1">
      <c r="A172" s="62"/>
      <c r="B172" s="49"/>
      <c r="C172" s="49"/>
      <c r="D172" s="50"/>
      <c r="E172" s="26"/>
      <c r="F172" s="26"/>
      <c r="G172" s="26"/>
      <c r="H172" s="26"/>
      <c r="I172" s="1"/>
      <c r="J172"/>
      <c r="K172"/>
      <c r="L172"/>
      <c r="M172"/>
      <c r="N172"/>
      <c r="O172"/>
    </row>
    <row r="173" spans="1:15" s="51" customFormat="1" ht="21.2" customHeight="1">
      <c r="A173" s="62"/>
      <c r="B173" s="49"/>
      <c r="C173" s="49"/>
      <c r="D173" s="50"/>
      <c r="E173" s="26"/>
      <c r="F173" s="26"/>
      <c r="G173" s="26"/>
      <c r="H173" s="26"/>
      <c r="I173" s="1"/>
      <c r="J173"/>
      <c r="K173"/>
      <c r="L173"/>
      <c r="M173"/>
      <c r="N173"/>
      <c r="O173"/>
    </row>
    <row r="174" spans="1:15" s="51" customFormat="1" ht="21.2" customHeight="1">
      <c r="A174" s="62"/>
      <c r="B174" s="49"/>
      <c r="C174" s="49"/>
      <c r="D174" s="50"/>
      <c r="E174" s="26"/>
      <c r="F174" s="26"/>
      <c r="G174" s="26"/>
      <c r="H174" s="26"/>
      <c r="I174" s="1"/>
      <c r="J174"/>
      <c r="K174"/>
      <c r="L174"/>
      <c r="M174"/>
      <c r="N174"/>
      <c r="O174"/>
    </row>
    <row r="175" spans="1:15" s="51" customFormat="1" ht="21.2" customHeight="1">
      <c r="A175" s="62"/>
      <c r="B175" s="49"/>
      <c r="C175" s="49"/>
      <c r="D175" s="50"/>
      <c r="E175" s="26"/>
      <c r="F175" s="26"/>
      <c r="G175" s="26"/>
      <c r="H175" s="26"/>
      <c r="I175" s="1"/>
      <c r="J175"/>
      <c r="K175"/>
      <c r="L175"/>
      <c r="M175"/>
      <c r="N175"/>
      <c r="O175"/>
    </row>
    <row r="176" spans="1:15" s="51" customFormat="1" ht="21.2" customHeight="1">
      <c r="A176" s="62"/>
      <c r="B176" s="49"/>
      <c r="C176" s="49"/>
      <c r="D176" s="50"/>
      <c r="E176" s="26"/>
      <c r="F176" s="26"/>
      <c r="G176" s="26"/>
      <c r="H176" s="26"/>
      <c r="I176" s="1"/>
      <c r="J176"/>
      <c r="K176"/>
      <c r="L176"/>
      <c r="M176"/>
      <c r="N176"/>
      <c r="O176"/>
    </row>
    <row r="177" spans="1:15" s="51" customFormat="1" ht="21.2" customHeight="1">
      <c r="A177" s="62"/>
      <c r="B177" s="49"/>
      <c r="C177" s="49"/>
      <c r="D177" s="50"/>
      <c r="E177" s="26"/>
      <c r="F177" s="26"/>
      <c r="G177" s="26"/>
      <c r="H177" s="26"/>
      <c r="I177" s="1"/>
      <c r="J177"/>
      <c r="K177"/>
      <c r="L177"/>
      <c r="M177"/>
      <c r="N177"/>
      <c r="O177"/>
    </row>
    <row r="178" spans="1:15" s="51" customFormat="1" ht="21.2" customHeight="1">
      <c r="A178" s="62"/>
      <c r="B178" s="49"/>
      <c r="C178" s="49"/>
      <c r="D178" s="50"/>
      <c r="E178" s="26"/>
      <c r="F178" s="26"/>
      <c r="G178" s="26"/>
      <c r="H178" s="26"/>
      <c r="I178" s="1"/>
      <c r="J178"/>
      <c r="K178"/>
      <c r="L178"/>
      <c r="M178"/>
      <c r="N178"/>
      <c r="O178"/>
    </row>
    <row r="179" spans="1:15" s="51" customFormat="1" ht="21.2" customHeight="1">
      <c r="A179" s="62"/>
      <c r="B179" s="49"/>
      <c r="C179" s="49"/>
      <c r="D179" s="50"/>
      <c r="E179" s="26"/>
      <c r="F179" s="26"/>
      <c r="G179" s="26"/>
      <c r="H179" s="26"/>
      <c r="I179" s="1"/>
      <c r="J179"/>
      <c r="K179"/>
      <c r="L179"/>
      <c r="M179"/>
      <c r="N179"/>
      <c r="O179"/>
    </row>
    <row r="180" spans="1:15" s="51" customFormat="1" ht="21.2" customHeight="1">
      <c r="A180" s="62"/>
      <c r="B180" s="49"/>
      <c r="C180" s="49"/>
      <c r="D180" s="50"/>
      <c r="E180" s="26"/>
      <c r="F180" s="26"/>
      <c r="G180" s="26"/>
      <c r="H180" s="26"/>
      <c r="I180" s="1"/>
      <c r="J180"/>
      <c r="K180"/>
      <c r="L180"/>
      <c r="M180"/>
      <c r="N180"/>
      <c r="O180"/>
    </row>
    <row r="181" spans="1:15" s="51" customFormat="1" ht="21.2" customHeight="1">
      <c r="A181" s="62"/>
      <c r="B181" s="49"/>
      <c r="C181" s="49"/>
      <c r="D181" s="50"/>
      <c r="E181" s="26"/>
      <c r="F181" s="26"/>
      <c r="G181" s="26"/>
      <c r="H181" s="26"/>
      <c r="I181" s="1"/>
      <c r="J181"/>
      <c r="K181"/>
      <c r="L181"/>
      <c r="M181"/>
      <c r="N181"/>
      <c r="O181"/>
    </row>
    <row r="182" spans="1:15" s="51" customFormat="1" ht="21.2" customHeight="1">
      <c r="A182" s="62"/>
      <c r="B182" s="49"/>
      <c r="C182" s="49"/>
      <c r="D182" s="50"/>
      <c r="E182" s="26"/>
      <c r="F182" s="26"/>
      <c r="G182" s="26"/>
      <c r="H182" s="26"/>
      <c r="I182" s="1"/>
      <c r="J182"/>
      <c r="K182"/>
      <c r="L182"/>
      <c r="M182"/>
      <c r="N182"/>
      <c r="O182"/>
    </row>
    <row r="183" spans="1:15" s="51" customFormat="1" ht="21.2" customHeight="1">
      <c r="A183" s="62"/>
      <c r="B183" s="49"/>
      <c r="C183" s="49"/>
      <c r="D183" s="50"/>
      <c r="E183" s="26"/>
      <c r="F183" s="26"/>
      <c r="G183" s="26"/>
      <c r="H183" s="26"/>
      <c r="I183" s="1"/>
      <c r="J183"/>
      <c r="K183"/>
      <c r="L183"/>
      <c r="M183"/>
      <c r="N183"/>
      <c r="O183"/>
    </row>
    <row r="184" spans="1:15" s="51" customFormat="1" ht="21.2" customHeight="1">
      <c r="A184" s="62"/>
      <c r="B184" s="49"/>
      <c r="C184" s="49"/>
      <c r="D184" s="50"/>
      <c r="E184" s="26"/>
      <c r="F184" s="26"/>
      <c r="G184" s="26"/>
      <c r="H184" s="26"/>
      <c r="I184" s="1"/>
      <c r="J184"/>
      <c r="K184"/>
      <c r="L184"/>
      <c r="M184"/>
      <c r="N184"/>
      <c r="O184"/>
    </row>
    <row r="185" spans="1:15" s="51" customFormat="1" ht="21.2" customHeight="1">
      <c r="A185" s="62"/>
      <c r="B185" s="49"/>
      <c r="C185" s="49"/>
      <c r="D185" s="50"/>
      <c r="E185" s="26"/>
      <c r="F185" s="26"/>
      <c r="G185" s="26"/>
      <c r="H185" s="26"/>
      <c r="I185" s="1"/>
      <c r="J185"/>
      <c r="K185"/>
      <c r="L185"/>
      <c r="M185"/>
      <c r="N185"/>
      <c r="O185"/>
    </row>
    <row r="186" spans="1:15" s="51" customFormat="1" ht="21.2" customHeight="1">
      <c r="A186" s="62"/>
      <c r="B186" s="49"/>
      <c r="C186" s="49"/>
      <c r="D186" s="50"/>
      <c r="E186" s="26"/>
      <c r="F186" s="26"/>
      <c r="G186" s="26"/>
      <c r="H186" s="26"/>
      <c r="I186" s="1"/>
      <c r="J186"/>
      <c r="K186"/>
      <c r="L186"/>
      <c r="M186"/>
      <c r="N186"/>
      <c r="O186"/>
    </row>
    <row r="187" spans="1:15" s="51" customFormat="1" ht="21.2" customHeight="1">
      <c r="A187" s="62"/>
      <c r="B187" s="49"/>
      <c r="C187" s="49"/>
      <c r="D187" s="50"/>
      <c r="E187" s="26"/>
      <c r="F187" s="26"/>
      <c r="G187" s="26"/>
      <c r="H187" s="26"/>
      <c r="I187" s="1"/>
      <c r="J187"/>
      <c r="K187"/>
      <c r="L187"/>
      <c r="M187"/>
      <c r="N187"/>
      <c r="O187"/>
    </row>
    <row r="188" spans="1:15" s="51" customFormat="1" ht="21.2" customHeight="1">
      <c r="A188" s="62"/>
      <c r="B188" s="49"/>
      <c r="C188" s="49"/>
      <c r="D188" s="50"/>
      <c r="E188" s="26"/>
      <c r="F188" s="26"/>
      <c r="G188" s="26"/>
      <c r="H188" s="26"/>
      <c r="I188" s="1"/>
      <c r="J188"/>
      <c r="K188"/>
      <c r="L188"/>
      <c r="M188"/>
      <c r="N188"/>
      <c r="O188"/>
    </row>
    <row r="189" spans="1:15" s="51" customFormat="1" ht="21.2" customHeight="1">
      <c r="A189" s="62"/>
      <c r="B189" s="49"/>
      <c r="C189" s="49"/>
      <c r="D189" s="50"/>
      <c r="E189" s="26"/>
      <c r="F189" s="26"/>
      <c r="G189" s="26"/>
      <c r="H189" s="26"/>
      <c r="I189" s="1"/>
      <c r="J189"/>
      <c r="K189"/>
      <c r="L189"/>
      <c r="M189"/>
      <c r="N189"/>
      <c r="O189"/>
    </row>
    <row r="190" spans="1:15" s="51" customFormat="1" ht="21.2" customHeight="1">
      <c r="A190" s="62"/>
      <c r="B190" s="49"/>
      <c r="C190" s="49"/>
      <c r="D190" s="50"/>
      <c r="E190" s="26"/>
      <c r="F190" s="26"/>
      <c r="G190" s="26"/>
      <c r="H190" s="26"/>
      <c r="I190" s="1"/>
      <c r="J190"/>
      <c r="K190"/>
      <c r="L190"/>
      <c r="M190"/>
      <c r="N190"/>
      <c r="O190"/>
    </row>
    <row r="191" spans="1:15" s="51" customFormat="1" ht="21.2" customHeight="1">
      <c r="A191" s="62"/>
      <c r="B191" s="49"/>
      <c r="C191" s="49"/>
      <c r="D191" s="50"/>
      <c r="E191" s="26"/>
      <c r="F191" s="26"/>
      <c r="G191" s="26"/>
      <c r="H191" s="26"/>
      <c r="I191" s="1"/>
      <c r="J191"/>
      <c r="K191"/>
      <c r="L191"/>
      <c r="M191"/>
      <c r="N191"/>
      <c r="O191"/>
    </row>
    <row r="192" spans="1:15" s="51" customFormat="1" ht="21.2" customHeight="1">
      <c r="A192" s="62"/>
      <c r="B192" s="49"/>
      <c r="C192" s="49"/>
      <c r="D192" s="50"/>
      <c r="E192" s="26"/>
      <c r="F192" s="26"/>
      <c r="G192" s="26"/>
      <c r="H192" s="26"/>
      <c r="I192" s="1"/>
      <c r="J192"/>
      <c r="K192"/>
      <c r="L192"/>
      <c r="M192"/>
      <c r="N192"/>
      <c r="O192"/>
    </row>
    <row r="193" spans="1:15" s="51" customFormat="1" ht="21.2" customHeight="1">
      <c r="A193" s="62"/>
      <c r="B193" s="49"/>
      <c r="C193" s="49"/>
      <c r="D193" s="50"/>
      <c r="E193" s="26"/>
      <c r="F193" s="26"/>
      <c r="G193" s="26"/>
      <c r="H193" s="26"/>
      <c r="I193" s="1"/>
      <c r="J193"/>
      <c r="K193"/>
      <c r="L193"/>
      <c r="M193"/>
      <c r="N193"/>
      <c r="O193"/>
    </row>
    <row r="194" spans="1:15" s="51" customFormat="1" ht="21.2" customHeight="1">
      <c r="B194" s="49"/>
      <c r="C194" s="49"/>
      <c r="D194" s="50"/>
      <c r="E194" s="26"/>
      <c r="F194" s="26"/>
      <c r="G194" s="26"/>
      <c r="H194" s="26"/>
      <c r="I194" s="1"/>
      <c r="J194"/>
      <c r="K194"/>
      <c r="L194"/>
      <c r="M194"/>
      <c r="N194"/>
      <c r="O194"/>
    </row>
    <row r="195" spans="1:15" s="51" customFormat="1" ht="21.2" customHeight="1">
      <c r="B195" s="49"/>
      <c r="C195" s="49"/>
      <c r="D195" s="50"/>
      <c r="E195" s="26"/>
      <c r="F195" s="26"/>
      <c r="G195" s="26"/>
      <c r="H195" s="26"/>
      <c r="I195" s="1"/>
      <c r="J195"/>
      <c r="K195"/>
      <c r="L195"/>
      <c r="M195"/>
      <c r="N195"/>
      <c r="O195"/>
    </row>
    <row r="196" spans="1:15" s="51" customFormat="1" ht="21.2" customHeight="1">
      <c r="B196" s="49"/>
      <c r="C196" s="49"/>
      <c r="D196" s="50"/>
      <c r="E196" s="26"/>
      <c r="F196" s="26"/>
      <c r="G196" s="26"/>
      <c r="H196" s="26"/>
      <c r="I196" s="1"/>
      <c r="J196"/>
      <c r="K196"/>
      <c r="L196"/>
      <c r="M196"/>
      <c r="N196"/>
      <c r="O196"/>
    </row>
    <row r="197" spans="1:15" s="51" customFormat="1" ht="21.2" customHeight="1">
      <c r="B197" s="49"/>
      <c r="C197" s="49"/>
      <c r="D197" s="50"/>
      <c r="E197" s="26"/>
      <c r="F197" s="26"/>
      <c r="G197" s="26"/>
      <c r="H197" s="26"/>
      <c r="I197" s="1"/>
      <c r="J197"/>
      <c r="K197"/>
      <c r="L197"/>
      <c r="M197"/>
      <c r="N197"/>
      <c r="O197"/>
    </row>
    <row r="198" spans="1:15" s="51" customFormat="1" ht="21.2" customHeight="1">
      <c r="B198" s="49"/>
      <c r="C198" s="49"/>
      <c r="D198" s="50"/>
      <c r="E198" s="26"/>
      <c r="F198" s="26"/>
      <c r="G198" s="26"/>
      <c r="H198" s="26"/>
      <c r="I198" s="1"/>
      <c r="J198"/>
      <c r="K198"/>
      <c r="L198"/>
      <c r="M198"/>
      <c r="N198"/>
      <c r="O198"/>
    </row>
    <row r="199" spans="1:15" s="51" customFormat="1" ht="21.2" customHeight="1">
      <c r="B199" s="49"/>
      <c r="C199" s="49"/>
      <c r="D199" s="50"/>
      <c r="E199" s="26"/>
      <c r="F199" s="26"/>
      <c r="G199" s="26"/>
      <c r="H199" s="26"/>
      <c r="I199" s="1"/>
      <c r="J199"/>
      <c r="K199"/>
      <c r="L199"/>
      <c r="M199"/>
      <c r="N199"/>
      <c r="O199"/>
    </row>
    <row r="200" spans="1:15" s="51" customFormat="1" ht="21.2" customHeight="1">
      <c r="B200" s="49"/>
      <c r="C200" s="49"/>
      <c r="D200" s="50"/>
      <c r="E200" s="26"/>
      <c r="F200" s="26"/>
      <c r="G200" s="26"/>
      <c r="H200" s="26"/>
      <c r="I200" s="1"/>
      <c r="J200"/>
      <c r="K200"/>
      <c r="L200"/>
      <c r="M200"/>
      <c r="N200"/>
      <c r="O200"/>
    </row>
    <row r="201" spans="1:15" s="51" customFormat="1" ht="21.2" customHeight="1">
      <c r="B201" s="49"/>
      <c r="C201" s="49"/>
      <c r="D201" s="50"/>
      <c r="E201" s="26"/>
      <c r="F201" s="26"/>
      <c r="G201" s="26"/>
      <c r="H201" s="26"/>
      <c r="I201" s="1"/>
      <c r="J201"/>
      <c r="K201"/>
      <c r="L201"/>
      <c r="M201"/>
      <c r="N201"/>
      <c r="O201"/>
    </row>
    <row r="202" spans="1:15" s="51" customFormat="1" ht="21.2" customHeight="1">
      <c r="B202" s="49"/>
      <c r="C202" s="49"/>
      <c r="D202" s="50"/>
      <c r="E202" s="26"/>
      <c r="F202" s="26"/>
      <c r="G202" s="26"/>
      <c r="H202" s="26"/>
      <c r="I202" s="1"/>
      <c r="J202"/>
      <c r="K202"/>
      <c r="L202"/>
      <c r="M202"/>
      <c r="N202"/>
      <c r="O202"/>
    </row>
    <row r="203" spans="1:15" s="51" customFormat="1" ht="21.2" customHeight="1">
      <c r="B203" s="49"/>
      <c r="C203" s="49"/>
      <c r="D203" s="50"/>
      <c r="E203" s="26"/>
      <c r="F203" s="26"/>
      <c r="G203" s="26"/>
      <c r="H203" s="26"/>
      <c r="I203" s="1"/>
      <c r="J203"/>
      <c r="K203"/>
      <c r="L203"/>
      <c r="M203"/>
      <c r="N203"/>
      <c r="O203"/>
    </row>
    <row r="204" spans="1:15" s="51" customFormat="1" ht="21.2" customHeight="1">
      <c r="B204" s="49"/>
      <c r="C204" s="49"/>
      <c r="D204" s="50"/>
      <c r="E204" s="26"/>
      <c r="F204" s="26"/>
      <c r="G204" s="26"/>
      <c r="H204" s="26"/>
      <c r="I204" s="1"/>
      <c r="J204"/>
      <c r="K204"/>
      <c r="L204"/>
      <c r="M204"/>
      <c r="N204"/>
      <c r="O204"/>
    </row>
    <row r="205" spans="1:15" s="51" customFormat="1" ht="21.2" customHeight="1">
      <c r="B205" s="49"/>
      <c r="C205" s="49"/>
      <c r="D205" s="50"/>
      <c r="E205" s="26"/>
      <c r="F205" s="26"/>
      <c r="G205" s="26"/>
      <c r="H205" s="26"/>
      <c r="I205" s="1"/>
      <c r="J205"/>
      <c r="K205"/>
      <c r="L205"/>
      <c r="M205"/>
      <c r="N205"/>
      <c r="O205"/>
    </row>
    <row r="206" spans="1:15" s="51" customFormat="1" ht="21.2" customHeight="1">
      <c r="B206" s="49"/>
      <c r="C206" s="49"/>
      <c r="D206" s="50"/>
      <c r="E206" s="26"/>
      <c r="F206" s="26"/>
      <c r="G206" s="26"/>
      <c r="H206" s="26"/>
      <c r="I206" s="1"/>
      <c r="J206"/>
      <c r="K206"/>
      <c r="L206"/>
      <c r="M206"/>
      <c r="N206"/>
      <c r="O206"/>
    </row>
    <row r="207" spans="1:15" s="51" customFormat="1" ht="21.2" customHeight="1">
      <c r="B207" s="49"/>
      <c r="C207" s="49"/>
      <c r="D207" s="50"/>
      <c r="E207" s="26"/>
      <c r="F207" s="26"/>
      <c r="G207" s="26"/>
      <c r="H207" s="26"/>
      <c r="I207" s="1"/>
      <c r="J207"/>
      <c r="K207"/>
      <c r="L207"/>
      <c r="M207"/>
      <c r="N207"/>
      <c r="O207"/>
    </row>
    <row r="208" spans="1:15" s="51" customFormat="1" ht="21.2" customHeight="1">
      <c r="B208" s="49"/>
      <c r="C208" s="49"/>
      <c r="D208" s="50"/>
      <c r="E208" s="26"/>
      <c r="F208" s="26"/>
      <c r="G208" s="26"/>
      <c r="H208" s="26"/>
      <c r="I208" s="1"/>
      <c r="J208"/>
      <c r="K208"/>
      <c r="L208"/>
      <c r="M208"/>
      <c r="N208"/>
      <c r="O208"/>
    </row>
    <row r="209" spans="2:15" s="51" customFormat="1" ht="21.2" customHeight="1">
      <c r="B209" s="49"/>
      <c r="C209" s="49"/>
      <c r="D209" s="50"/>
      <c r="E209" s="26"/>
      <c r="F209" s="26"/>
      <c r="G209" s="26"/>
      <c r="H209" s="26"/>
      <c r="I209" s="1"/>
      <c r="J209"/>
      <c r="K209"/>
      <c r="L209"/>
      <c r="M209"/>
      <c r="N209"/>
      <c r="O209"/>
    </row>
    <row r="210" spans="2:15" s="51" customFormat="1" ht="21.2" customHeight="1">
      <c r="B210" s="49"/>
      <c r="C210" s="49"/>
      <c r="D210" s="50"/>
      <c r="E210" s="26"/>
      <c r="F210" s="26"/>
      <c r="G210" s="26"/>
      <c r="H210" s="26"/>
      <c r="I210" s="1"/>
      <c r="J210"/>
      <c r="K210"/>
      <c r="L210"/>
      <c r="M210"/>
      <c r="N210"/>
      <c r="O210"/>
    </row>
    <row r="211" spans="2:15" s="51" customFormat="1" ht="21.2" customHeight="1">
      <c r="B211" s="49"/>
      <c r="C211" s="49"/>
      <c r="D211" s="50"/>
      <c r="E211" s="26"/>
      <c r="F211" s="26"/>
      <c r="G211" s="26"/>
      <c r="H211" s="26"/>
      <c r="I211" s="1"/>
      <c r="J211"/>
      <c r="K211"/>
      <c r="L211"/>
      <c r="M211"/>
      <c r="N211"/>
      <c r="O211"/>
    </row>
    <row r="212" spans="2:15" s="51" customFormat="1" ht="21.2" customHeight="1">
      <c r="B212" s="49"/>
      <c r="C212" s="49"/>
      <c r="D212" s="50"/>
      <c r="E212" s="26"/>
      <c r="F212" s="26"/>
      <c r="G212" s="26"/>
      <c r="H212" s="26"/>
      <c r="I212" s="1"/>
      <c r="J212"/>
      <c r="K212"/>
      <c r="L212"/>
      <c r="M212"/>
      <c r="N212"/>
      <c r="O212"/>
    </row>
    <row r="213" spans="2:15" s="51" customFormat="1" ht="21.2" customHeight="1">
      <c r="B213" s="49"/>
      <c r="C213" s="49"/>
      <c r="D213" s="50"/>
      <c r="E213" s="26"/>
      <c r="F213" s="26"/>
      <c r="G213" s="26"/>
      <c r="H213" s="26"/>
      <c r="I213" s="1"/>
      <c r="J213"/>
      <c r="K213"/>
      <c r="L213"/>
      <c r="M213"/>
      <c r="N213"/>
      <c r="O213"/>
    </row>
    <row r="214" spans="2:15" s="51" customFormat="1" ht="21.2" customHeight="1">
      <c r="B214" s="49"/>
      <c r="C214" s="49"/>
      <c r="D214" s="50"/>
      <c r="E214" s="26"/>
      <c r="F214" s="26"/>
      <c r="G214" s="26"/>
      <c r="H214" s="26"/>
      <c r="I214" s="1"/>
      <c r="J214"/>
      <c r="K214"/>
      <c r="L214"/>
      <c r="M214"/>
      <c r="N214"/>
      <c r="O214"/>
    </row>
    <row r="215" spans="2:15" s="51" customFormat="1" ht="21.2" customHeight="1">
      <c r="B215" s="49"/>
      <c r="C215" s="49"/>
      <c r="D215" s="50"/>
      <c r="E215" s="26"/>
      <c r="F215" s="26"/>
      <c r="G215" s="26"/>
      <c r="H215" s="26"/>
      <c r="I215" s="1"/>
      <c r="J215"/>
      <c r="K215"/>
      <c r="L215"/>
      <c r="M215"/>
      <c r="N215"/>
      <c r="O215"/>
    </row>
    <row r="216" spans="2:15" s="51" customFormat="1" ht="21.2" customHeight="1">
      <c r="B216" s="49"/>
      <c r="C216" s="49"/>
      <c r="D216" s="50"/>
      <c r="E216" s="26"/>
      <c r="F216" s="26"/>
      <c r="G216" s="26"/>
      <c r="H216" s="26"/>
      <c r="I216" s="1"/>
      <c r="J216"/>
      <c r="K216"/>
      <c r="L216"/>
      <c r="M216"/>
      <c r="N216"/>
      <c r="O216"/>
    </row>
    <row r="217" spans="2:15" s="51" customFormat="1" ht="21.2" customHeight="1">
      <c r="B217" s="49"/>
      <c r="C217" s="49"/>
      <c r="D217" s="50"/>
      <c r="E217" s="26"/>
      <c r="F217" s="26"/>
      <c r="G217" s="26"/>
      <c r="H217" s="26"/>
      <c r="I217" s="1"/>
      <c r="J217"/>
      <c r="K217"/>
      <c r="L217"/>
      <c r="M217"/>
      <c r="N217"/>
      <c r="O217"/>
    </row>
    <row r="218" spans="2:15" s="51" customFormat="1" ht="21.2" customHeight="1">
      <c r="B218" s="49"/>
      <c r="C218" s="49"/>
      <c r="D218" s="50"/>
      <c r="E218" s="26"/>
      <c r="F218" s="26"/>
      <c r="G218" s="26"/>
      <c r="H218" s="26"/>
      <c r="I218" s="1"/>
      <c r="J218"/>
      <c r="K218"/>
      <c r="L218"/>
      <c r="M218"/>
      <c r="N218"/>
      <c r="O218"/>
    </row>
    <row r="219" spans="2:15" s="51" customFormat="1" ht="21.2" customHeight="1">
      <c r="B219" s="49"/>
      <c r="C219" s="49"/>
      <c r="D219" s="50"/>
      <c r="E219" s="26"/>
      <c r="F219" s="26"/>
      <c r="G219" s="26"/>
      <c r="H219" s="26"/>
      <c r="I219" s="1"/>
      <c r="J219"/>
      <c r="K219"/>
      <c r="L219"/>
      <c r="M219"/>
      <c r="N219"/>
      <c r="O219"/>
    </row>
    <row r="220" spans="2:15" s="51" customFormat="1" ht="21.2" customHeight="1">
      <c r="B220" s="49"/>
      <c r="C220" s="49"/>
      <c r="D220" s="50"/>
      <c r="E220" s="26"/>
      <c r="F220" s="26"/>
      <c r="G220" s="26"/>
      <c r="H220" s="26"/>
      <c r="I220" s="1"/>
      <c r="J220"/>
      <c r="K220"/>
      <c r="L220"/>
      <c r="M220"/>
      <c r="N220"/>
      <c r="O220"/>
    </row>
    <row r="221" spans="2:15" s="51" customFormat="1" ht="21.2" customHeight="1">
      <c r="B221" s="49"/>
      <c r="C221" s="49"/>
      <c r="D221" s="50"/>
      <c r="E221" s="26"/>
      <c r="F221" s="26"/>
      <c r="G221" s="26"/>
      <c r="H221" s="26"/>
      <c r="I221" s="1"/>
      <c r="J221"/>
      <c r="K221"/>
      <c r="L221"/>
      <c r="M221"/>
      <c r="N221"/>
      <c r="O221"/>
    </row>
    <row r="222" spans="2:15" s="51" customFormat="1" ht="21.2" customHeight="1">
      <c r="B222" s="49"/>
      <c r="C222" s="49"/>
      <c r="D222" s="50"/>
      <c r="E222" s="26"/>
      <c r="F222" s="26"/>
      <c r="G222" s="26"/>
      <c r="H222" s="26"/>
      <c r="I222" s="1"/>
      <c r="J222"/>
      <c r="K222"/>
      <c r="L222"/>
      <c r="M222"/>
      <c r="N222"/>
      <c r="O222"/>
    </row>
    <row r="223" spans="2:15" s="51" customFormat="1" ht="21.2" customHeight="1">
      <c r="B223" s="49"/>
      <c r="C223" s="49"/>
      <c r="D223" s="50"/>
      <c r="E223" s="26"/>
      <c r="F223" s="26"/>
      <c r="G223" s="26"/>
      <c r="H223" s="26"/>
      <c r="I223" s="1"/>
      <c r="J223"/>
      <c r="K223"/>
      <c r="L223"/>
      <c r="M223"/>
      <c r="N223"/>
      <c r="O223"/>
    </row>
    <row r="224" spans="2:15" s="51" customFormat="1" ht="21.2" customHeight="1">
      <c r="B224" s="49"/>
      <c r="C224" s="49"/>
      <c r="D224" s="50"/>
      <c r="E224" s="26"/>
      <c r="F224" s="26"/>
      <c r="G224" s="26"/>
      <c r="H224" s="26"/>
      <c r="I224" s="1"/>
      <c r="J224"/>
      <c r="K224"/>
      <c r="L224"/>
      <c r="M224"/>
      <c r="N224"/>
      <c r="O224"/>
    </row>
    <row r="225" spans="2:15" s="51" customFormat="1" ht="21.2" customHeight="1">
      <c r="B225" s="49"/>
      <c r="C225" s="49"/>
      <c r="D225" s="50"/>
      <c r="E225" s="26"/>
      <c r="F225" s="26"/>
      <c r="G225" s="26"/>
      <c r="H225" s="26"/>
      <c r="I225" s="1"/>
      <c r="J225"/>
      <c r="K225"/>
      <c r="L225"/>
      <c r="M225"/>
      <c r="N225"/>
      <c r="O225"/>
    </row>
    <row r="226" spans="2:15" s="51" customFormat="1" ht="21.2" customHeight="1">
      <c r="B226" s="49"/>
      <c r="C226" s="49"/>
      <c r="D226" s="50"/>
      <c r="E226" s="26"/>
      <c r="F226" s="26"/>
      <c r="G226" s="26"/>
      <c r="H226" s="26"/>
      <c r="I226" s="1"/>
      <c r="J226"/>
      <c r="K226"/>
      <c r="L226"/>
      <c r="M226"/>
      <c r="N226"/>
      <c r="O226"/>
    </row>
    <row r="227" spans="2:15" s="51" customFormat="1" ht="21.2" customHeight="1">
      <c r="B227" s="49"/>
      <c r="C227" s="49"/>
      <c r="D227" s="50"/>
      <c r="E227" s="26"/>
      <c r="F227" s="26"/>
      <c r="G227" s="26"/>
      <c r="H227" s="26"/>
      <c r="I227" s="1"/>
      <c r="J227"/>
      <c r="K227"/>
      <c r="L227"/>
      <c r="M227"/>
      <c r="N227"/>
      <c r="O227"/>
    </row>
    <row r="228" spans="2:15" s="51" customFormat="1" ht="21.2" customHeight="1">
      <c r="B228" s="49"/>
      <c r="C228" s="49"/>
      <c r="D228" s="50"/>
      <c r="E228" s="26"/>
      <c r="F228" s="26"/>
      <c r="G228" s="26"/>
      <c r="H228" s="26"/>
      <c r="I228" s="1"/>
      <c r="J228"/>
      <c r="K228"/>
      <c r="L228"/>
      <c r="M228"/>
      <c r="N228"/>
      <c r="O228"/>
    </row>
    <row r="229" spans="2:15" s="51" customFormat="1" ht="21.2" customHeight="1">
      <c r="B229" s="49"/>
      <c r="C229" s="49"/>
      <c r="D229" s="50"/>
      <c r="E229" s="26"/>
      <c r="F229" s="26"/>
      <c r="G229" s="26"/>
      <c r="H229" s="26"/>
      <c r="I229" s="1"/>
      <c r="J229"/>
      <c r="K229"/>
      <c r="L229"/>
      <c r="M229"/>
      <c r="N229"/>
      <c r="O229"/>
    </row>
    <row r="230" spans="2:15" s="51" customFormat="1" ht="21.2" customHeight="1">
      <c r="B230" s="49"/>
      <c r="C230" s="49"/>
      <c r="D230" s="50"/>
      <c r="E230" s="26"/>
      <c r="F230" s="26"/>
      <c r="G230" s="26"/>
      <c r="H230" s="26"/>
      <c r="I230" s="1"/>
      <c r="J230"/>
      <c r="K230"/>
      <c r="L230"/>
      <c r="M230"/>
      <c r="N230"/>
      <c r="O230"/>
    </row>
    <row r="231" spans="2:15" s="51" customFormat="1" ht="21.2" customHeight="1">
      <c r="B231" s="49"/>
      <c r="C231" s="49"/>
      <c r="D231" s="50"/>
      <c r="E231" s="26"/>
      <c r="F231" s="26"/>
      <c r="G231" s="26"/>
      <c r="H231" s="26"/>
      <c r="I231" s="1"/>
      <c r="J231"/>
      <c r="K231"/>
      <c r="L231"/>
      <c r="M231"/>
      <c r="N231"/>
      <c r="O231"/>
    </row>
    <row r="232" spans="2:15" s="51" customFormat="1" ht="21.2" customHeight="1">
      <c r="B232" s="49"/>
      <c r="C232" s="49"/>
      <c r="D232" s="50"/>
      <c r="E232" s="26"/>
      <c r="F232" s="26"/>
      <c r="G232" s="26"/>
      <c r="H232" s="26"/>
      <c r="I232" s="1"/>
      <c r="J232"/>
      <c r="K232"/>
      <c r="L232"/>
      <c r="M232"/>
      <c r="N232"/>
      <c r="O232"/>
    </row>
    <row r="233" spans="2:15" s="51" customFormat="1" ht="21.2" customHeight="1">
      <c r="B233" s="49"/>
      <c r="C233" s="49"/>
      <c r="D233" s="50"/>
      <c r="E233" s="26"/>
      <c r="F233" s="26"/>
      <c r="G233" s="26"/>
      <c r="H233" s="26"/>
      <c r="I233" s="1"/>
      <c r="J233"/>
      <c r="K233"/>
      <c r="L233"/>
      <c r="M233"/>
      <c r="N233"/>
      <c r="O233"/>
    </row>
    <row r="234" spans="2:15" s="51" customFormat="1" ht="21.2" customHeight="1">
      <c r="B234" s="49"/>
      <c r="C234" s="49"/>
      <c r="D234" s="50"/>
      <c r="E234" s="26"/>
      <c r="F234" s="26"/>
      <c r="G234" s="26"/>
      <c r="H234" s="26"/>
      <c r="I234" s="1"/>
      <c r="J234"/>
      <c r="K234"/>
      <c r="L234"/>
      <c r="M234"/>
      <c r="N234"/>
      <c r="O234"/>
    </row>
    <row r="235" spans="2:15" s="51" customFormat="1" ht="21.2" customHeight="1">
      <c r="B235" s="49"/>
      <c r="C235" s="49"/>
      <c r="D235" s="50"/>
      <c r="E235" s="26"/>
      <c r="F235" s="26"/>
      <c r="G235" s="26"/>
      <c r="H235" s="26"/>
      <c r="I235" s="1"/>
      <c r="J235"/>
      <c r="K235"/>
      <c r="L235"/>
      <c r="M235"/>
      <c r="N235"/>
      <c r="O235"/>
    </row>
    <row r="236" spans="2:15" s="51" customFormat="1" ht="21.2" customHeight="1">
      <c r="B236" s="49"/>
      <c r="C236" s="49"/>
      <c r="D236" s="50"/>
      <c r="E236" s="26"/>
      <c r="F236" s="26"/>
      <c r="G236" s="26"/>
      <c r="H236" s="26"/>
      <c r="I236" s="1"/>
      <c r="J236"/>
      <c r="K236"/>
      <c r="L236"/>
      <c r="M236"/>
      <c r="N236"/>
      <c r="O236"/>
    </row>
    <row r="237" spans="2:15" s="51" customFormat="1" ht="21.2" customHeight="1">
      <c r="B237" s="49"/>
      <c r="C237" s="49"/>
      <c r="D237" s="50"/>
      <c r="E237" s="26"/>
      <c r="F237" s="26"/>
      <c r="G237" s="26"/>
      <c r="H237" s="26"/>
      <c r="I237" s="1"/>
      <c r="J237"/>
      <c r="K237"/>
      <c r="L237"/>
      <c r="M237"/>
      <c r="N237"/>
      <c r="O237"/>
    </row>
    <row r="238" spans="2:15" s="51" customFormat="1" ht="21.2" customHeight="1">
      <c r="B238" s="49"/>
      <c r="C238" s="49"/>
      <c r="D238" s="50"/>
      <c r="E238" s="26"/>
      <c r="F238" s="26"/>
      <c r="G238" s="26"/>
      <c r="H238" s="26"/>
      <c r="I238" s="1"/>
      <c r="J238"/>
      <c r="K238"/>
      <c r="L238"/>
      <c r="M238"/>
      <c r="N238"/>
      <c r="O238"/>
    </row>
    <row r="239" spans="2:15" s="51" customFormat="1" ht="21.2" customHeight="1">
      <c r="B239" s="49"/>
      <c r="C239" s="49"/>
      <c r="D239" s="50"/>
      <c r="E239" s="26"/>
      <c r="F239" s="26"/>
      <c r="G239" s="26"/>
      <c r="H239" s="26"/>
      <c r="I239" s="1"/>
      <c r="J239"/>
      <c r="K239"/>
      <c r="L239"/>
      <c r="M239"/>
      <c r="N239"/>
      <c r="O239"/>
    </row>
    <row r="240" spans="2:15" s="51" customFormat="1" ht="21.2" customHeight="1">
      <c r="B240" s="49"/>
      <c r="C240" s="49"/>
      <c r="D240" s="50"/>
      <c r="E240" s="26"/>
      <c r="F240" s="26"/>
      <c r="G240" s="26"/>
      <c r="H240" s="26"/>
      <c r="I240" s="1"/>
      <c r="J240"/>
      <c r="K240"/>
      <c r="L240"/>
      <c r="M240"/>
      <c r="N240"/>
      <c r="O240"/>
    </row>
    <row r="241" spans="2:15" s="51" customFormat="1" ht="21.2" customHeight="1">
      <c r="B241" s="49"/>
      <c r="C241" s="49"/>
      <c r="D241" s="50"/>
      <c r="E241" s="26"/>
      <c r="F241" s="26"/>
      <c r="G241" s="26"/>
      <c r="H241" s="26"/>
      <c r="I241" s="1"/>
      <c r="J241"/>
      <c r="K241"/>
      <c r="L241"/>
      <c r="M241"/>
      <c r="N241"/>
      <c r="O241"/>
    </row>
    <row r="242" spans="2:15" s="51" customFormat="1" ht="21.2" customHeight="1">
      <c r="B242" s="49"/>
      <c r="C242" s="49"/>
      <c r="D242" s="50"/>
      <c r="E242" s="26"/>
      <c r="F242" s="26"/>
      <c r="G242" s="26"/>
      <c r="H242" s="26"/>
      <c r="I242" s="1"/>
      <c r="J242"/>
      <c r="K242"/>
      <c r="L242"/>
      <c r="M242"/>
      <c r="N242"/>
      <c r="O242"/>
    </row>
    <row r="243" spans="2:15" s="51" customFormat="1" ht="21.2" customHeight="1">
      <c r="B243" s="49"/>
      <c r="C243" s="49"/>
      <c r="D243" s="50"/>
      <c r="E243" s="26"/>
      <c r="F243" s="26"/>
      <c r="G243" s="26"/>
      <c r="H243" s="26"/>
      <c r="I243" s="1"/>
      <c r="J243"/>
      <c r="K243"/>
      <c r="L243"/>
      <c r="M243"/>
      <c r="N243"/>
      <c r="O243"/>
    </row>
    <row r="244" spans="2:15" s="51" customFormat="1" ht="21.2" customHeight="1">
      <c r="B244" s="49"/>
      <c r="C244" s="49"/>
      <c r="D244" s="50"/>
      <c r="E244" s="26"/>
      <c r="F244" s="26"/>
      <c r="G244" s="26"/>
      <c r="H244" s="26"/>
      <c r="I244" s="1"/>
      <c r="J244"/>
      <c r="K244"/>
      <c r="L244"/>
      <c r="M244"/>
      <c r="N244"/>
      <c r="O244"/>
    </row>
    <row r="245" spans="2:15" s="51" customFormat="1" ht="21.2" customHeight="1">
      <c r="B245" s="49"/>
      <c r="C245" s="49"/>
      <c r="D245" s="50"/>
      <c r="E245" s="26"/>
      <c r="F245" s="26"/>
      <c r="G245" s="26"/>
      <c r="H245" s="26"/>
      <c r="I245" s="1"/>
      <c r="J245"/>
      <c r="K245"/>
      <c r="L245"/>
      <c r="M245"/>
      <c r="N245"/>
      <c r="O245"/>
    </row>
    <row r="246" spans="2:15" s="51" customFormat="1" ht="21.2" customHeight="1">
      <c r="B246" s="49"/>
      <c r="C246" s="49"/>
      <c r="D246" s="50"/>
      <c r="E246" s="26"/>
      <c r="F246" s="26"/>
      <c r="G246" s="26"/>
      <c r="H246" s="26"/>
      <c r="I246" s="1"/>
      <c r="J246"/>
      <c r="K246"/>
      <c r="L246"/>
      <c r="M246"/>
      <c r="N246"/>
      <c r="O246"/>
    </row>
    <row r="247" spans="2:15" s="51" customFormat="1" ht="21.2" customHeight="1">
      <c r="B247" s="49"/>
      <c r="C247" s="49"/>
      <c r="D247" s="50"/>
      <c r="E247" s="26"/>
      <c r="F247" s="26"/>
      <c r="G247" s="26"/>
      <c r="H247" s="26"/>
      <c r="I247" s="1"/>
      <c r="J247"/>
      <c r="K247"/>
      <c r="L247"/>
      <c r="M247"/>
      <c r="N247"/>
      <c r="O247"/>
    </row>
    <row r="248" spans="2:15" s="51" customFormat="1" ht="21.2" customHeight="1">
      <c r="B248" s="49"/>
      <c r="C248" s="49"/>
      <c r="D248" s="50"/>
      <c r="E248" s="26"/>
      <c r="F248" s="26"/>
      <c r="G248" s="26"/>
      <c r="H248" s="26"/>
      <c r="I248" s="1"/>
      <c r="J248"/>
      <c r="K248"/>
      <c r="L248"/>
      <c r="M248"/>
      <c r="N248"/>
      <c r="O248"/>
    </row>
    <row r="249" spans="2:15" s="51" customFormat="1" ht="21.2" customHeight="1">
      <c r="B249" s="49"/>
      <c r="C249" s="49"/>
      <c r="D249" s="50"/>
      <c r="E249" s="26"/>
      <c r="F249" s="26"/>
      <c r="G249" s="26"/>
      <c r="H249" s="26"/>
      <c r="I249" s="1"/>
      <c r="J249"/>
      <c r="K249"/>
      <c r="L249"/>
      <c r="M249"/>
      <c r="N249"/>
      <c r="O249"/>
    </row>
    <row r="250" spans="2:15" s="51" customFormat="1" ht="21.2" customHeight="1">
      <c r="B250" s="49"/>
      <c r="C250" s="49"/>
      <c r="D250" s="50"/>
      <c r="E250" s="26"/>
      <c r="F250" s="26"/>
      <c r="G250" s="26"/>
      <c r="H250" s="26"/>
      <c r="I250" s="1"/>
      <c r="J250"/>
      <c r="K250"/>
      <c r="L250"/>
      <c r="M250"/>
      <c r="N250"/>
      <c r="O250"/>
    </row>
    <row r="251" spans="2:15" s="51" customFormat="1" ht="21.2" customHeight="1">
      <c r="B251" s="49"/>
      <c r="C251" s="49"/>
      <c r="D251" s="50"/>
      <c r="E251" s="26"/>
      <c r="F251" s="26"/>
      <c r="G251" s="26"/>
      <c r="H251" s="26"/>
      <c r="I251" s="1"/>
      <c r="J251"/>
      <c r="K251"/>
      <c r="L251"/>
      <c r="M251"/>
      <c r="N251"/>
      <c r="O251"/>
    </row>
    <row r="252" spans="2:15" s="51" customFormat="1" ht="21.2" customHeight="1">
      <c r="B252" s="49"/>
      <c r="C252" s="49"/>
      <c r="D252" s="50"/>
      <c r="E252" s="26"/>
      <c r="F252" s="26"/>
      <c r="G252" s="26"/>
      <c r="H252" s="26"/>
      <c r="I252" s="1"/>
      <c r="J252"/>
      <c r="K252"/>
      <c r="L252"/>
      <c r="M252"/>
      <c r="N252"/>
      <c r="O252"/>
    </row>
    <row r="253" spans="2:15" s="51" customFormat="1" ht="21.2" customHeight="1">
      <c r="B253" s="49"/>
      <c r="C253" s="49"/>
      <c r="D253" s="50"/>
      <c r="E253" s="26"/>
      <c r="F253" s="26"/>
      <c r="G253" s="26"/>
      <c r="H253" s="26"/>
      <c r="I253" s="1"/>
      <c r="J253"/>
      <c r="K253"/>
      <c r="L253"/>
      <c r="M253"/>
      <c r="N253"/>
      <c r="O253"/>
    </row>
    <row r="254" spans="2:15" s="51" customFormat="1" ht="21.2" customHeight="1">
      <c r="B254" s="49"/>
      <c r="C254" s="49"/>
      <c r="D254" s="50"/>
      <c r="E254" s="26"/>
      <c r="F254" s="26"/>
      <c r="G254" s="26"/>
      <c r="H254" s="26"/>
      <c r="I254" s="1"/>
      <c r="J254"/>
      <c r="K254"/>
      <c r="L254"/>
      <c r="M254"/>
      <c r="N254"/>
      <c r="O254"/>
    </row>
    <row r="255" spans="2:15" s="51" customFormat="1" ht="21.2" customHeight="1">
      <c r="B255" s="49"/>
      <c r="C255" s="49"/>
      <c r="D255" s="50"/>
      <c r="E255" s="26"/>
      <c r="F255" s="26"/>
      <c r="G255" s="26"/>
      <c r="H255" s="26"/>
      <c r="I255" s="1"/>
      <c r="J255"/>
      <c r="K255"/>
      <c r="L255"/>
      <c r="M255"/>
      <c r="N255"/>
      <c r="O255"/>
    </row>
    <row r="256" spans="2:15" s="51" customFormat="1" ht="21.2" customHeight="1">
      <c r="B256" s="49"/>
      <c r="C256" s="49"/>
      <c r="D256" s="50"/>
      <c r="E256" s="26"/>
      <c r="F256" s="26"/>
      <c r="G256" s="26"/>
      <c r="H256" s="26"/>
      <c r="I256" s="1"/>
      <c r="J256"/>
      <c r="K256"/>
      <c r="L256"/>
      <c r="M256"/>
      <c r="N256"/>
      <c r="O256"/>
    </row>
    <row r="257" spans="2:15" s="51" customFormat="1" ht="21.2" customHeight="1">
      <c r="B257" s="49"/>
      <c r="C257" s="49"/>
      <c r="D257" s="50"/>
      <c r="E257" s="26"/>
      <c r="F257" s="26"/>
      <c r="G257" s="26"/>
      <c r="H257" s="26"/>
      <c r="I257" s="1"/>
      <c r="J257"/>
      <c r="K257"/>
      <c r="L257"/>
      <c r="M257"/>
      <c r="N257"/>
      <c r="O257"/>
    </row>
    <row r="258" spans="2:15" s="51" customFormat="1" ht="21.2" customHeight="1">
      <c r="B258" s="49"/>
      <c r="C258" s="49"/>
      <c r="D258" s="50"/>
      <c r="E258" s="26"/>
      <c r="F258" s="26"/>
      <c r="G258" s="26"/>
      <c r="H258" s="26"/>
      <c r="I258" s="1"/>
      <c r="J258"/>
      <c r="K258"/>
      <c r="L258"/>
      <c r="M258"/>
      <c r="N258"/>
      <c r="O258"/>
    </row>
    <row r="259" spans="2:15" s="51" customFormat="1" ht="21.2" customHeight="1">
      <c r="B259" s="49"/>
      <c r="C259" s="49"/>
      <c r="D259" s="50"/>
      <c r="E259" s="26"/>
      <c r="F259" s="26"/>
      <c r="G259" s="26"/>
      <c r="H259" s="26"/>
      <c r="I259" s="1"/>
      <c r="J259"/>
      <c r="K259"/>
      <c r="L259"/>
      <c r="M259"/>
      <c r="N259"/>
      <c r="O259"/>
    </row>
    <row r="260" spans="2:15" s="51" customFormat="1" ht="21.2" customHeight="1">
      <c r="B260" s="49"/>
      <c r="C260" s="49"/>
      <c r="D260" s="50"/>
      <c r="E260" s="26"/>
      <c r="F260" s="26"/>
      <c r="G260" s="26"/>
      <c r="H260" s="26"/>
      <c r="I260" s="1"/>
      <c r="J260"/>
      <c r="K260"/>
      <c r="L260"/>
      <c r="M260"/>
      <c r="N260"/>
      <c r="O260"/>
    </row>
    <row r="261" spans="2:15" s="51" customFormat="1" ht="21.2" customHeight="1">
      <c r="B261" s="49"/>
      <c r="C261" s="49"/>
      <c r="D261" s="50"/>
      <c r="E261" s="26"/>
      <c r="F261" s="26"/>
      <c r="G261" s="26"/>
      <c r="H261" s="26"/>
      <c r="I261" s="1"/>
      <c r="J261"/>
      <c r="K261"/>
      <c r="L261"/>
      <c r="M261"/>
      <c r="N261"/>
      <c r="O261"/>
    </row>
    <row r="262" spans="2:15" s="51" customFormat="1" ht="21.2" customHeight="1">
      <c r="B262" s="49"/>
      <c r="C262" s="49"/>
      <c r="D262" s="50"/>
      <c r="E262" s="26"/>
      <c r="F262" s="26"/>
      <c r="G262" s="26"/>
      <c r="H262" s="26"/>
      <c r="I262" s="1"/>
      <c r="J262"/>
      <c r="K262"/>
      <c r="L262"/>
      <c r="M262"/>
      <c r="N262"/>
      <c r="O262"/>
    </row>
    <row r="263" spans="2:15" s="51" customFormat="1" ht="21.2" customHeight="1">
      <c r="B263" s="49"/>
      <c r="C263" s="49"/>
      <c r="D263" s="50"/>
      <c r="E263" s="26"/>
      <c r="F263" s="26"/>
      <c r="G263" s="26"/>
      <c r="H263" s="26"/>
      <c r="I263" s="1"/>
      <c r="J263"/>
      <c r="K263"/>
      <c r="L263"/>
      <c r="M263"/>
      <c r="N263"/>
      <c r="O263"/>
    </row>
    <row r="264" spans="2:15" s="51" customFormat="1" ht="21.2" customHeight="1">
      <c r="B264" s="49"/>
      <c r="C264" s="49"/>
      <c r="D264" s="50"/>
      <c r="E264" s="26"/>
      <c r="F264" s="26"/>
      <c r="G264" s="26"/>
      <c r="H264" s="26"/>
      <c r="I264" s="1"/>
      <c r="J264"/>
      <c r="K264"/>
      <c r="L264"/>
      <c r="M264"/>
      <c r="N264"/>
      <c r="O264"/>
    </row>
    <row r="265" spans="2:15" s="51" customFormat="1" ht="21.2" customHeight="1">
      <c r="B265" s="49"/>
      <c r="C265" s="49"/>
      <c r="D265" s="50"/>
      <c r="E265" s="26"/>
      <c r="F265" s="26"/>
      <c r="G265" s="26"/>
      <c r="H265" s="26"/>
      <c r="I265" s="1"/>
      <c r="J265"/>
      <c r="K265"/>
      <c r="L265"/>
      <c r="M265"/>
      <c r="N265"/>
      <c r="O265"/>
    </row>
    <row r="266" spans="2:15" s="51" customFormat="1" ht="21.2" customHeight="1">
      <c r="B266" s="49"/>
      <c r="C266" s="49"/>
      <c r="D266" s="50"/>
      <c r="E266" s="26"/>
      <c r="F266" s="26"/>
      <c r="G266" s="26"/>
      <c r="H266" s="26"/>
      <c r="I266" s="1"/>
      <c r="J266"/>
      <c r="K266"/>
      <c r="L266"/>
      <c r="M266"/>
      <c r="N266"/>
      <c r="O266"/>
    </row>
    <row r="267" spans="2:15" s="51" customFormat="1" ht="21.2" customHeight="1">
      <c r="B267" s="49"/>
      <c r="C267" s="49"/>
      <c r="D267" s="50"/>
      <c r="E267" s="26"/>
      <c r="F267" s="26"/>
      <c r="G267" s="26"/>
      <c r="H267" s="26"/>
      <c r="I267" s="1"/>
      <c r="J267"/>
      <c r="K267"/>
      <c r="L267"/>
      <c r="M267"/>
      <c r="N267"/>
      <c r="O267"/>
    </row>
    <row r="268" spans="2:15" s="51" customFormat="1" ht="21.2" customHeight="1">
      <c r="B268" s="49"/>
      <c r="C268" s="49"/>
      <c r="D268" s="50"/>
      <c r="E268" s="26"/>
      <c r="F268" s="26"/>
      <c r="G268" s="26"/>
      <c r="H268" s="26"/>
      <c r="I268" s="1"/>
      <c r="J268"/>
      <c r="K268"/>
      <c r="L268"/>
      <c r="M268"/>
      <c r="N268"/>
      <c r="O268"/>
    </row>
    <row r="269" spans="2:15" s="51" customFormat="1" ht="21.2" customHeight="1">
      <c r="B269" s="49"/>
      <c r="C269" s="49"/>
      <c r="D269" s="50"/>
      <c r="E269" s="26"/>
      <c r="F269" s="26"/>
      <c r="G269" s="26"/>
      <c r="H269" s="26"/>
      <c r="I269" s="1"/>
      <c r="J269"/>
      <c r="K269"/>
      <c r="L269"/>
      <c r="M269"/>
      <c r="N269"/>
      <c r="O269"/>
    </row>
    <row r="270" spans="2:15" s="51" customFormat="1" ht="21.2" customHeight="1">
      <c r="B270" s="49"/>
      <c r="C270" s="49"/>
      <c r="D270" s="50"/>
      <c r="E270" s="26"/>
      <c r="F270" s="26"/>
      <c r="G270" s="26"/>
      <c r="H270" s="26"/>
      <c r="I270" s="1"/>
      <c r="J270"/>
      <c r="K270"/>
      <c r="L270"/>
      <c r="M270"/>
      <c r="N270"/>
      <c r="O270"/>
    </row>
    <row r="271" spans="2:15" s="51" customFormat="1" ht="21.2" customHeight="1">
      <c r="B271" s="49"/>
      <c r="C271" s="49"/>
      <c r="D271" s="50"/>
      <c r="E271" s="26"/>
      <c r="F271" s="26"/>
      <c r="G271" s="26"/>
      <c r="H271" s="26"/>
      <c r="I271" s="1"/>
      <c r="J271"/>
      <c r="K271"/>
      <c r="L271"/>
      <c r="M271"/>
      <c r="N271"/>
      <c r="O271"/>
    </row>
    <row r="272" spans="2:15" s="51" customFormat="1" ht="21.2" customHeight="1">
      <c r="B272" s="49"/>
      <c r="C272" s="49"/>
      <c r="D272" s="50"/>
      <c r="E272" s="26"/>
      <c r="F272" s="26"/>
      <c r="G272" s="26"/>
      <c r="H272" s="26"/>
      <c r="I272" s="1"/>
      <c r="J272"/>
      <c r="K272"/>
      <c r="L272"/>
      <c r="M272"/>
      <c r="N272"/>
      <c r="O272"/>
    </row>
    <row r="273" spans="2:15" s="51" customFormat="1" ht="21.2" customHeight="1">
      <c r="B273" s="49"/>
      <c r="C273" s="49"/>
      <c r="D273" s="50"/>
      <c r="E273" s="26"/>
      <c r="F273" s="26"/>
      <c r="G273" s="26"/>
      <c r="H273" s="26"/>
      <c r="I273" s="1"/>
      <c r="J273"/>
      <c r="K273"/>
      <c r="L273"/>
      <c r="M273"/>
      <c r="N273"/>
      <c r="O273"/>
    </row>
    <row r="274" spans="2:15" s="51" customFormat="1" ht="21.2" customHeight="1">
      <c r="B274" s="49"/>
      <c r="C274" s="49"/>
      <c r="D274" s="50"/>
      <c r="E274" s="26"/>
      <c r="F274" s="26"/>
      <c r="G274" s="26"/>
      <c r="H274" s="26"/>
      <c r="I274" s="1"/>
      <c r="J274"/>
      <c r="K274"/>
      <c r="L274"/>
      <c r="M274"/>
      <c r="N274"/>
      <c r="O274"/>
    </row>
    <row r="275" spans="2:15" s="51" customFormat="1" ht="21.2" customHeight="1">
      <c r="B275" s="49"/>
      <c r="C275" s="49"/>
      <c r="D275" s="50"/>
      <c r="E275" s="26"/>
      <c r="F275" s="26"/>
      <c r="G275" s="26"/>
      <c r="H275" s="26"/>
      <c r="I275" s="1"/>
      <c r="J275"/>
      <c r="K275"/>
      <c r="L275"/>
      <c r="M275"/>
      <c r="N275"/>
      <c r="O275"/>
    </row>
    <row r="276" spans="2:15" s="51" customFormat="1" ht="21.2" customHeight="1">
      <c r="B276" s="49"/>
      <c r="C276" s="49"/>
      <c r="D276" s="50"/>
      <c r="E276" s="26"/>
      <c r="F276" s="26"/>
      <c r="G276" s="26"/>
      <c r="H276" s="26"/>
      <c r="I276" s="1"/>
      <c r="J276"/>
      <c r="K276"/>
      <c r="L276"/>
      <c r="M276"/>
      <c r="N276"/>
      <c r="O276"/>
    </row>
    <row r="277" spans="2:15" s="51" customFormat="1" ht="21.2" customHeight="1">
      <c r="B277" s="49"/>
      <c r="C277" s="49"/>
      <c r="D277" s="50"/>
      <c r="E277" s="26"/>
      <c r="F277" s="26"/>
      <c r="G277" s="26"/>
      <c r="H277" s="26"/>
      <c r="I277" s="1"/>
      <c r="J277"/>
      <c r="K277"/>
      <c r="L277"/>
      <c r="M277"/>
      <c r="N277"/>
      <c r="O277"/>
    </row>
    <row r="278" spans="2:15" s="51" customFormat="1" ht="21.2" customHeight="1">
      <c r="B278" s="49"/>
      <c r="C278" s="49"/>
      <c r="D278" s="50"/>
      <c r="E278" s="26"/>
      <c r="F278" s="26"/>
      <c r="G278" s="26"/>
      <c r="H278" s="26"/>
      <c r="I278" s="1"/>
      <c r="J278"/>
      <c r="K278"/>
      <c r="L278"/>
      <c r="M278"/>
      <c r="N278"/>
      <c r="O278"/>
    </row>
    <row r="279" spans="2:15" s="51" customFormat="1" ht="21.2" customHeight="1">
      <c r="B279" s="49"/>
      <c r="C279" s="49"/>
      <c r="D279" s="50"/>
      <c r="E279" s="26"/>
      <c r="F279" s="26"/>
      <c r="G279" s="26"/>
      <c r="H279" s="26"/>
      <c r="I279" s="1"/>
      <c r="J279"/>
      <c r="K279"/>
      <c r="L279"/>
      <c r="M279"/>
      <c r="N279"/>
      <c r="O279"/>
    </row>
    <row r="280" spans="2:15" s="51" customFormat="1" ht="21.2" customHeight="1">
      <c r="B280" s="49"/>
      <c r="C280" s="49"/>
      <c r="D280" s="50"/>
      <c r="E280" s="26"/>
      <c r="F280" s="26"/>
      <c r="G280" s="26"/>
      <c r="H280" s="26"/>
      <c r="I280" s="1"/>
      <c r="J280"/>
      <c r="K280"/>
      <c r="L280"/>
      <c r="M280"/>
      <c r="N280"/>
      <c r="O280"/>
    </row>
    <row r="281" spans="2:15" s="51" customFormat="1" ht="21.2" customHeight="1">
      <c r="B281" s="49"/>
      <c r="C281" s="49"/>
      <c r="D281" s="50"/>
      <c r="E281" s="26"/>
      <c r="F281" s="26"/>
      <c r="G281" s="26"/>
      <c r="H281" s="26"/>
      <c r="I281" s="1"/>
      <c r="J281"/>
      <c r="K281"/>
      <c r="L281"/>
      <c r="M281"/>
      <c r="N281"/>
      <c r="O281"/>
    </row>
    <row r="282" spans="2:15" s="51" customFormat="1" ht="21.2" customHeight="1">
      <c r="B282" s="49"/>
      <c r="C282" s="49"/>
      <c r="D282" s="50"/>
      <c r="E282" s="26"/>
      <c r="F282" s="26"/>
      <c r="G282" s="26"/>
      <c r="H282" s="26"/>
      <c r="I282" s="1"/>
      <c r="J282"/>
      <c r="K282"/>
      <c r="L282"/>
      <c r="M282"/>
      <c r="N282"/>
      <c r="O282"/>
    </row>
    <row r="283" spans="2:15" s="51" customFormat="1" ht="21.2" customHeight="1">
      <c r="B283" s="49"/>
      <c r="C283" s="49"/>
      <c r="D283" s="50"/>
      <c r="E283" s="26"/>
      <c r="F283" s="26"/>
      <c r="G283" s="26"/>
      <c r="H283" s="26"/>
      <c r="I283" s="1"/>
      <c r="J283"/>
      <c r="K283"/>
      <c r="L283"/>
      <c r="M283"/>
      <c r="N283"/>
      <c r="O283"/>
    </row>
    <row r="284" spans="2:15" s="51" customFormat="1" ht="21.2" customHeight="1">
      <c r="B284" s="49"/>
      <c r="C284" s="49"/>
      <c r="D284" s="50"/>
      <c r="E284" s="26"/>
      <c r="F284" s="26"/>
      <c r="G284" s="26"/>
      <c r="H284" s="26"/>
      <c r="I284" s="1"/>
      <c r="J284"/>
      <c r="K284"/>
      <c r="L284"/>
      <c r="M284"/>
      <c r="N284"/>
      <c r="O284"/>
    </row>
    <row r="285" spans="2:15" s="51" customFormat="1" ht="21.2" customHeight="1">
      <c r="B285" s="49"/>
      <c r="C285" s="49"/>
      <c r="D285" s="50"/>
      <c r="E285" s="26"/>
      <c r="F285" s="26"/>
      <c r="G285" s="26"/>
      <c r="H285" s="26"/>
      <c r="I285" s="1"/>
      <c r="J285"/>
      <c r="K285"/>
      <c r="L285"/>
      <c r="M285"/>
      <c r="N285"/>
      <c r="O285"/>
    </row>
    <row r="286" spans="2:15" s="51" customFormat="1" ht="21.2" customHeight="1">
      <c r="B286" s="49"/>
      <c r="C286" s="49"/>
      <c r="D286" s="50"/>
      <c r="E286" s="26"/>
      <c r="F286" s="26"/>
      <c r="G286" s="26"/>
      <c r="H286" s="26"/>
      <c r="I286" s="1"/>
      <c r="J286"/>
      <c r="K286"/>
      <c r="L286"/>
      <c r="M286"/>
      <c r="N286"/>
      <c r="O286"/>
    </row>
    <row r="287" spans="2:15" s="51" customFormat="1" ht="21.2" customHeight="1">
      <c r="B287" s="49"/>
      <c r="C287" s="49"/>
      <c r="D287" s="50"/>
      <c r="E287" s="26"/>
      <c r="F287" s="26"/>
      <c r="G287" s="26"/>
      <c r="H287" s="26"/>
      <c r="I287" s="1"/>
      <c r="J287"/>
      <c r="K287"/>
      <c r="L287"/>
      <c r="M287"/>
      <c r="N287"/>
      <c r="O287"/>
    </row>
    <row r="288" spans="2:15" s="51" customFormat="1" ht="21.2" customHeight="1">
      <c r="B288" s="49"/>
      <c r="C288" s="49"/>
      <c r="D288" s="50"/>
      <c r="E288" s="26"/>
      <c r="F288" s="26"/>
      <c r="G288" s="26"/>
      <c r="H288" s="26"/>
      <c r="I288" s="1"/>
      <c r="J288"/>
      <c r="K288"/>
      <c r="L288"/>
      <c r="M288"/>
      <c r="N288"/>
      <c r="O288"/>
    </row>
    <row r="289" spans="2:15" s="51" customFormat="1" ht="21.2" customHeight="1">
      <c r="B289" s="49"/>
      <c r="C289" s="49"/>
      <c r="D289" s="50"/>
      <c r="E289" s="26"/>
      <c r="F289" s="26"/>
      <c r="G289" s="26"/>
      <c r="H289" s="26"/>
      <c r="I289" s="1"/>
      <c r="J289"/>
      <c r="K289"/>
      <c r="L289"/>
      <c r="M289"/>
      <c r="N289"/>
      <c r="O289"/>
    </row>
    <row r="290" spans="2:15" s="51" customFormat="1" ht="21.2" customHeight="1">
      <c r="B290" s="49"/>
      <c r="C290" s="49"/>
      <c r="D290" s="50"/>
      <c r="E290" s="26"/>
      <c r="F290" s="26"/>
      <c r="G290" s="26"/>
      <c r="H290" s="26"/>
      <c r="I290" s="1"/>
      <c r="J290"/>
      <c r="K290"/>
      <c r="L290"/>
      <c r="M290"/>
      <c r="N290"/>
      <c r="O290"/>
    </row>
    <row r="291" spans="2:15" s="51" customFormat="1" ht="21.2" customHeight="1">
      <c r="B291" s="49"/>
      <c r="C291" s="49"/>
      <c r="D291" s="50"/>
      <c r="E291" s="26"/>
      <c r="F291" s="26"/>
      <c r="G291" s="26"/>
      <c r="H291" s="26"/>
      <c r="I291" s="1"/>
      <c r="J291"/>
      <c r="K291"/>
      <c r="L291"/>
      <c r="M291"/>
      <c r="N291"/>
      <c r="O291"/>
    </row>
    <row r="292" spans="2:15" s="51" customFormat="1" ht="21.2" customHeight="1">
      <c r="B292" s="49"/>
      <c r="C292" s="49"/>
      <c r="D292" s="50"/>
      <c r="E292" s="26"/>
      <c r="F292" s="26"/>
      <c r="G292" s="26"/>
      <c r="H292" s="26"/>
      <c r="I292" s="1"/>
      <c r="J292"/>
      <c r="K292"/>
      <c r="L292"/>
      <c r="M292"/>
      <c r="N292"/>
      <c r="O292"/>
    </row>
    <row r="293" spans="2:15" s="51" customFormat="1" ht="21.2" customHeight="1">
      <c r="B293" s="49"/>
      <c r="C293" s="49"/>
      <c r="D293" s="50"/>
      <c r="E293" s="26"/>
      <c r="F293" s="26"/>
      <c r="G293" s="26"/>
      <c r="H293" s="26"/>
      <c r="I293" s="1"/>
      <c r="J293"/>
      <c r="K293"/>
      <c r="L293"/>
      <c r="M293"/>
      <c r="N293"/>
      <c r="O293"/>
    </row>
    <row r="294" spans="2:15" s="51" customFormat="1" ht="21.2" customHeight="1">
      <c r="B294" s="49"/>
      <c r="C294" s="49"/>
      <c r="D294" s="50"/>
      <c r="E294" s="26"/>
      <c r="F294" s="26"/>
      <c r="G294" s="26"/>
      <c r="H294" s="26"/>
      <c r="I294" s="1"/>
      <c r="J294"/>
      <c r="K294"/>
      <c r="L294"/>
      <c r="M294"/>
      <c r="N294"/>
      <c r="O294"/>
    </row>
    <row r="295" spans="2:15" s="51" customFormat="1" ht="21.2" customHeight="1">
      <c r="B295" s="49"/>
      <c r="C295" s="49"/>
      <c r="D295" s="50"/>
      <c r="E295" s="26"/>
      <c r="F295" s="26"/>
      <c r="G295" s="26"/>
      <c r="H295" s="26"/>
      <c r="I295" s="1"/>
      <c r="J295"/>
      <c r="K295"/>
      <c r="L295"/>
      <c r="M295"/>
      <c r="N295"/>
      <c r="O295"/>
    </row>
    <row r="296" spans="2:15" s="51" customFormat="1" ht="21.2" customHeight="1">
      <c r="B296" s="49"/>
      <c r="C296" s="49"/>
      <c r="D296" s="50"/>
      <c r="E296" s="26"/>
      <c r="F296" s="26"/>
      <c r="G296" s="26"/>
      <c r="H296" s="26"/>
      <c r="I296" s="1"/>
      <c r="J296"/>
      <c r="K296"/>
      <c r="L296"/>
      <c r="M296"/>
      <c r="N296"/>
      <c r="O296"/>
    </row>
    <row r="297" spans="2:15" s="51" customFormat="1" ht="21.2" customHeight="1">
      <c r="B297" s="49"/>
      <c r="C297" s="49"/>
      <c r="D297" s="50"/>
      <c r="E297" s="26"/>
      <c r="F297" s="26"/>
      <c r="G297" s="26"/>
      <c r="H297" s="26"/>
      <c r="I297" s="1"/>
      <c r="J297"/>
      <c r="K297"/>
      <c r="L297"/>
      <c r="M297"/>
      <c r="N297"/>
      <c r="O297"/>
    </row>
    <row r="298" spans="2:15" s="51" customFormat="1" ht="21.2" customHeight="1">
      <c r="B298" s="49"/>
      <c r="C298" s="49"/>
      <c r="D298" s="50"/>
      <c r="E298" s="26"/>
      <c r="F298" s="26"/>
      <c r="G298" s="26"/>
      <c r="H298" s="26"/>
      <c r="I298" s="1"/>
      <c r="J298"/>
      <c r="K298"/>
      <c r="L298"/>
      <c r="M298"/>
      <c r="N298"/>
      <c r="O298"/>
    </row>
    <row r="299" spans="2:15" s="51" customFormat="1" ht="21.2" customHeight="1">
      <c r="B299" s="49"/>
      <c r="C299" s="49"/>
      <c r="D299" s="50"/>
      <c r="E299" s="26"/>
      <c r="F299" s="26"/>
      <c r="G299" s="26"/>
      <c r="H299" s="26"/>
      <c r="I299" s="1"/>
      <c r="J299"/>
      <c r="K299"/>
      <c r="L299"/>
      <c r="M299"/>
      <c r="N299"/>
      <c r="O299"/>
    </row>
    <row r="300" spans="2:15" s="51" customFormat="1" ht="21.2" customHeight="1">
      <c r="B300" s="49"/>
      <c r="C300" s="49"/>
      <c r="D300" s="50"/>
      <c r="E300" s="26"/>
      <c r="F300" s="26"/>
      <c r="G300" s="26"/>
      <c r="H300" s="26"/>
      <c r="I300" s="1"/>
      <c r="J300"/>
      <c r="K300"/>
      <c r="L300"/>
      <c r="M300"/>
      <c r="N300"/>
      <c r="O300"/>
    </row>
    <row r="301" spans="2:15" s="51" customFormat="1" ht="21.2" customHeight="1">
      <c r="B301" s="49"/>
      <c r="C301" s="49"/>
      <c r="D301" s="50"/>
      <c r="E301" s="26"/>
      <c r="F301" s="26"/>
      <c r="G301" s="26"/>
      <c r="H301" s="26"/>
      <c r="I301" s="1"/>
      <c r="J301"/>
      <c r="K301"/>
      <c r="L301"/>
      <c r="M301"/>
      <c r="N301"/>
      <c r="O301"/>
    </row>
    <row r="302" spans="2:15" s="51" customFormat="1" ht="21.2" customHeight="1">
      <c r="B302" s="49"/>
      <c r="C302" s="49"/>
      <c r="D302" s="50"/>
      <c r="E302" s="26"/>
      <c r="F302" s="26"/>
      <c r="G302" s="26"/>
      <c r="H302" s="26"/>
      <c r="I302" s="1"/>
      <c r="J302"/>
      <c r="K302"/>
      <c r="L302"/>
      <c r="M302"/>
      <c r="N302"/>
      <c r="O302"/>
    </row>
    <row r="303" spans="2:15" s="51" customFormat="1" ht="21.2" customHeight="1">
      <c r="B303" s="49"/>
      <c r="C303" s="49"/>
      <c r="D303" s="50"/>
      <c r="E303" s="26"/>
      <c r="F303" s="26"/>
      <c r="G303" s="26"/>
      <c r="H303" s="26"/>
      <c r="I303" s="1"/>
      <c r="J303"/>
      <c r="K303"/>
      <c r="L303"/>
      <c r="M303"/>
      <c r="N303"/>
      <c r="O303"/>
    </row>
    <row r="304" spans="2:15" s="51" customFormat="1" ht="21.2" customHeight="1">
      <c r="B304" s="49"/>
      <c r="C304" s="49"/>
      <c r="D304" s="50"/>
      <c r="E304" s="26"/>
      <c r="F304" s="26"/>
      <c r="G304" s="26"/>
      <c r="H304" s="26"/>
      <c r="I304" s="1"/>
      <c r="J304"/>
      <c r="K304"/>
      <c r="L304"/>
      <c r="M304"/>
      <c r="N304"/>
      <c r="O304"/>
    </row>
    <row r="305" spans="2:15" s="51" customFormat="1" ht="21.2" customHeight="1">
      <c r="B305" s="49"/>
      <c r="C305" s="49"/>
      <c r="D305" s="50"/>
      <c r="E305" s="26"/>
      <c r="F305" s="26"/>
      <c r="G305" s="26"/>
      <c r="H305" s="26"/>
      <c r="I305" s="1"/>
      <c r="J305"/>
      <c r="K305"/>
      <c r="L305"/>
      <c r="M305"/>
      <c r="N305"/>
      <c r="O305"/>
    </row>
    <row r="306" spans="2:15" s="51" customFormat="1" ht="21.2" customHeight="1">
      <c r="B306" s="49"/>
      <c r="C306" s="49"/>
      <c r="D306" s="50"/>
      <c r="E306" s="26"/>
      <c r="F306" s="26"/>
      <c r="G306" s="26"/>
      <c r="H306" s="26"/>
      <c r="I306" s="1"/>
      <c r="J306"/>
      <c r="K306"/>
      <c r="L306"/>
      <c r="M306"/>
      <c r="N306"/>
      <c r="O306"/>
    </row>
    <row r="307" spans="2:15" s="51" customFormat="1" ht="21.2" customHeight="1">
      <c r="B307" s="49"/>
      <c r="C307" s="49"/>
      <c r="D307" s="50"/>
      <c r="E307" s="26"/>
      <c r="F307" s="26"/>
      <c r="G307" s="26"/>
      <c r="H307" s="26"/>
      <c r="I307" s="1"/>
      <c r="J307"/>
      <c r="K307"/>
      <c r="L307"/>
      <c r="M307"/>
      <c r="N307"/>
      <c r="O307"/>
    </row>
    <row r="308" spans="2:15" s="51" customFormat="1" ht="21.2" customHeight="1">
      <c r="B308" s="49"/>
      <c r="C308" s="49"/>
      <c r="D308" s="50"/>
      <c r="E308" s="26"/>
      <c r="F308" s="26"/>
      <c r="G308" s="26"/>
      <c r="H308" s="26"/>
      <c r="I308" s="1"/>
      <c r="J308"/>
      <c r="K308"/>
      <c r="L308"/>
      <c r="M308"/>
      <c r="N308"/>
      <c r="O308"/>
    </row>
    <row r="309" spans="2:15" s="51" customFormat="1" ht="21.2" customHeight="1">
      <c r="B309" s="49"/>
      <c r="C309" s="49"/>
      <c r="D309" s="50"/>
      <c r="E309" s="26"/>
      <c r="F309" s="26"/>
      <c r="G309" s="26"/>
      <c r="H309" s="26"/>
      <c r="I309" s="1"/>
      <c r="J309"/>
      <c r="K309"/>
      <c r="L309"/>
      <c r="M309"/>
      <c r="N309"/>
      <c r="O309"/>
    </row>
    <row r="310" spans="2:15" s="51" customFormat="1" ht="21.2" customHeight="1">
      <c r="B310" s="49"/>
      <c r="C310" s="49"/>
      <c r="D310" s="50"/>
      <c r="E310" s="26"/>
      <c r="F310" s="26"/>
      <c r="G310" s="26"/>
      <c r="H310" s="26"/>
      <c r="I310" s="1"/>
      <c r="J310"/>
      <c r="K310"/>
      <c r="L310"/>
      <c r="M310"/>
      <c r="N310"/>
      <c r="O310"/>
    </row>
    <row r="311" spans="2:15" s="51" customFormat="1" ht="21.2" customHeight="1">
      <c r="B311" s="49"/>
      <c r="C311" s="49"/>
      <c r="D311" s="50"/>
      <c r="E311" s="26"/>
      <c r="F311" s="26"/>
      <c r="G311" s="26"/>
      <c r="H311" s="26"/>
      <c r="I311" s="1"/>
      <c r="J311"/>
      <c r="K311"/>
      <c r="L311"/>
      <c r="M311"/>
      <c r="N311"/>
      <c r="O311"/>
    </row>
    <row r="312" spans="2:15" s="51" customFormat="1" ht="21.2" customHeight="1">
      <c r="B312" s="49"/>
      <c r="C312" s="49"/>
      <c r="D312" s="50"/>
      <c r="E312" s="26"/>
      <c r="F312" s="26"/>
      <c r="G312" s="26"/>
      <c r="H312" s="26"/>
      <c r="I312" s="1"/>
      <c r="J312"/>
      <c r="K312"/>
      <c r="L312"/>
      <c r="M312"/>
      <c r="N312"/>
      <c r="O312"/>
    </row>
    <row r="313" spans="2:15" s="51" customFormat="1" ht="21.2" customHeight="1">
      <c r="B313" s="49"/>
      <c r="C313" s="49"/>
      <c r="D313" s="50"/>
      <c r="E313" s="26"/>
      <c r="F313" s="26"/>
      <c r="G313" s="26"/>
      <c r="H313" s="26"/>
      <c r="I313" s="1"/>
      <c r="J313"/>
      <c r="K313"/>
      <c r="L313"/>
      <c r="M313"/>
      <c r="N313"/>
      <c r="O313"/>
    </row>
    <row r="314" spans="2:15" s="51" customFormat="1" ht="21.2" customHeight="1">
      <c r="B314" s="49"/>
      <c r="C314" s="49"/>
      <c r="D314" s="50"/>
      <c r="E314" s="26"/>
      <c r="F314" s="26"/>
      <c r="G314" s="26"/>
      <c r="H314" s="26"/>
      <c r="I314" s="1"/>
      <c r="J314"/>
      <c r="K314"/>
      <c r="L314"/>
      <c r="M314"/>
      <c r="N314"/>
      <c r="O314"/>
    </row>
    <row r="315" spans="2:15" s="51" customFormat="1" ht="21.2" customHeight="1">
      <c r="B315" s="49"/>
      <c r="C315" s="49"/>
      <c r="D315" s="50"/>
      <c r="E315" s="26"/>
      <c r="F315" s="26"/>
      <c r="G315" s="26"/>
      <c r="H315" s="26"/>
      <c r="I315" s="1"/>
      <c r="J315"/>
      <c r="K315"/>
      <c r="L315"/>
      <c r="M315"/>
      <c r="N315"/>
      <c r="O315"/>
    </row>
    <row r="316" spans="2:15" s="51" customFormat="1" ht="21.2" customHeight="1">
      <c r="B316" s="49"/>
      <c r="C316" s="49"/>
      <c r="D316" s="50"/>
      <c r="E316" s="26"/>
      <c r="F316" s="26"/>
      <c r="G316" s="26"/>
      <c r="H316" s="26"/>
      <c r="I316" s="1"/>
      <c r="J316"/>
      <c r="K316"/>
      <c r="L316"/>
      <c r="M316"/>
      <c r="N316"/>
      <c r="O316"/>
    </row>
    <row r="317" spans="2:15" s="51" customFormat="1" ht="21.2" customHeight="1">
      <c r="B317" s="49"/>
      <c r="C317" s="49"/>
      <c r="D317" s="50"/>
      <c r="E317" s="26"/>
      <c r="F317" s="26"/>
      <c r="G317" s="26"/>
      <c r="H317" s="26"/>
      <c r="I317" s="1"/>
      <c r="J317"/>
      <c r="K317"/>
      <c r="L317"/>
      <c r="M317"/>
      <c r="N317"/>
      <c r="O317"/>
    </row>
    <row r="318" spans="2:15" s="51" customFormat="1" ht="21.2" customHeight="1">
      <c r="B318" s="49"/>
      <c r="C318" s="49"/>
      <c r="D318" s="50"/>
      <c r="E318" s="26"/>
      <c r="F318" s="26"/>
      <c r="G318" s="26"/>
      <c r="H318" s="26"/>
      <c r="I318" s="1"/>
      <c r="J318"/>
      <c r="K318"/>
      <c r="L318"/>
      <c r="M318"/>
      <c r="N318"/>
      <c r="O318"/>
    </row>
    <row r="319" spans="2:15" s="51" customFormat="1" ht="21.2" customHeight="1">
      <c r="B319" s="49"/>
      <c r="C319" s="49"/>
      <c r="D319" s="50"/>
      <c r="E319" s="26"/>
      <c r="F319" s="26"/>
      <c r="G319" s="26"/>
      <c r="H319" s="26"/>
      <c r="I319" s="1"/>
      <c r="J319"/>
      <c r="K319"/>
      <c r="L319"/>
      <c r="M319"/>
      <c r="N319"/>
      <c r="O319"/>
    </row>
    <row r="320" spans="2:15" s="51" customFormat="1" ht="21.2" customHeight="1">
      <c r="B320" s="49"/>
      <c r="C320" s="49"/>
      <c r="D320" s="50"/>
      <c r="E320" s="26"/>
      <c r="F320" s="26"/>
      <c r="G320" s="26"/>
      <c r="H320" s="26"/>
      <c r="I320" s="1"/>
      <c r="J320"/>
      <c r="K320"/>
      <c r="L320"/>
      <c r="M320"/>
      <c r="N320"/>
      <c r="O320"/>
    </row>
    <row r="321" spans="2:15" s="51" customFormat="1" ht="21.2" customHeight="1">
      <c r="B321" s="49"/>
      <c r="C321" s="49"/>
      <c r="D321" s="50"/>
      <c r="E321" s="26"/>
      <c r="F321" s="26"/>
      <c r="G321" s="26"/>
      <c r="H321" s="26"/>
      <c r="I321" s="1"/>
      <c r="J321"/>
      <c r="K321"/>
      <c r="L321"/>
      <c r="M321"/>
      <c r="N321"/>
      <c r="O321"/>
    </row>
    <row r="322" spans="2:15" s="51" customFormat="1" ht="21.2" customHeight="1">
      <c r="B322" s="49"/>
      <c r="C322" s="49"/>
      <c r="D322" s="50"/>
      <c r="E322" s="26"/>
      <c r="F322" s="26"/>
      <c r="G322" s="26"/>
      <c r="H322" s="26"/>
      <c r="I322" s="1"/>
      <c r="J322"/>
      <c r="K322"/>
      <c r="L322"/>
      <c r="M322"/>
      <c r="N322"/>
      <c r="O322"/>
    </row>
    <row r="323" spans="2:15" s="51" customFormat="1" ht="21.2" customHeight="1">
      <c r="B323" s="49"/>
      <c r="C323" s="49"/>
      <c r="D323" s="50"/>
      <c r="E323" s="26"/>
      <c r="F323" s="26"/>
      <c r="G323" s="26"/>
      <c r="H323" s="26"/>
      <c r="I323" s="1"/>
      <c r="J323"/>
      <c r="K323"/>
      <c r="L323"/>
      <c r="M323"/>
      <c r="N323"/>
      <c r="O323"/>
    </row>
    <row r="324" spans="2:15" s="51" customFormat="1" ht="21.2" customHeight="1">
      <c r="B324" s="49"/>
      <c r="C324" s="49"/>
      <c r="D324" s="50"/>
      <c r="E324" s="26"/>
      <c r="F324" s="26"/>
      <c r="G324" s="26"/>
      <c r="H324" s="26"/>
      <c r="I324" s="1"/>
      <c r="J324"/>
      <c r="K324"/>
      <c r="L324"/>
      <c r="M324"/>
      <c r="N324"/>
      <c r="O324"/>
    </row>
    <row r="325" spans="2:15" s="51" customFormat="1" ht="21.2" customHeight="1">
      <c r="B325" s="49"/>
      <c r="C325" s="49"/>
      <c r="D325" s="50"/>
      <c r="E325" s="26"/>
      <c r="F325" s="26"/>
      <c r="G325" s="26"/>
      <c r="H325" s="26"/>
      <c r="I325" s="1"/>
      <c r="J325"/>
      <c r="K325"/>
      <c r="L325"/>
      <c r="M325"/>
      <c r="N325"/>
      <c r="O325"/>
    </row>
    <row r="326" spans="2:15" s="51" customFormat="1" ht="21.2" customHeight="1">
      <c r="B326" s="49"/>
      <c r="C326" s="49"/>
      <c r="D326" s="50"/>
      <c r="E326" s="26"/>
      <c r="F326" s="26"/>
      <c r="G326" s="26"/>
      <c r="H326" s="26"/>
      <c r="I326" s="1"/>
      <c r="J326"/>
      <c r="K326"/>
      <c r="L326"/>
      <c r="M326"/>
      <c r="N326"/>
      <c r="O326"/>
    </row>
    <row r="327" spans="2:15" s="51" customFormat="1" ht="21.2" customHeight="1">
      <c r="B327" s="49"/>
      <c r="C327" s="49"/>
      <c r="D327" s="50"/>
      <c r="E327" s="26"/>
      <c r="F327" s="26"/>
      <c r="G327" s="26"/>
      <c r="H327" s="26"/>
      <c r="I327" s="1"/>
      <c r="J327"/>
      <c r="K327"/>
      <c r="L327"/>
      <c r="M327"/>
      <c r="N327"/>
      <c r="O327"/>
    </row>
    <row r="328" spans="2:15" s="51" customFormat="1" ht="21.2" customHeight="1">
      <c r="B328" s="49"/>
      <c r="C328" s="49"/>
      <c r="D328" s="50"/>
      <c r="E328" s="26"/>
      <c r="F328" s="26"/>
      <c r="G328" s="26"/>
      <c r="H328" s="26"/>
      <c r="I328" s="1"/>
      <c r="J328"/>
      <c r="K328"/>
      <c r="L328"/>
      <c r="M328"/>
      <c r="N328"/>
      <c r="O328"/>
    </row>
    <row r="329" spans="2:15" s="51" customFormat="1" ht="21.2" customHeight="1">
      <c r="B329" s="49"/>
      <c r="C329" s="49"/>
      <c r="D329" s="50"/>
      <c r="E329" s="26"/>
      <c r="F329" s="26"/>
      <c r="G329" s="26"/>
      <c r="H329" s="26"/>
      <c r="I329" s="1"/>
      <c r="J329"/>
      <c r="K329"/>
      <c r="L329"/>
      <c r="M329"/>
      <c r="N329"/>
      <c r="O329"/>
    </row>
    <row r="330" spans="2:15" s="51" customFormat="1" ht="21.2" customHeight="1">
      <c r="B330" s="49"/>
      <c r="C330" s="49"/>
      <c r="D330" s="50"/>
      <c r="E330" s="26"/>
      <c r="F330" s="26"/>
      <c r="G330" s="26"/>
      <c r="H330" s="26"/>
      <c r="I330" s="1"/>
      <c r="J330"/>
      <c r="K330"/>
      <c r="L330"/>
      <c r="M330"/>
      <c r="N330"/>
      <c r="O330"/>
    </row>
    <row r="331" spans="2:15" s="51" customFormat="1" ht="21.2" customHeight="1">
      <c r="B331" s="49"/>
      <c r="C331" s="49"/>
      <c r="D331" s="50"/>
      <c r="E331" s="26"/>
      <c r="F331" s="26"/>
      <c r="G331" s="26"/>
      <c r="H331" s="26"/>
      <c r="I331" s="1"/>
      <c r="J331"/>
      <c r="K331"/>
      <c r="L331"/>
      <c r="M331"/>
      <c r="N331"/>
      <c r="O331"/>
    </row>
    <row r="332" spans="2:15" s="51" customFormat="1" ht="21.2" customHeight="1">
      <c r="B332" s="49"/>
      <c r="C332" s="49"/>
      <c r="D332" s="50"/>
      <c r="E332" s="26"/>
      <c r="F332" s="26"/>
      <c r="G332" s="26"/>
      <c r="H332" s="26"/>
      <c r="I332" s="1"/>
      <c r="J332"/>
      <c r="K332"/>
      <c r="L332"/>
      <c r="M332"/>
      <c r="N332"/>
      <c r="O332"/>
    </row>
    <row r="333" spans="2:15" s="51" customFormat="1" ht="21.2" customHeight="1">
      <c r="B333" s="49"/>
      <c r="C333" s="49"/>
      <c r="D333" s="50"/>
      <c r="E333" s="26"/>
      <c r="F333" s="26"/>
      <c r="G333" s="26"/>
      <c r="H333" s="26"/>
      <c r="I333" s="1"/>
      <c r="J333"/>
      <c r="K333"/>
      <c r="L333"/>
      <c r="M333"/>
      <c r="N333"/>
      <c r="O333"/>
    </row>
    <row r="334" spans="2:15" s="51" customFormat="1" ht="21.2" customHeight="1">
      <c r="B334" s="49"/>
      <c r="C334" s="49"/>
      <c r="D334" s="50"/>
      <c r="E334" s="26"/>
      <c r="F334" s="26"/>
      <c r="G334" s="26"/>
      <c r="H334" s="26"/>
      <c r="I334" s="1"/>
      <c r="J334"/>
      <c r="K334"/>
      <c r="L334"/>
      <c r="M334"/>
      <c r="N334"/>
      <c r="O334"/>
    </row>
    <row r="335" spans="2:15" s="51" customFormat="1" ht="21.2" customHeight="1">
      <c r="B335" s="49"/>
      <c r="C335" s="49"/>
      <c r="D335" s="50"/>
      <c r="E335" s="26"/>
      <c r="F335" s="26"/>
      <c r="G335" s="26"/>
      <c r="H335" s="26"/>
      <c r="I335" s="1"/>
      <c r="J335"/>
      <c r="K335"/>
      <c r="L335"/>
      <c r="M335"/>
      <c r="N335"/>
      <c r="O335"/>
    </row>
    <row r="336" spans="2:15" s="51" customFormat="1" ht="21.2" customHeight="1">
      <c r="B336" s="49"/>
      <c r="C336" s="49"/>
      <c r="D336" s="50"/>
      <c r="E336" s="26"/>
      <c r="F336" s="26"/>
      <c r="G336" s="26"/>
      <c r="H336" s="26"/>
      <c r="I336" s="1"/>
      <c r="J336"/>
      <c r="K336"/>
      <c r="L336"/>
      <c r="M336"/>
      <c r="N336"/>
      <c r="O336"/>
    </row>
    <row r="337" spans="2:15" s="51" customFormat="1" ht="21.2" customHeight="1">
      <c r="B337" s="49"/>
      <c r="C337" s="49"/>
      <c r="D337" s="50"/>
      <c r="E337" s="26"/>
      <c r="F337" s="26"/>
      <c r="G337" s="26"/>
      <c r="H337" s="26"/>
      <c r="I337" s="1"/>
      <c r="J337"/>
      <c r="K337"/>
      <c r="L337"/>
      <c r="M337"/>
      <c r="N337"/>
      <c r="O337"/>
    </row>
    <row r="338" spans="2:15" s="51" customFormat="1" ht="21.2" customHeight="1">
      <c r="B338" s="49"/>
      <c r="C338" s="49"/>
      <c r="D338" s="50"/>
      <c r="E338" s="26"/>
      <c r="F338" s="26"/>
      <c r="G338" s="26"/>
      <c r="H338" s="26"/>
      <c r="I338" s="1"/>
      <c r="J338"/>
      <c r="K338"/>
      <c r="L338"/>
      <c r="M338"/>
      <c r="N338"/>
      <c r="O338"/>
    </row>
    <row r="339" spans="2:15" s="51" customFormat="1" ht="21.2" customHeight="1">
      <c r="B339" s="49"/>
      <c r="C339" s="49"/>
      <c r="D339" s="50"/>
      <c r="E339" s="26"/>
      <c r="F339" s="26"/>
      <c r="G339" s="26"/>
      <c r="H339" s="26"/>
      <c r="I339" s="1"/>
      <c r="J339"/>
      <c r="K339"/>
      <c r="L339"/>
      <c r="M339"/>
      <c r="N339"/>
      <c r="O339"/>
    </row>
    <row r="340" spans="2:15" s="51" customFormat="1" ht="21.2" customHeight="1">
      <c r="B340" s="49"/>
      <c r="C340" s="49"/>
      <c r="D340" s="50"/>
      <c r="E340" s="26"/>
      <c r="F340" s="26"/>
      <c r="G340" s="26"/>
      <c r="H340" s="26"/>
      <c r="I340" s="1"/>
      <c r="J340"/>
      <c r="K340"/>
      <c r="L340"/>
      <c r="M340"/>
      <c r="N340"/>
      <c r="O340"/>
    </row>
    <row r="341" spans="2:15" s="51" customFormat="1" ht="21.2" customHeight="1">
      <c r="B341" s="49"/>
      <c r="C341" s="49"/>
      <c r="D341" s="50"/>
      <c r="E341" s="26"/>
      <c r="F341" s="26"/>
      <c r="G341" s="26"/>
      <c r="H341" s="26"/>
      <c r="I341" s="1"/>
      <c r="J341"/>
      <c r="K341"/>
      <c r="L341"/>
      <c r="M341"/>
      <c r="N341"/>
      <c r="O341"/>
    </row>
    <row r="342" spans="2:15" s="51" customFormat="1" ht="21.2" customHeight="1">
      <c r="B342" s="49"/>
      <c r="C342" s="49"/>
      <c r="D342" s="50"/>
      <c r="E342" s="26"/>
      <c r="F342" s="26"/>
      <c r="G342" s="26"/>
      <c r="H342" s="26"/>
      <c r="I342" s="1"/>
      <c r="J342"/>
      <c r="K342"/>
      <c r="L342"/>
      <c r="M342"/>
      <c r="N342"/>
      <c r="O342"/>
    </row>
    <row r="343" spans="2:15" s="51" customFormat="1" ht="21.2" customHeight="1">
      <c r="B343" s="49"/>
      <c r="C343" s="49"/>
      <c r="D343" s="50"/>
      <c r="E343" s="26"/>
      <c r="F343" s="26"/>
      <c r="G343" s="26"/>
      <c r="H343" s="26"/>
      <c r="I343" s="1"/>
      <c r="J343"/>
      <c r="K343"/>
      <c r="L343"/>
      <c r="M343"/>
      <c r="N343"/>
      <c r="O343"/>
    </row>
    <row r="344" spans="2:15" s="51" customFormat="1" ht="21.2" customHeight="1">
      <c r="B344" s="49"/>
      <c r="C344" s="49"/>
      <c r="D344" s="50"/>
      <c r="E344" s="26"/>
      <c r="F344" s="26"/>
      <c r="G344" s="26"/>
      <c r="H344" s="26"/>
      <c r="I344" s="1"/>
      <c r="J344"/>
      <c r="K344"/>
      <c r="L344"/>
      <c r="M344"/>
      <c r="N344"/>
      <c r="O344"/>
    </row>
    <row r="345" spans="2:15" s="51" customFormat="1" ht="21.2" customHeight="1">
      <c r="B345" s="49"/>
      <c r="C345" s="49"/>
      <c r="D345" s="50"/>
      <c r="E345" s="26"/>
      <c r="F345" s="26"/>
      <c r="G345" s="26"/>
      <c r="H345" s="26"/>
      <c r="I345" s="1"/>
      <c r="J345"/>
      <c r="K345"/>
      <c r="L345"/>
      <c r="M345"/>
      <c r="N345"/>
      <c r="O345"/>
    </row>
    <row r="346" spans="2:15" s="51" customFormat="1" ht="21.2" customHeight="1">
      <c r="B346" s="49"/>
      <c r="C346" s="49"/>
      <c r="D346" s="50"/>
      <c r="E346" s="26"/>
      <c r="F346" s="26"/>
      <c r="G346" s="26"/>
      <c r="H346" s="26"/>
      <c r="I346" s="1"/>
      <c r="J346"/>
      <c r="K346"/>
      <c r="L346"/>
      <c r="M346"/>
      <c r="N346"/>
      <c r="O346"/>
    </row>
    <row r="347" spans="2:15" s="51" customFormat="1" ht="21.2" customHeight="1">
      <c r="B347" s="49"/>
      <c r="C347" s="49"/>
      <c r="D347" s="50"/>
      <c r="E347" s="26"/>
      <c r="F347" s="26"/>
      <c r="G347" s="26"/>
      <c r="H347" s="26"/>
      <c r="I347" s="1"/>
      <c r="J347"/>
      <c r="K347"/>
      <c r="L347"/>
      <c r="M347"/>
      <c r="N347"/>
      <c r="O347"/>
    </row>
    <row r="348" spans="2:15" s="51" customFormat="1" ht="21.2" customHeight="1">
      <c r="B348" s="49"/>
      <c r="C348" s="49"/>
      <c r="D348" s="50"/>
      <c r="E348" s="26"/>
      <c r="F348" s="26"/>
      <c r="G348" s="26"/>
      <c r="H348" s="26"/>
      <c r="I348" s="1"/>
      <c r="J348"/>
      <c r="K348"/>
      <c r="L348"/>
      <c r="M348"/>
      <c r="N348"/>
      <c r="O348"/>
    </row>
    <row r="349" spans="2:15" s="51" customFormat="1" ht="21.2" customHeight="1">
      <c r="B349" s="49"/>
      <c r="C349" s="49"/>
      <c r="D349" s="50"/>
      <c r="E349" s="26"/>
      <c r="F349" s="26"/>
      <c r="G349" s="26"/>
      <c r="H349" s="26"/>
      <c r="I349" s="1"/>
      <c r="J349"/>
      <c r="K349"/>
      <c r="L349"/>
      <c r="M349"/>
      <c r="N349"/>
      <c r="O349"/>
    </row>
    <row r="350" spans="2:15" s="51" customFormat="1" ht="21.2" customHeight="1">
      <c r="B350" s="49"/>
      <c r="C350" s="49"/>
      <c r="D350" s="50"/>
      <c r="E350" s="26"/>
      <c r="F350" s="26"/>
      <c r="G350" s="26"/>
      <c r="H350" s="26"/>
      <c r="I350" s="1"/>
      <c r="J350"/>
      <c r="K350"/>
      <c r="L350"/>
      <c r="M350"/>
      <c r="N350"/>
      <c r="O350"/>
    </row>
    <row r="351" spans="2:15" s="51" customFormat="1" ht="21.2" customHeight="1">
      <c r="B351" s="49"/>
      <c r="C351" s="49"/>
      <c r="D351" s="50"/>
      <c r="E351" s="26"/>
      <c r="F351" s="26"/>
      <c r="G351" s="26"/>
      <c r="H351" s="26"/>
      <c r="I351" s="1"/>
      <c r="J351"/>
      <c r="K351"/>
      <c r="L351"/>
      <c r="M351"/>
      <c r="N351"/>
      <c r="O351"/>
    </row>
    <row r="352" spans="2:15" s="51" customFormat="1" ht="21.2" customHeight="1">
      <c r="B352" s="49"/>
      <c r="C352" s="49"/>
      <c r="D352" s="50"/>
      <c r="E352" s="26"/>
      <c r="F352" s="26"/>
      <c r="G352" s="26"/>
      <c r="H352" s="26"/>
      <c r="I352" s="1"/>
      <c r="J352"/>
      <c r="K352"/>
      <c r="L352"/>
      <c r="M352"/>
      <c r="N352"/>
      <c r="O352"/>
    </row>
    <row r="353" spans="2:15" s="51" customFormat="1" ht="21.2" customHeight="1">
      <c r="B353" s="49"/>
      <c r="C353" s="49"/>
      <c r="D353" s="50"/>
      <c r="E353" s="26"/>
      <c r="F353" s="26"/>
      <c r="G353" s="26"/>
      <c r="H353" s="26"/>
      <c r="I353" s="1"/>
      <c r="J353"/>
      <c r="K353"/>
      <c r="L353"/>
      <c r="M353"/>
      <c r="N353"/>
      <c r="O353"/>
    </row>
    <row r="354" spans="2:15" s="51" customFormat="1" ht="21.2" customHeight="1">
      <c r="B354" s="49"/>
      <c r="C354" s="49"/>
      <c r="D354" s="50"/>
      <c r="E354" s="26"/>
      <c r="F354" s="26"/>
      <c r="G354" s="26"/>
      <c r="H354" s="26"/>
      <c r="I354" s="1"/>
      <c r="J354"/>
      <c r="K354"/>
      <c r="L354"/>
      <c r="M354"/>
      <c r="N354"/>
      <c r="O354"/>
    </row>
    <row r="355" spans="2:15" s="51" customFormat="1" ht="21.2" customHeight="1">
      <c r="B355" s="49"/>
      <c r="C355" s="49"/>
      <c r="D355" s="50"/>
      <c r="E355" s="26"/>
      <c r="F355" s="26"/>
      <c r="G355" s="26"/>
      <c r="H355" s="26"/>
      <c r="I355" s="1"/>
      <c r="J355"/>
      <c r="K355"/>
      <c r="L355"/>
      <c r="M355"/>
      <c r="N355"/>
      <c r="O355"/>
    </row>
    <row r="356" spans="2:15" s="51" customFormat="1" ht="21.2" customHeight="1">
      <c r="B356" s="49"/>
      <c r="C356" s="49"/>
      <c r="D356" s="50"/>
      <c r="E356" s="26"/>
      <c r="F356" s="26"/>
      <c r="G356" s="26"/>
      <c r="H356" s="26"/>
      <c r="I356" s="1"/>
      <c r="J356"/>
      <c r="K356"/>
      <c r="L356"/>
      <c r="M356"/>
      <c r="N356"/>
      <c r="O356"/>
    </row>
    <row r="357" spans="2:15" s="51" customFormat="1" ht="21.2" customHeight="1">
      <c r="B357" s="49"/>
      <c r="C357" s="49"/>
      <c r="D357" s="50"/>
      <c r="E357" s="26"/>
      <c r="F357" s="26"/>
      <c r="G357" s="26"/>
      <c r="H357" s="26"/>
      <c r="I357" s="1"/>
      <c r="J357"/>
      <c r="K357"/>
      <c r="L357"/>
      <c r="M357"/>
      <c r="N357"/>
      <c r="O357"/>
    </row>
    <row r="358" spans="2:15" s="51" customFormat="1" ht="21.2" customHeight="1">
      <c r="B358" s="49"/>
      <c r="C358" s="49"/>
      <c r="D358" s="50"/>
      <c r="E358" s="26"/>
      <c r="F358" s="26"/>
      <c r="G358" s="26"/>
      <c r="H358" s="26"/>
      <c r="I358" s="1"/>
      <c r="J358"/>
      <c r="K358"/>
      <c r="L358"/>
      <c r="M358"/>
      <c r="N358"/>
      <c r="O358"/>
    </row>
    <row r="359" spans="2:15" s="51" customFormat="1" ht="21.2" customHeight="1">
      <c r="B359" s="49"/>
      <c r="C359" s="49"/>
      <c r="D359" s="50"/>
      <c r="E359" s="26"/>
      <c r="F359" s="26"/>
      <c r="G359" s="26"/>
      <c r="H359" s="26"/>
      <c r="I359" s="1"/>
      <c r="J359"/>
      <c r="K359"/>
      <c r="L359"/>
      <c r="M359"/>
      <c r="N359"/>
      <c r="O359"/>
    </row>
    <row r="360" spans="2:15" s="51" customFormat="1" ht="21.2" customHeight="1">
      <c r="B360" s="49"/>
      <c r="C360" s="49"/>
      <c r="D360" s="50"/>
      <c r="E360" s="26"/>
      <c r="F360" s="26"/>
      <c r="G360" s="26"/>
      <c r="H360" s="26"/>
      <c r="I360" s="1"/>
      <c r="J360"/>
      <c r="K360"/>
      <c r="L360"/>
      <c r="M360"/>
      <c r="N360"/>
      <c r="O360"/>
    </row>
    <row r="361" spans="2:15" s="51" customFormat="1" ht="21.2" customHeight="1">
      <c r="B361" s="49"/>
      <c r="C361" s="49"/>
      <c r="D361" s="50"/>
      <c r="E361" s="26"/>
      <c r="F361" s="26"/>
      <c r="G361" s="26"/>
      <c r="H361" s="26"/>
      <c r="I361" s="1"/>
      <c r="J361"/>
      <c r="K361"/>
      <c r="L361"/>
      <c r="M361"/>
      <c r="N361"/>
      <c r="O361"/>
    </row>
    <row r="362" spans="2:15" s="51" customFormat="1" ht="21.2" customHeight="1">
      <c r="B362" s="49"/>
      <c r="C362" s="49"/>
      <c r="D362" s="50"/>
      <c r="E362" s="26"/>
      <c r="F362" s="26"/>
      <c r="G362" s="26"/>
      <c r="H362" s="26"/>
      <c r="I362" s="1"/>
      <c r="J362"/>
      <c r="K362"/>
      <c r="L362"/>
      <c r="M362"/>
      <c r="N362"/>
      <c r="O362"/>
    </row>
    <row r="363" spans="2:15" s="51" customFormat="1" ht="21.2" customHeight="1">
      <c r="B363" s="49"/>
      <c r="C363" s="49"/>
      <c r="D363" s="50"/>
      <c r="E363" s="26"/>
      <c r="F363" s="26"/>
      <c r="G363" s="26"/>
      <c r="H363" s="26"/>
      <c r="I363" s="1"/>
      <c r="J363"/>
      <c r="K363"/>
      <c r="L363"/>
      <c r="M363"/>
      <c r="N363"/>
      <c r="O363"/>
    </row>
    <row r="364" spans="2:15" s="51" customFormat="1" ht="21.2" customHeight="1">
      <c r="B364" s="49"/>
      <c r="C364" s="49"/>
      <c r="D364" s="50"/>
      <c r="E364" s="26"/>
      <c r="F364" s="26"/>
      <c r="G364" s="26"/>
      <c r="H364" s="26"/>
      <c r="I364" s="1"/>
      <c r="J364"/>
      <c r="K364"/>
      <c r="L364"/>
      <c r="M364"/>
      <c r="N364"/>
      <c r="O364"/>
    </row>
    <row r="365" spans="2:15" s="51" customFormat="1" ht="21.2" customHeight="1">
      <c r="B365" s="49"/>
      <c r="C365" s="49"/>
      <c r="D365" s="50"/>
      <c r="E365" s="26"/>
      <c r="F365" s="26"/>
      <c r="G365" s="26"/>
      <c r="H365" s="26"/>
      <c r="I365" s="1"/>
      <c r="J365"/>
      <c r="K365"/>
      <c r="L365"/>
      <c r="M365"/>
      <c r="N365"/>
      <c r="O365"/>
    </row>
    <row r="366" spans="2:15" s="51" customFormat="1" ht="21.2" customHeight="1">
      <c r="B366" s="49"/>
      <c r="C366" s="49"/>
      <c r="D366" s="50"/>
      <c r="E366" s="26"/>
      <c r="F366" s="26"/>
      <c r="G366" s="26"/>
      <c r="H366" s="26"/>
      <c r="I366" s="1"/>
      <c r="J366"/>
      <c r="K366"/>
      <c r="L366"/>
      <c r="M366"/>
      <c r="N366"/>
      <c r="O366"/>
    </row>
    <row r="367" spans="2:15" s="51" customFormat="1" ht="21.2" customHeight="1">
      <c r="B367" s="49"/>
      <c r="C367" s="49"/>
      <c r="D367" s="50"/>
      <c r="E367" s="26"/>
      <c r="F367" s="26"/>
      <c r="G367" s="26"/>
      <c r="H367" s="26"/>
      <c r="I367" s="1"/>
      <c r="J367"/>
      <c r="K367"/>
      <c r="L367"/>
      <c r="M367"/>
      <c r="N367"/>
      <c r="O367"/>
    </row>
    <row r="368" spans="2:15" s="51" customFormat="1" ht="21.2" customHeight="1">
      <c r="B368" s="49"/>
      <c r="C368" s="49"/>
      <c r="D368" s="50"/>
      <c r="E368" s="26"/>
      <c r="F368" s="26"/>
      <c r="G368" s="26"/>
      <c r="H368" s="26"/>
      <c r="I368" s="1"/>
      <c r="J368"/>
      <c r="K368"/>
      <c r="L368"/>
      <c r="M368"/>
      <c r="N368"/>
      <c r="O368"/>
    </row>
    <row r="369" spans="2:15" s="51" customFormat="1" ht="21.2" customHeight="1">
      <c r="B369" s="49"/>
      <c r="C369" s="49"/>
      <c r="D369" s="50"/>
      <c r="E369" s="26"/>
      <c r="F369" s="26"/>
      <c r="G369" s="26"/>
      <c r="H369" s="26"/>
      <c r="I369" s="1"/>
      <c r="J369"/>
      <c r="K369"/>
      <c r="L369"/>
      <c r="M369"/>
      <c r="N369"/>
      <c r="O369"/>
    </row>
    <row r="370" spans="2:15" s="51" customFormat="1" ht="21.2" customHeight="1">
      <c r="B370" s="49"/>
      <c r="C370" s="49"/>
      <c r="D370" s="50"/>
      <c r="E370" s="26"/>
      <c r="F370" s="26"/>
      <c r="G370" s="26"/>
      <c r="H370" s="26"/>
      <c r="I370" s="1"/>
      <c r="J370"/>
      <c r="K370"/>
      <c r="L370"/>
      <c r="M370"/>
      <c r="N370"/>
      <c r="O370"/>
    </row>
    <row r="371" spans="2:15" s="51" customFormat="1" ht="21.2" customHeight="1">
      <c r="B371" s="49"/>
      <c r="C371" s="49"/>
      <c r="D371" s="50"/>
      <c r="E371" s="26"/>
      <c r="F371" s="26"/>
      <c r="G371" s="26"/>
      <c r="H371" s="26"/>
      <c r="I371" s="1"/>
      <c r="J371"/>
      <c r="K371"/>
      <c r="L371"/>
      <c r="M371"/>
      <c r="N371"/>
      <c r="O371"/>
    </row>
    <row r="372" spans="2:15" s="51" customFormat="1" ht="21.2" customHeight="1">
      <c r="B372" s="49"/>
      <c r="C372" s="49"/>
      <c r="D372" s="50"/>
      <c r="E372" s="26"/>
      <c r="F372" s="26"/>
      <c r="G372" s="26"/>
      <c r="H372" s="26"/>
      <c r="I372" s="1"/>
      <c r="J372"/>
      <c r="K372"/>
      <c r="L372"/>
      <c r="M372"/>
      <c r="N372"/>
      <c r="O372"/>
    </row>
    <row r="373" spans="2:15" s="51" customFormat="1" ht="21.2" customHeight="1">
      <c r="B373" s="49"/>
      <c r="C373" s="49"/>
      <c r="D373" s="50"/>
      <c r="E373" s="26"/>
      <c r="F373" s="26"/>
      <c r="G373" s="26"/>
      <c r="H373" s="26"/>
      <c r="I373" s="1"/>
      <c r="J373"/>
      <c r="K373"/>
      <c r="L373"/>
      <c r="M373"/>
      <c r="N373"/>
      <c r="O373"/>
    </row>
    <row r="374" spans="2:15" s="51" customFormat="1" ht="21.2" customHeight="1">
      <c r="B374" s="49"/>
      <c r="C374" s="49"/>
      <c r="D374" s="50"/>
      <c r="E374" s="26"/>
      <c r="F374" s="26"/>
      <c r="G374" s="26"/>
      <c r="H374" s="26"/>
      <c r="I374" s="1"/>
      <c r="J374"/>
      <c r="K374"/>
      <c r="L374"/>
      <c r="M374"/>
      <c r="N374"/>
      <c r="O374"/>
    </row>
    <row r="375" spans="2:15" s="51" customFormat="1" ht="21.2" customHeight="1">
      <c r="B375" s="49"/>
      <c r="C375" s="49"/>
      <c r="D375" s="50"/>
      <c r="E375" s="26"/>
      <c r="F375" s="26"/>
      <c r="G375" s="26"/>
      <c r="H375" s="26"/>
      <c r="I375" s="1"/>
      <c r="J375"/>
      <c r="K375"/>
      <c r="L375"/>
      <c r="M375"/>
      <c r="N375"/>
      <c r="O375"/>
    </row>
    <row r="376" spans="2:15" s="51" customFormat="1" ht="21.2" customHeight="1">
      <c r="B376" s="49"/>
      <c r="C376" s="49"/>
      <c r="D376" s="50"/>
      <c r="E376" s="26"/>
      <c r="F376" s="26"/>
      <c r="G376" s="26"/>
      <c r="H376" s="26"/>
      <c r="I376" s="1"/>
      <c r="J376"/>
      <c r="K376"/>
      <c r="L376"/>
      <c r="M376"/>
      <c r="N376"/>
      <c r="O376"/>
    </row>
    <row r="377" spans="2:15" s="51" customFormat="1" ht="21.2" customHeight="1">
      <c r="B377" s="49"/>
      <c r="C377" s="49"/>
      <c r="D377" s="50"/>
      <c r="E377" s="26"/>
      <c r="F377" s="26"/>
      <c r="G377" s="26"/>
      <c r="H377" s="26"/>
      <c r="I377" s="1"/>
      <c r="J377"/>
      <c r="K377"/>
      <c r="L377"/>
      <c r="M377"/>
      <c r="N377"/>
      <c r="O377"/>
    </row>
    <row r="378" spans="2:15" s="51" customFormat="1" ht="21.2" customHeight="1">
      <c r="B378" s="49"/>
      <c r="C378" s="49"/>
      <c r="D378" s="50"/>
      <c r="E378" s="26"/>
      <c r="F378" s="26"/>
      <c r="G378" s="26"/>
      <c r="H378" s="26"/>
      <c r="I378" s="1"/>
      <c r="J378"/>
      <c r="K378"/>
      <c r="L378"/>
      <c r="M378"/>
      <c r="N378"/>
      <c r="O378"/>
    </row>
    <row r="379" spans="2:15" s="51" customFormat="1" ht="21.2" customHeight="1">
      <c r="B379" s="49"/>
      <c r="C379" s="49"/>
      <c r="D379" s="50"/>
      <c r="E379" s="26"/>
      <c r="F379" s="26"/>
      <c r="G379" s="26"/>
      <c r="H379" s="26"/>
      <c r="I379" s="1"/>
      <c r="J379"/>
      <c r="K379"/>
      <c r="L379"/>
      <c r="M379"/>
      <c r="N379"/>
      <c r="O379"/>
    </row>
    <row r="380" spans="2:15" s="51" customFormat="1" ht="21.2" customHeight="1">
      <c r="B380" s="49"/>
      <c r="C380" s="49"/>
      <c r="D380" s="50"/>
      <c r="E380" s="26"/>
      <c r="F380" s="26"/>
      <c r="G380" s="26"/>
      <c r="H380" s="26"/>
      <c r="I380" s="1"/>
      <c r="J380"/>
      <c r="K380"/>
      <c r="L380"/>
      <c r="M380"/>
      <c r="N380"/>
      <c r="O380"/>
    </row>
    <row r="381" spans="2:15" s="51" customFormat="1" ht="21.2" customHeight="1">
      <c r="B381" s="49"/>
      <c r="C381" s="49"/>
      <c r="D381" s="50"/>
      <c r="E381" s="26"/>
      <c r="F381" s="26"/>
      <c r="G381" s="26"/>
      <c r="H381" s="26"/>
      <c r="I381" s="1"/>
      <c r="J381"/>
      <c r="K381"/>
      <c r="L381"/>
      <c r="M381"/>
      <c r="N381"/>
      <c r="O381"/>
    </row>
    <row r="382" spans="2:15" s="51" customFormat="1" ht="21.2" customHeight="1">
      <c r="B382" s="49"/>
      <c r="C382" s="49"/>
      <c r="D382" s="50"/>
      <c r="E382" s="26"/>
      <c r="F382" s="26"/>
      <c r="G382" s="26"/>
      <c r="H382" s="26"/>
      <c r="I382" s="1"/>
      <c r="J382"/>
      <c r="K382"/>
      <c r="L382"/>
      <c r="M382"/>
      <c r="N382"/>
      <c r="O382"/>
    </row>
    <row r="383" spans="2:15" s="51" customFormat="1" ht="21.2" customHeight="1">
      <c r="B383" s="49"/>
      <c r="C383" s="49"/>
      <c r="D383" s="50"/>
      <c r="E383" s="26"/>
      <c r="F383" s="26"/>
      <c r="G383" s="26"/>
      <c r="H383" s="26"/>
      <c r="I383" s="1"/>
      <c r="J383"/>
      <c r="K383"/>
      <c r="L383"/>
      <c r="M383"/>
      <c r="N383"/>
      <c r="O383"/>
    </row>
    <row r="384" spans="2:15" s="51" customFormat="1" ht="21.2" customHeight="1">
      <c r="B384" s="49"/>
      <c r="C384" s="49"/>
      <c r="D384" s="50"/>
      <c r="E384" s="26"/>
      <c r="F384" s="26"/>
      <c r="G384" s="26"/>
      <c r="H384" s="26"/>
      <c r="I384" s="1"/>
      <c r="J384"/>
      <c r="K384"/>
      <c r="L384"/>
      <c r="M384"/>
      <c r="N384"/>
      <c r="O384"/>
    </row>
    <row r="385" spans="2:15" s="51" customFormat="1" ht="21.2" customHeight="1">
      <c r="B385" s="49"/>
      <c r="C385" s="49"/>
      <c r="D385" s="50"/>
      <c r="E385" s="26"/>
      <c r="F385" s="26"/>
      <c r="G385" s="26"/>
      <c r="H385" s="26"/>
      <c r="I385" s="1"/>
      <c r="J385"/>
      <c r="K385"/>
      <c r="L385"/>
      <c r="M385"/>
      <c r="N385"/>
      <c r="O385"/>
    </row>
    <row r="386" spans="2:15" s="51" customFormat="1" ht="21.2" customHeight="1">
      <c r="B386" s="49"/>
      <c r="C386" s="49"/>
      <c r="D386" s="50"/>
      <c r="E386" s="26"/>
      <c r="F386" s="26"/>
      <c r="G386" s="26"/>
      <c r="H386" s="26"/>
      <c r="I386" s="1"/>
      <c r="J386"/>
      <c r="K386"/>
      <c r="L386"/>
      <c r="M386"/>
      <c r="N386"/>
      <c r="O386"/>
    </row>
    <row r="387" spans="2:15" s="51" customFormat="1" ht="21.2" customHeight="1">
      <c r="B387" s="49"/>
      <c r="C387" s="49"/>
      <c r="D387" s="50"/>
      <c r="E387" s="26"/>
      <c r="F387" s="26"/>
      <c r="G387" s="26"/>
      <c r="H387" s="26"/>
      <c r="I387" s="1"/>
      <c r="J387"/>
      <c r="K387"/>
      <c r="L387"/>
      <c r="M387"/>
      <c r="N387"/>
      <c r="O387"/>
    </row>
    <row r="388" spans="2:15" s="51" customFormat="1" ht="21.2" customHeight="1">
      <c r="B388" s="49"/>
      <c r="C388" s="49"/>
      <c r="D388" s="50"/>
      <c r="E388" s="26"/>
      <c r="F388" s="26"/>
      <c r="G388" s="26"/>
      <c r="H388" s="26"/>
      <c r="I388" s="1"/>
      <c r="J388"/>
      <c r="K388"/>
      <c r="L388"/>
      <c r="M388"/>
      <c r="N388"/>
      <c r="O388"/>
    </row>
    <row r="389" spans="2:15" s="51" customFormat="1" ht="21.2" customHeight="1">
      <c r="B389" s="49"/>
      <c r="C389" s="49"/>
      <c r="D389" s="50"/>
      <c r="E389" s="26"/>
      <c r="F389" s="26"/>
      <c r="G389" s="26"/>
      <c r="H389" s="26"/>
      <c r="I389" s="1"/>
      <c r="J389"/>
      <c r="K389"/>
      <c r="L389"/>
      <c r="M389"/>
      <c r="N389"/>
      <c r="O389"/>
    </row>
    <row r="390" spans="2:15" s="51" customFormat="1" ht="21.2" customHeight="1">
      <c r="B390" s="49"/>
      <c r="C390" s="49"/>
      <c r="D390" s="50"/>
      <c r="E390" s="26"/>
      <c r="F390" s="26"/>
      <c r="G390" s="26"/>
      <c r="H390" s="26"/>
      <c r="I390" s="1"/>
      <c r="J390"/>
      <c r="K390"/>
      <c r="L390"/>
      <c r="M390"/>
      <c r="N390"/>
      <c r="O390"/>
    </row>
    <row r="391" spans="2:15" s="51" customFormat="1" ht="21.2" customHeight="1">
      <c r="B391" s="49"/>
      <c r="C391" s="49"/>
      <c r="D391" s="50"/>
      <c r="E391" s="26"/>
      <c r="F391" s="26"/>
      <c r="G391" s="26"/>
      <c r="H391" s="26"/>
      <c r="I391" s="1"/>
      <c r="J391"/>
      <c r="K391"/>
      <c r="L391"/>
      <c r="M391"/>
      <c r="N391"/>
      <c r="O391"/>
    </row>
    <row r="392" spans="2:15" s="51" customFormat="1" ht="21.2" customHeight="1">
      <c r="B392" s="49"/>
      <c r="C392" s="49"/>
      <c r="D392" s="50"/>
      <c r="E392" s="26"/>
      <c r="F392" s="26"/>
      <c r="G392" s="26"/>
      <c r="H392" s="26"/>
      <c r="I392" s="1"/>
      <c r="J392"/>
      <c r="K392"/>
      <c r="L392"/>
      <c r="M392"/>
      <c r="N392"/>
      <c r="O392"/>
    </row>
    <row r="393" spans="2:15" s="51" customFormat="1" ht="21.2" customHeight="1">
      <c r="B393" s="49"/>
      <c r="C393" s="49"/>
      <c r="D393" s="50"/>
      <c r="E393" s="26"/>
      <c r="F393" s="26"/>
      <c r="G393" s="26"/>
      <c r="H393" s="26"/>
      <c r="I393" s="1"/>
      <c r="J393"/>
      <c r="K393"/>
      <c r="L393"/>
      <c r="M393"/>
      <c r="N393"/>
      <c r="O393"/>
    </row>
    <row r="394" spans="2:15" s="51" customFormat="1" ht="21.2" customHeight="1">
      <c r="B394" s="49"/>
      <c r="C394" s="49"/>
      <c r="D394" s="50"/>
      <c r="E394" s="26"/>
      <c r="F394" s="26"/>
      <c r="G394" s="26"/>
      <c r="H394" s="26"/>
      <c r="I394" s="1"/>
      <c r="J394"/>
      <c r="K394"/>
      <c r="L394"/>
      <c r="M394"/>
      <c r="N394"/>
      <c r="O394"/>
    </row>
    <row r="395" spans="2:15" s="51" customFormat="1" ht="21.2" customHeight="1">
      <c r="B395" s="49"/>
      <c r="C395" s="49"/>
      <c r="D395" s="50"/>
      <c r="E395" s="26"/>
      <c r="F395" s="26"/>
      <c r="G395" s="26"/>
      <c r="H395" s="26"/>
      <c r="I395" s="1"/>
      <c r="J395"/>
      <c r="K395"/>
      <c r="L395"/>
      <c r="M395"/>
      <c r="N395"/>
      <c r="O395"/>
    </row>
    <row r="396" spans="2:15" s="51" customFormat="1" ht="21.2" customHeight="1">
      <c r="B396" s="49"/>
      <c r="C396" s="49"/>
      <c r="D396" s="50"/>
      <c r="E396" s="26"/>
      <c r="F396" s="26"/>
      <c r="G396" s="26"/>
      <c r="H396" s="26"/>
      <c r="I396" s="1"/>
      <c r="J396"/>
      <c r="K396"/>
      <c r="L396"/>
      <c r="M396"/>
      <c r="N396"/>
      <c r="O396"/>
    </row>
    <row r="397" spans="2:15" s="51" customFormat="1" ht="21.2" customHeight="1">
      <c r="B397" s="49"/>
      <c r="C397" s="49"/>
      <c r="D397" s="50"/>
      <c r="E397" s="26"/>
      <c r="F397" s="26"/>
      <c r="G397" s="26"/>
      <c r="H397" s="26"/>
      <c r="I397" s="1"/>
      <c r="J397"/>
      <c r="K397"/>
      <c r="L397"/>
      <c r="M397"/>
      <c r="N397"/>
      <c r="O397"/>
    </row>
    <row r="398" spans="2:15" s="51" customFormat="1" ht="21.2" customHeight="1">
      <c r="B398" s="49"/>
      <c r="C398" s="49"/>
      <c r="D398" s="50"/>
      <c r="E398" s="26"/>
      <c r="F398" s="26"/>
      <c r="G398" s="26"/>
      <c r="H398" s="26"/>
      <c r="I398" s="1"/>
      <c r="J398"/>
      <c r="K398"/>
      <c r="L398"/>
      <c r="M398"/>
      <c r="N398"/>
      <c r="O398"/>
    </row>
    <row r="399" spans="2:15" s="51" customFormat="1" ht="21.2" customHeight="1">
      <c r="B399" s="49"/>
      <c r="C399" s="49"/>
      <c r="D399" s="50"/>
      <c r="E399" s="26"/>
      <c r="F399" s="26"/>
      <c r="G399" s="26"/>
      <c r="H399" s="26"/>
      <c r="I399" s="1"/>
      <c r="J399"/>
      <c r="K399"/>
      <c r="L399"/>
      <c r="M399"/>
      <c r="N399"/>
      <c r="O399"/>
    </row>
    <row r="400" spans="2:15" s="51" customFormat="1" ht="21.2" customHeight="1">
      <c r="B400" s="49"/>
      <c r="C400" s="49"/>
      <c r="D400" s="50"/>
      <c r="E400" s="26"/>
      <c r="F400" s="26"/>
      <c r="G400" s="26"/>
      <c r="H400" s="26"/>
      <c r="I400" s="1"/>
      <c r="J400"/>
      <c r="K400"/>
      <c r="L400"/>
      <c r="M400"/>
      <c r="N400"/>
      <c r="O400"/>
    </row>
    <row r="401" spans="2:15" s="51" customFormat="1" ht="21.2" customHeight="1">
      <c r="B401" s="49"/>
      <c r="C401" s="49"/>
      <c r="D401" s="50"/>
      <c r="E401" s="26"/>
      <c r="F401" s="26"/>
      <c r="G401" s="26"/>
      <c r="H401" s="26"/>
      <c r="I401" s="1"/>
      <c r="J401"/>
      <c r="K401"/>
      <c r="L401"/>
      <c r="M401"/>
      <c r="N401"/>
      <c r="O401"/>
    </row>
    <row r="402" spans="2:15" s="51" customFormat="1" ht="21.2" customHeight="1">
      <c r="B402" s="49"/>
      <c r="C402" s="49"/>
      <c r="D402" s="50"/>
      <c r="E402" s="26"/>
      <c r="F402" s="26"/>
      <c r="G402" s="26"/>
      <c r="H402" s="26"/>
      <c r="I402" s="1"/>
      <c r="J402"/>
      <c r="K402"/>
      <c r="L402"/>
      <c r="M402"/>
      <c r="N402"/>
      <c r="O402"/>
    </row>
    <row r="403" spans="2:15" s="51" customFormat="1" ht="21.2" customHeight="1">
      <c r="B403" s="49"/>
      <c r="C403" s="49"/>
      <c r="D403" s="50"/>
      <c r="E403" s="26"/>
      <c r="F403" s="26"/>
      <c r="G403" s="26"/>
      <c r="H403" s="26"/>
      <c r="I403" s="1"/>
      <c r="J403"/>
      <c r="K403"/>
      <c r="L403"/>
      <c r="M403"/>
      <c r="N403"/>
      <c r="O403"/>
    </row>
    <row r="404" spans="2:15" s="51" customFormat="1" ht="21.2" customHeight="1">
      <c r="B404" s="49"/>
      <c r="C404" s="49"/>
      <c r="D404" s="50"/>
      <c r="E404" s="26"/>
      <c r="F404" s="26"/>
      <c r="G404" s="26"/>
      <c r="H404" s="26"/>
      <c r="I404" s="1"/>
      <c r="J404"/>
      <c r="K404"/>
      <c r="L404"/>
      <c r="M404"/>
      <c r="N404"/>
      <c r="O404"/>
    </row>
    <row r="405" spans="2:15" s="51" customFormat="1" ht="21.2" customHeight="1">
      <c r="B405" s="49"/>
      <c r="C405" s="49"/>
      <c r="D405" s="50"/>
      <c r="E405" s="26"/>
      <c r="F405" s="26"/>
      <c r="G405" s="26"/>
      <c r="H405" s="26"/>
      <c r="I405" s="1"/>
      <c r="J405"/>
      <c r="K405"/>
      <c r="L405"/>
      <c r="M405"/>
      <c r="N405"/>
      <c r="O405"/>
    </row>
    <row r="406" spans="2:15" s="51" customFormat="1" ht="21.2" customHeight="1">
      <c r="B406" s="49"/>
      <c r="C406" s="49"/>
      <c r="D406" s="50"/>
      <c r="E406" s="26"/>
      <c r="F406" s="26"/>
      <c r="G406" s="26"/>
      <c r="H406" s="26"/>
      <c r="I406" s="1"/>
      <c r="J406"/>
      <c r="K406"/>
      <c r="L406"/>
      <c r="M406"/>
      <c r="N406"/>
      <c r="O406"/>
    </row>
    <row r="407" spans="2:15" s="51" customFormat="1" ht="21.2" customHeight="1">
      <c r="B407" s="49"/>
      <c r="C407" s="49"/>
      <c r="D407" s="50"/>
      <c r="E407" s="26"/>
      <c r="F407" s="26"/>
      <c r="G407" s="26"/>
      <c r="H407" s="26"/>
      <c r="I407" s="1"/>
      <c r="J407"/>
      <c r="K407"/>
      <c r="L407"/>
      <c r="M407"/>
      <c r="N407"/>
      <c r="O407"/>
    </row>
    <row r="408" spans="2:15" s="51" customFormat="1" ht="21.2" customHeight="1">
      <c r="B408" s="49"/>
      <c r="C408" s="49"/>
      <c r="D408" s="50"/>
      <c r="E408" s="26"/>
      <c r="F408" s="26"/>
      <c r="G408" s="26"/>
      <c r="H408" s="26"/>
      <c r="I408" s="1"/>
      <c r="J408"/>
      <c r="K408"/>
      <c r="L408"/>
      <c r="M408"/>
      <c r="N408"/>
      <c r="O408"/>
    </row>
    <row r="409" spans="2:15" s="51" customFormat="1" ht="21.2" customHeight="1">
      <c r="B409" s="49"/>
      <c r="C409" s="49"/>
      <c r="D409" s="50"/>
      <c r="E409" s="26"/>
      <c r="F409" s="26"/>
      <c r="G409" s="26"/>
      <c r="H409" s="26"/>
      <c r="I409" s="1"/>
      <c r="J409"/>
      <c r="K409"/>
      <c r="L409"/>
      <c r="M409"/>
      <c r="N409"/>
      <c r="O409"/>
    </row>
    <row r="410" spans="2:15" s="51" customFormat="1" ht="21.2" customHeight="1">
      <c r="B410" s="49"/>
      <c r="C410" s="49"/>
      <c r="D410" s="50"/>
      <c r="E410" s="26"/>
      <c r="F410" s="26"/>
      <c r="G410" s="26"/>
      <c r="H410" s="26"/>
      <c r="I410" s="1"/>
      <c r="J410"/>
      <c r="K410"/>
      <c r="L410"/>
      <c r="M410"/>
      <c r="N410"/>
      <c r="O410"/>
    </row>
    <row r="411" spans="2:15" s="51" customFormat="1" ht="21.2" customHeight="1">
      <c r="B411" s="49"/>
      <c r="C411" s="49"/>
      <c r="D411" s="50"/>
      <c r="E411" s="26"/>
      <c r="F411" s="26"/>
      <c r="G411" s="26"/>
      <c r="H411" s="26"/>
      <c r="I411" s="1"/>
      <c r="J411"/>
      <c r="K411"/>
      <c r="L411"/>
      <c r="M411"/>
      <c r="N411"/>
      <c r="O411"/>
    </row>
    <row r="412" spans="2:15" s="51" customFormat="1" ht="21.2" customHeight="1">
      <c r="B412" s="49"/>
      <c r="C412" s="49"/>
      <c r="D412" s="50"/>
      <c r="E412" s="26"/>
      <c r="F412" s="26"/>
      <c r="G412" s="26"/>
      <c r="H412" s="26"/>
      <c r="I412" s="1"/>
      <c r="J412"/>
      <c r="K412"/>
      <c r="L412"/>
      <c r="M412"/>
      <c r="N412"/>
      <c r="O412"/>
    </row>
    <row r="413" spans="2:15" s="51" customFormat="1" ht="21.2" customHeight="1">
      <c r="B413" s="49"/>
      <c r="C413" s="49"/>
      <c r="D413" s="50"/>
      <c r="E413" s="26"/>
      <c r="F413" s="26"/>
      <c r="G413" s="26"/>
      <c r="H413" s="26"/>
      <c r="I413" s="1"/>
      <c r="J413"/>
      <c r="K413"/>
      <c r="L413"/>
      <c r="M413"/>
      <c r="N413"/>
      <c r="O413"/>
    </row>
    <row r="414" spans="2:15" s="51" customFormat="1" ht="21.2" customHeight="1">
      <c r="B414" s="49"/>
      <c r="C414" s="49"/>
      <c r="D414" s="50"/>
      <c r="E414" s="26"/>
      <c r="F414" s="26"/>
      <c r="G414" s="26"/>
      <c r="H414" s="26"/>
      <c r="I414" s="1"/>
      <c r="J414"/>
      <c r="K414"/>
      <c r="L414"/>
      <c r="M414"/>
      <c r="N414"/>
      <c r="O414"/>
    </row>
    <row r="415" spans="2:15" s="51" customFormat="1" ht="21.2" customHeight="1">
      <c r="B415" s="49"/>
      <c r="C415" s="49"/>
      <c r="D415" s="50"/>
      <c r="E415" s="26"/>
      <c r="F415" s="26"/>
      <c r="G415" s="26"/>
      <c r="H415" s="26"/>
      <c r="I415" s="1"/>
      <c r="J415"/>
      <c r="K415"/>
      <c r="L415"/>
      <c r="M415"/>
      <c r="N415"/>
      <c r="O415"/>
    </row>
    <row r="416" spans="2:15" s="51" customFormat="1" ht="21.2" customHeight="1">
      <c r="B416" s="49"/>
      <c r="C416" s="49"/>
      <c r="D416" s="50"/>
      <c r="E416" s="26"/>
      <c r="F416" s="26"/>
      <c r="G416" s="26"/>
      <c r="H416" s="26"/>
      <c r="I416" s="1"/>
      <c r="J416"/>
      <c r="K416"/>
      <c r="L416"/>
      <c r="M416"/>
      <c r="N416"/>
      <c r="O416"/>
    </row>
    <row r="417" spans="2:15" s="51" customFormat="1" ht="21.2" customHeight="1">
      <c r="B417" s="49"/>
      <c r="C417" s="49"/>
      <c r="D417" s="50"/>
      <c r="E417" s="26"/>
      <c r="F417" s="26"/>
      <c r="G417" s="26"/>
      <c r="H417" s="26"/>
      <c r="I417" s="1"/>
      <c r="J417"/>
      <c r="K417"/>
      <c r="L417"/>
      <c r="M417"/>
      <c r="N417"/>
      <c r="O417"/>
    </row>
    <row r="418" spans="2:15" s="51" customFormat="1" ht="21.2" customHeight="1">
      <c r="B418" s="49"/>
      <c r="C418" s="49"/>
      <c r="D418" s="50"/>
      <c r="E418" s="26"/>
      <c r="F418" s="26"/>
      <c r="G418" s="26"/>
      <c r="H418" s="26"/>
      <c r="I418" s="1"/>
      <c r="J418"/>
      <c r="K418"/>
      <c r="L418"/>
      <c r="M418"/>
      <c r="N418"/>
      <c r="O418"/>
    </row>
    <row r="419" spans="2:15" s="51" customFormat="1" ht="21.2" customHeight="1">
      <c r="B419" s="49"/>
      <c r="C419" s="49"/>
      <c r="D419" s="50"/>
      <c r="E419" s="26"/>
      <c r="F419" s="26"/>
      <c r="G419" s="26"/>
      <c r="H419" s="26"/>
      <c r="I419" s="1"/>
      <c r="J419"/>
      <c r="K419"/>
      <c r="L419"/>
      <c r="M419"/>
      <c r="N419"/>
      <c r="O419"/>
    </row>
    <row r="420" spans="2:15" s="51" customFormat="1" ht="21.2" customHeight="1">
      <c r="B420" s="49"/>
      <c r="C420" s="49"/>
      <c r="D420" s="50"/>
      <c r="E420" s="26"/>
      <c r="F420" s="26"/>
      <c r="G420" s="26"/>
      <c r="H420" s="26"/>
      <c r="I420" s="1"/>
      <c r="J420"/>
      <c r="K420"/>
      <c r="L420"/>
      <c r="M420"/>
      <c r="N420"/>
      <c r="O420"/>
    </row>
    <row r="421" spans="2:15" s="51" customFormat="1" ht="21.2" customHeight="1">
      <c r="B421" s="49"/>
      <c r="C421" s="49"/>
      <c r="D421" s="50"/>
      <c r="E421" s="26"/>
      <c r="F421" s="26"/>
      <c r="G421" s="26"/>
      <c r="H421" s="26"/>
      <c r="I421" s="1"/>
      <c r="J421"/>
      <c r="K421"/>
      <c r="L421"/>
      <c r="M421"/>
      <c r="N421"/>
      <c r="O421"/>
    </row>
    <row r="422" spans="2:15" s="51" customFormat="1" ht="21.2" customHeight="1">
      <c r="B422" s="49"/>
      <c r="C422" s="49"/>
      <c r="D422" s="50"/>
      <c r="E422" s="26"/>
      <c r="F422" s="26"/>
      <c r="G422" s="26"/>
      <c r="H422" s="26"/>
      <c r="I422" s="1"/>
      <c r="J422"/>
      <c r="K422"/>
      <c r="L422"/>
      <c r="M422"/>
      <c r="N422"/>
      <c r="O422"/>
    </row>
    <row r="423" spans="2:15" s="51" customFormat="1" ht="21.2" customHeight="1">
      <c r="B423" s="49"/>
      <c r="C423" s="49"/>
      <c r="D423" s="50"/>
      <c r="E423" s="26"/>
      <c r="F423" s="26"/>
      <c r="G423" s="26"/>
      <c r="H423" s="26"/>
      <c r="I423" s="1"/>
      <c r="J423"/>
      <c r="K423"/>
      <c r="L423"/>
      <c r="M423"/>
      <c r="N423"/>
      <c r="O423"/>
    </row>
    <row r="424" spans="2:15" s="51" customFormat="1" ht="21.2" customHeight="1">
      <c r="B424" s="49"/>
      <c r="C424" s="49"/>
      <c r="D424" s="50"/>
      <c r="E424" s="26"/>
      <c r="F424" s="26"/>
      <c r="G424" s="26"/>
      <c r="H424" s="26"/>
      <c r="I424" s="1"/>
      <c r="J424"/>
      <c r="K424"/>
      <c r="L424"/>
      <c r="M424"/>
      <c r="N424"/>
      <c r="O424"/>
    </row>
    <row r="425" spans="2:15" s="51" customFormat="1" ht="21.2" customHeight="1">
      <c r="B425" s="49"/>
      <c r="C425" s="49"/>
      <c r="D425" s="50"/>
      <c r="E425" s="26"/>
      <c r="F425" s="26"/>
      <c r="G425" s="26"/>
      <c r="H425" s="26"/>
      <c r="I425" s="1"/>
      <c r="J425"/>
      <c r="K425"/>
      <c r="L425"/>
      <c r="M425"/>
      <c r="N425"/>
      <c r="O425"/>
    </row>
    <row r="426" spans="2:15" s="51" customFormat="1" ht="21.2" customHeight="1">
      <c r="B426" s="49"/>
      <c r="C426" s="49"/>
      <c r="D426" s="50"/>
      <c r="E426" s="26"/>
      <c r="F426" s="26"/>
      <c r="G426" s="26"/>
      <c r="H426" s="26"/>
      <c r="I426" s="1"/>
      <c r="J426"/>
      <c r="K426"/>
      <c r="L426"/>
      <c r="M426"/>
      <c r="N426"/>
      <c r="O426"/>
    </row>
    <row r="427" spans="2:15" s="51" customFormat="1" ht="21.2" customHeight="1">
      <c r="B427" s="49"/>
      <c r="C427" s="49"/>
      <c r="D427" s="50"/>
      <c r="E427" s="26"/>
      <c r="F427" s="26"/>
      <c r="G427" s="26"/>
      <c r="H427" s="26"/>
      <c r="I427" s="1"/>
      <c r="J427"/>
      <c r="K427"/>
      <c r="L427"/>
      <c r="M427"/>
      <c r="N427"/>
      <c r="O427"/>
    </row>
    <row r="428" spans="2:15" s="51" customFormat="1" ht="21.2" customHeight="1">
      <c r="B428" s="49"/>
      <c r="C428" s="49"/>
      <c r="D428" s="50"/>
      <c r="E428" s="26"/>
      <c r="F428" s="26"/>
      <c r="G428" s="26"/>
      <c r="H428" s="26"/>
      <c r="I428" s="1"/>
      <c r="J428"/>
      <c r="K428"/>
      <c r="L428"/>
      <c r="M428"/>
      <c r="N428"/>
      <c r="O428"/>
    </row>
    <row r="429" spans="2:15" s="51" customFormat="1" ht="21.2" customHeight="1">
      <c r="B429" s="49"/>
      <c r="C429" s="49"/>
      <c r="D429" s="50"/>
      <c r="E429" s="26"/>
      <c r="F429" s="26"/>
      <c r="G429" s="26"/>
      <c r="H429" s="26"/>
      <c r="I429" s="1"/>
      <c r="J429"/>
      <c r="K429"/>
      <c r="L429"/>
      <c r="M429"/>
      <c r="N429"/>
      <c r="O429"/>
    </row>
    <row r="430" spans="2:15" s="51" customFormat="1" ht="21.2" customHeight="1">
      <c r="B430" s="49"/>
      <c r="C430" s="49"/>
      <c r="D430" s="50"/>
      <c r="E430" s="26"/>
      <c r="F430" s="26"/>
      <c r="G430" s="26"/>
      <c r="H430" s="26"/>
      <c r="I430" s="1"/>
      <c r="J430"/>
      <c r="K430"/>
      <c r="L430"/>
      <c r="M430"/>
      <c r="N430"/>
      <c r="O430"/>
    </row>
    <row r="431" spans="2:15" s="51" customFormat="1" ht="21.2" customHeight="1">
      <c r="B431" s="49"/>
      <c r="C431" s="49"/>
      <c r="D431" s="50"/>
      <c r="E431" s="26"/>
      <c r="F431" s="26"/>
      <c r="G431" s="26"/>
      <c r="H431" s="26"/>
      <c r="I431" s="1"/>
      <c r="J431"/>
      <c r="K431"/>
      <c r="L431"/>
      <c r="M431"/>
      <c r="N431"/>
      <c r="O431"/>
    </row>
    <row r="432" spans="2:15" s="51" customFormat="1" ht="21.2" customHeight="1">
      <c r="B432" s="49"/>
      <c r="C432" s="49"/>
      <c r="D432" s="50"/>
      <c r="E432" s="26"/>
      <c r="F432" s="26"/>
      <c r="G432" s="26"/>
      <c r="H432" s="26"/>
      <c r="I432" s="1"/>
      <c r="J432"/>
      <c r="K432"/>
      <c r="L432"/>
      <c r="M432"/>
      <c r="N432"/>
      <c r="O432"/>
    </row>
    <row r="433" spans="2:15" s="51" customFormat="1" ht="21.2" customHeight="1">
      <c r="B433" s="49"/>
      <c r="C433" s="49"/>
      <c r="D433" s="50"/>
      <c r="E433" s="26"/>
      <c r="F433" s="26"/>
      <c r="G433" s="26"/>
      <c r="H433" s="26"/>
      <c r="I433" s="1"/>
      <c r="J433"/>
      <c r="K433"/>
      <c r="L433"/>
      <c r="M433"/>
      <c r="N433"/>
      <c r="O433"/>
    </row>
    <row r="434" spans="2:15" s="51" customFormat="1" ht="21.2" customHeight="1">
      <c r="B434" s="49"/>
      <c r="C434" s="49"/>
      <c r="D434" s="50"/>
      <c r="E434" s="26"/>
      <c r="F434" s="26"/>
      <c r="G434" s="26"/>
      <c r="H434" s="26"/>
      <c r="I434" s="1"/>
      <c r="J434"/>
      <c r="K434"/>
      <c r="L434"/>
      <c r="M434"/>
      <c r="N434"/>
      <c r="O434"/>
    </row>
    <row r="435" spans="2:15" s="51" customFormat="1" ht="21.2" customHeight="1">
      <c r="B435" s="49"/>
      <c r="C435" s="49"/>
      <c r="D435" s="50"/>
      <c r="E435" s="26"/>
      <c r="F435" s="26"/>
      <c r="G435" s="26"/>
      <c r="H435" s="26"/>
      <c r="I435" s="1"/>
      <c r="J435"/>
      <c r="K435"/>
      <c r="L435"/>
      <c r="M435"/>
      <c r="N435"/>
      <c r="O435"/>
    </row>
    <row r="436" spans="2:15" s="51" customFormat="1" ht="21.2" customHeight="1">
      <c r="B436" s="49"/>
      <c r="C436" s="49"/>
      <c r="D436" s="50"/>
      <c r="E436" s="26"/>
      <c r="F436" s="26"/>
      <c r="G436" s="26"/>
      <c r="H436" s="26"/>
      <c r="I436" s="1"/>
      <c r="J436"/>
      <c r="K436"/>
      <c r="L436"/>
      <c r="M436"/>
      <c r="N436"/>
      <c r="O436"/>
    </row>
    <row r="437" spans="2:15" s="51" customFormat="1" ht="21.2" customHeight="1">
      <c r="B437" s="49"/>
      <c r="C437" s="49"/>
      <c r="D437" s="50"/>
      <c r="E437" s="26"/>
      <c r="F437" s="26"/>
      <c r="G437" s="26"/>
      <c r="H437" s="26"/>
      <c r="I437" s="1"/>
      <c r="J437"/>
      <c r="K437"/>
      <c r="L437"/>
      <c r="M437"/>
      <c r="N437"/>
      <c r="O437"/>
    </row>
    <row r="438" spans="2:15" s="51" customFormat="1" ht="21.2" customHeight="1">
      <c r="B438" s="49"/>
      <c r="C438" s="49"/>
      <c r="D438" s="50"/>
      <c r="E438" s="26"/>
      <c r="F438" s="26"/>
      <c r="G438" s="26"/>
      <c r="H438" s="26"/>
      <c r="I438" s="1"/>
      <c r="J438"/>
      <c r="K438"/>
      <c r="L438"/>
      <c r="M438"/>
      <c r="N438"/>
      <c r="O438"/>
    </row>
    <row r="439" spans="2:15" s="51" customFormat="1" ht="21.2" customHeight="1">
      <c r="B439" s="49"/>
      <c r="C439" s="49"/>
      <c r="D439" s="50"/>
      <c r="E439" s="26"/>
      <c r="F439" s="26"/>
      <c r="G439" s="26"/>
      <c r="H439" s="26"/>
      <c r="I439" s="1"/>
      <c r="J439"/>
      <c r="K439"/>
      <c r="L439"/>
      <c r="M439"/>
      <c r="N439"/>
      <c r="O439"/>
    </row>
    <row r="440" spans="2:15" s="51" customFormat="1" ht="21.2" customHeight="1">
      <c r="B440" s="49"/>
      <c r="C440" s="49"/>
      <c r="D440" s="50"/>
      <c r="E440" s="26"/>
      <c r="F440" s="26"/>
      <c r="G440" s="26"/>
      <c r="H440" s="26"/>
      <c r="I440" s="1"/>
      <c r="J440"/>
      <c r="K440"/>
      <c r="L440"/>
      <c r="M440"/>
      <c r="N440"/>
      <c r="O440"/>
    </row>
    <row r="441" spans="2:15" s="51" customFormat="1" ht="21.2" customHeight="1">
      <c r="B441" s="49"/>
      <c r="C441" s="49"/>
      <c r="D441" s="50"/>
      <c r="E441" s="26"/>
      <c r="F441" s="26"/>
      <c r="G441" s="26"/>
      <c r="H441" s="26"/>
      <c r="I441" s="1"/>
      <c r="J441"/>
      <c r="K441"/>
      <c r="L441"/>
      <c r="M441"/>
      <c r="N441"/>
      <c r="O441"/>
    </row>
    <row r="442" spans="2:15" s="51" customFormat="1" ht="21.2" customHeight="1">
      <c r="B442" s="49"/>
      <c r="C442" s="49"/>
      <c r="D442" s="50"/>
      <c r="E442" s="26"/>
      <c r="F442" s="26"/>
      <c r="G442" s="26"/>
      <c r="H442" s="26"/>
      <c r="I442" s="1"/>
      <c r="J442"/>
      <c r="K442"/>
      <c r="L442"/>
      <c r="M442"/>
      <c r="N442"/>
      <c r="O442"/>
    </row>
    <row r="443" spans="2:15" s="51" customFormat="1" ht="21.2" customHeight="1">
      <c r="B443" s="49"/>
      <c r="C443" s="49"/>
      <c r="D443" s="50"/>
      <c r="E443" s="26"/>
      <c r="F443" s="26"/>
      <c r="G443" s="26"/>
      <c r="H443" s="26"/>
      <c r="I443" s="1"/>
      <c r="J443"/>
      <c r="K443"/>
      <c r="L443"/>
      <c r="M443"/>
      <c r="N443"/>
      <c r="O443"/>
    </row>
    <row r="444" spans="2:15" s="51" customFormat="1" ht="21.2" customHeight="1">
      <c r="B444" s="49"/>
      <c r="C444" s="49"/>
      <c r="D444" s="50"/>
      <c r="E444" s="26"/>
      <c r="F444" s="26"/>
      <c r="G444" s="26"/>
      <c r="H444" s="26"/>
      <c r="I444" s="1"/>
      <c r="J444"/>
      <c r="K444"/>
      <c r="L444"/>
      <c r="M444"/>
      <c r="N444"/>
      <c r="O444"/>
    </row>
    <row r="445" spans="2:15" s="51" customFormat="1" ht="21.2" customHeight="1">
      <c r="B445" s="49"/>
      <c r="C445" s="49"/>
      <c r="D445" s="50"/>
      <c r="E445" s="26"/>
      <c r="F445" s="26"/>
      <c r="G445" s="26"/>
      <c r="H445" s="26"/>
      <c r="I445" s="1"/>
      <c r="J445"/>
      <c r="K445"/>
      <c r="L445"/>
      <c r="M445"/>
      <c r="N445"/>
      <c r="O445"/>
    </row>
    <row r="446" spans="2:15" s="51" customFormat="1" ht="21.2" customHeight="1">
      <c r="B446" s="49"/>
      <c r="C446" s="49"/>
      <c r="D446" s="50"/>
      <c r="E446" s="26"/>
      <c r="F446" s="26"/>
      <c r="G446" s="26"/>
      <c r="H446" s="26"/>
      <c r="I446" s="1"/>
      <c r="J446"/>
      <c r="K446"/>
      <c r="L446"/>
      <c r="M446"/>
      <c r="N446"/>
      <c r="O446"/>
    </row>
    <row r="447" spans="2:15" s="51" customFormat="1" ht="21.2" customHeight="1">
      <c r="B447" s="49"/>
      <c r="C447" s="49"/>
      <c r="D447" s="50"/>
      <c r="E447" s="26"/>
      <c r="F447" s="26"/>
      <c r="G447" s="26"/>
      <c r="H447" s="26"/>
      <c r="I447" s="1"/>
      <c r="J447"/>
      <c r="K447"/>
      <c r="L447"/>
      <c r="M447"/>
      <c r="N447"/>
      <c r="O447"/>
    </row>
    <row r="448" spans="2:15" s="51" customFormat="1" ht="21.2" customHeight="1">
      <c r="B448" s="49"/>
      <c r="C448" s="49"/>
      <c r="D448" s="50"/>
      <c r="E448" s="26"/>
      <c r="F448" s="26"/>
      <c r="G448" s="26"/>
      <c r="H448" s="26"/>
      <c r="I448" s="1"/>
      <c r="J448"/>
      <c r="K448"/>
      <c r="L448"/>
      <c r="M448"/>
      <c r="N448"/>
      <c r="O448"/>
    </row>
    <row r="449" spans="2:15" s="51" customFormat="1" ht="21.2" customHeight="1">
      <c r="B449" s="49"/>
      <c r="C449" s="49"/>
      <c r="D449" s="50"/>
      <c r="E449" s="26"/>
      <c r="F449" s="26"/>
      <c r="G449" s="26"/>
      <c r="H449" s="26"/>
      <c r="I449" s="1"/>
      <c r="J449"/>
      <c r="K449"/>
      <c r="L449"/>
      <c r="M449"/>
      <c r="N449"/>
      <c r="O449"/>
    </row>
    <row r="450" spans="2:15" s="51" customFormat="1" ht="21.2" customHeight="1">
      <c r="B450" s="49"/>
      <c r="C450" s="49"/>
      <c r="D450" s="50"/>
      <c r="E450" s="26"/>
      <c r="F450" s="26"/>
      <c r="G450" s="26"/>
      <c r="H450" s="26"/>
      <c r="I450" s="1"/>
      <c r="J450"/>
      <c r="K450"/>
      <c r="L450"/>
      <c r="M450"/>
      <c r="N450"/>
      <c r="O450"/>
    </row>
    <row r="451" spans="2:15" s="51" customFormat="1" ht="21.2" customHeight="1">
      <c r="B451" s="49"/>
      <c r="C451" s="49"/>
      <c r="D451" s="50"/>
      <c r="E451" s="26"/>
      <c r="F451" s="26"/>
      <c r="G451" s="26"/>
      <c r="H451" s="26"/>
      <c r="I451" s="1"/>
      <c r="J451"/>
      <c r="K451"/>
      <c r="L451"/>
      <c r="M451"/>
      <c r="N451"/>
      <c r="O451"/>
    </row>
    <row r="452" spans="2:15" s="51" customFormat="1" ht="21.2" customHeight="1">
      <c r="B452" s="49"/>
      <c r="C452" s="49"/>
      <c r="D452" s="50"/>
      <c r="E452" s="26"/>
      <c r="F452" s="26"/>
      <c r="G452" s="26"/>
      <c r="H452" s="26"/>
      <c r="I452" s="1"/>
      <c r="J452"/>
      <c r="K452"/>
      <c r="L452"/>
      <c r="M452"/>
      <c r="N452"/>
      <c r="O452"/>
    </row>
    <row r="453" spans="2:15" s="51" customFormat="1" ht="21.2" customHeight="1">
      <c r="B453" s="49"/>
      <c r="C453" s="49"/>
      <c r="D453" s="50"/>
      <c r="E453" s="26"/>
      <c r="F453" s="26"/>
      <c r="G453" s="26"/>
      <c r="H453" s="26"/>
      <c r="I453" s="1"/>
      <c r="J453"/>
      <c r="K453"/>
      <c r="L453"/>
      <c r="M453"/>
      <c r="N453"/>
      <c r="O453"/>
    </row>
    <row r="454" spans="2:15" s="51" customFormat="1" ht="21.2" customHeight="1">
      <c r="B454" s="49"/>
      <c r="C454" s="49"/>
      <c r="D454" s="50"/>
      <c r="E454" s="26"/>
      <c r="F454" s="26"/>
      <c r="G454" s="26"/>
      <c r="H454" s="26"/>
      <c r="I454" s="1"/>
      <c r="J454"/>
      <c r="K454"/>
      <c r="L454"/>
      <c r="M454"/>
      <c r="N454"/>
      <c r="O454"/>
    </row>
    <row r="455" spans="2:15" s="51" customFormat="1" ht="21.2" customHeight="1">
      <c r="B455" s="49"/>
      <c r="C455" s="49"/>
      <c r="D455" s="50"/>
      <c r="E455" s="26"/>
      <c r="F455" s="26"/>
      <c r="G455" s="26"/>
      <c r="H455" s="26"/>
      <c r="I455" s="1"/>
      <c r="J455"/>
      <c r="K455"/>
      <c r="L455"/>
      <c r="M455"/>
      <c r="N455"/>
      <c r="O455"/>
    </row>
    <row r="456" spans="2:15" s="51" customFormat="1" ht="21.2" customHeight="1">
      <c r="B456" s="49"/>
      <c r="C456" s="49"/>
      <c r="D456" s="50"/>
      <c r="E456" s="26"/>
      <c r="F456" s="26"/>
      <c r="G456" s="26"/>
      <c r="H456" s="26"/>
      <c r="I456" s="1"/>
      <c r="J456"/>
      <c r="K456"/>
      <c r="L456"/>
      <c r="M456"/>
      <c r="N456"/>
      <c r="O456"/>
    </row>
    <row r="457" spans="2:15" s="51" customFormat="1" ht="21.2" customHeight="1">
      <c r="B457" s="49"/>
      <c r="C457" s="49"/>
      <c r="D457" s="50"/>
      <c r="E457" s="26"/>
      <c r="F457" s="26"/>
      <c r="G457" s="26"/>
      <c r="H457" s="26"/>
      <c r="I457" s="1"/>
      <c r="J457"/>
      <c r="K457"/>
      <c r="L457"/>
      <c r="M457"/>
      <c r="N457"/>
      <c r="O457"/>
    </row>
    <row r="458" spans="2:15" s="51" customFormat="1" ht="21.2" customHeight="1">
      <c r="B458" s="49"/>
      <c r="C458" s="49"/>
      <c r="D458" s="50"/>
      <c r="E458" s="26"/>
      <c r="F458" s="26"/>
      <c r="G458" s="26"/>
      <c r="H458" s="26"/>
      <c r="I458" s="1"/>
      <c r="J458"/>
      <c r="K458"/>
      <c r="L458"/>
      <c r="M458"/>
      <c r="N458"/>
      <c r="O458"/>
    </row>
    <row r="459" spans="2:15" s="51" customFormat="1" ht="21.2" customHeight="1">
      <c r="B459" s="49"/>
      <c r="C459" s="49"/>
      <c r="D459" s="50"/>
      <c r="E459" s="26"/>
      <c r="F459" s="26"/>
      <c r="G459" s="26"/>
      <c r="H459" s="26"/>
      <c r="I459" s="1"/>
      <c r="J459"/>
      <c r="K459"/>
      <c r="L459"/>
      <c r="M459"/>
      <c r="N459"/>
      <c r="O459"/>
    </row>
    <row r="460" spans="2:15" s="51" customFormat="1" ht="21.2" customHeight="1">
      <c r="B460" s="49"/>
      <c r="C460" s="49"/>
      <c r="D460" s="50"/>
      <c r="E460" s="26"/>
      <c r="F460" s="26"/>
      <c r="G460" s="26"/>
      <c r="H460" s="26"/>
      <c r="I460" s="1"/>
      <c r="J460"/>
      <c r="K460"/>
      <c r="L460"/>
      <c r="M460"/>
      <c r="N460"/>
      <c r="O460"/>
    </row>
    <row r="461" spans="2:15" s="51" customFormat="1" ht="21.2" customHeight="1">
      <c r="B461" s="49"/>
      <c r="C461" s="49"/>
      <c r="D461" s="50"/>
      <c r="E461" s="26"/>
      <c r="F461" s="26"/>
      <c r="G461" s="26"/>
      <c r="H461" s="26"/>
      <c r="I461" s="1"/>
      <c r="J461"/>
      <c r="K461"/>
      <c r="L461"/>
      <c r="M461"/>
      <c r="N461"/>
      <c r="O461"/>
    </row>
    <row r="462" spans="2:15" s="51" customFormat="1" ht="21.2" customHeight="1">
      <c r="B462" s="49"/>
      <c r="C462" s="49"/>
      <c r="D462" s="50"/>
      <c r="E462" s="26"/>
      <c r="F462" s="26"/>
      <c r="G462" s="26"/>
      <c r="H462" s="26"/>
      <c r="I462" s="1"/>
      <c r="J462"/>
      <c r="K462"/>
      <c r="L462"/>
      <c r="M462"/>
      <c r="N462"/>
      <c r="O462"/>
    </row>
    <row r="463" spans="2:15" s="51" customFormat="1" ht="21.2" customHeight="1">
      <c r="B463" s="49"/>
      <c r="C463" s="49"/>
      <c r="D463" s="50"/>
      <c r="E463" s="26"/>
      <c r="F463" s="26"/>
      <c r="G463" s="26"/>
      <c r="H463" s="26"/>
      <c r="I463" s="1"/>
      <c r="J463"/>
      <c r="K463"/>
      <c r="L463"/>
      <c r="M463"/>
      <c r="N463"/>
      <c r="O463"/>
    </row>
    <row r="464" spans="2:15" s="51" customFormat="1" ht="21.2" customHeight="1">
      <c r="B464" s="49"/>
      <c r="C464" s="49"/>
      <c r="D464" s="50"/>
      <c r="E464" s="26"/>
      <c r="F464" s="26"/>
      <c r="G464" s="26"/>
      <c r="H464" s="26"/>
      <c r="I464" s="1"/>
      <c r="J464"/>
      <c r="K464"/>
      <c r="L464"/>
      <c r="M464"/>
      <c r="N464"/>
      <c r="O464"/>
    </row>
    <row r="465" spans="2:15" s="51" customFormat="1" ht="21.2" customHeight="1">
      <c r="B465" s="49"/>
      <c r="C465" s="49"/>
      <c r="D465" s="50"/>
      <c r="E465" s="26"/>
      <c r="F465" s="26"/>
      <c r="G465" s="26"/>
      <c r="H465" s="26"/>
      <c r="I465" s="1"/>
      <c r="J465"/>
      <c r="K465"/>
      <c r="L465"/>
      <c r="M465"/>
      <c r="N465"/>
      <c r="O465"/>
    </row>
    <row r="466" spans="2:15" s="51" customFormat="1" ht="21.2" customHeight="1">
      <c r="B466" s="49"/>
      <c r="C466" s="49"/>
      <c r="D466" s="50"/>
      <c r="E466" s="26"/>
      <c r="F466" s="26"/>
      <c r="G466" s="26"/>
      <c r="H466" s="26"/>
      <c r="I466" s="1"/>
      <c r="J466"/>
      <c r="K466"/>
      <c r="L466"/>
      <c r="M466"/>
      <c r="N466"/>
      <c r="O466"/>
    </row>
    <row r="467" spans="2:15" s="51" customFormat="1" ht="21.2" customHeight="1">
      <c r="B467" s="49"/>
      <c r="C467" s="49"/>
      <c r="D467" s="50"/>
      <c r="E467" s="26"/>
      <c r="F467" s="26"/>
      <c r="G467" s="26"/>
      <c r="H467" s="26"/>
      <c r="I467" s="1"/>
      <c r="J467"/>
      <c r="K467"/>
      <c r="L467"/>
      <c r="M467"/>
      <c r="N467"/>
      <c r="O467"/>
    </row>
    <row r="468" spans="2:15" s="51" customFormat="1" ht="21.2" customHeight="1">
      <c r="B468" s="49"/>
      <c r="C468" s="49"/>
      <c r="D468" s="50"/>
      <c r="E468" s="26"/>
      <c r="F468" s="26"/>
      <c r="G468" s="26"/>
      <c r="H468" s="26"/>
      <c r="I468" s="1"/>
      <c r="J468"/>
      <c r="K468"/>
      <c r="L468"/>
      <c r="M468"/>
      <c r="N468"/>
      <c r="O468"/>
    </row>
    <row r="469" spans="2:15" s="51" customFormat="1" ht="21.2" customHeight="1">
      <c r="B469" s="49"/>
      <c r="C469" s="49"/>
      <c r="D469" s="50"/>
      <c r="E469" s="26"/>
      <c r="F469" s="26"/>
      <c r="G469" s="26"/>
      <c r="H469" s="26"/>
      <c r="I469" s="1"/>
      <c r="J469"/>
      <c r="K469"/>
      <c r="L469"/>
      <c r="M469"/>
      <c r="N469"/>
      <c r="O469"/>
    </row>
    <row r="470" spans="2:15" s="51" customFormat="1" ht="21.2" customHeight="1">
      <c r="B470" s="49"/>
      <c r="C470" s="49"/>
      <c r="D470" s="50"/>
      <c r="E470" s="26"/>
      <c r="F470" s="26"/>
      <c r="G470" s="26"/>
      <c r="H470" s="26"/>
      <c r="I470" s="1"/>
      <c r="J470"/>
      <c r="K470"/>
      <c r="L470"/>
      <c r="M470"/>
      <c r="N470"/>
      <c r="O470"/>
    </row>
    <row r="471" spans="2:15" s="51" customFormat="1" ht="21.2" customHeight="1">
      <c r="B471" s="49"/>
      <c r="C471" s="49"/>
      <c r="D471" s="50"/>
      <c r="E471" s="26"/>
      <c r="F471" s="26"/>
      <c r="G471" s="26"/>
      <c r="H471" s="26"/>
      <c r="I471" s="1"/>
      <c r="J471"/>
      <c r="K471"/>
      <c r="L471"/>
      <c r="M471"/>
      <c r="N471"/>
      <c r="O471"/>
    </row>
    <row r="472" spans="2:15" s="51" customFormat="1" ht="21.2" customHeight="1">
      <c r="B472" s="49"/>
      <c r="C472" s="49"/>
      <c r="D472" s="50"/>
      <c r="E472" s="26"/>
      <c r="F472" s="26"/>
      <c r="G472" s="26"/>
      <c r="H472" s="26"/>
      <c r="I472" s="1"/>
      <c r="J472"/>
      <c r="K472"/>
      <c r="L472"/>
      <c r="M472"/>
      <c r="N472"/>
      <c r="O472"/>
    </row>
    <row r="473" spans="2:15" s="51" customFormat="1" ht="21.2" customHeight="1">
      <c r="B473" s="49"/>
      <c r="C473" s="49"/>
      <c r="D473" s="50"/>
      <c r="E473" s="26"/>
      <c r="F473" s="26"/>
      <c r="G473" s="26"/>
      <c r="H473" s="26"/>
      <c r="I473" s="1"/>
      <c r="J473"/>
      <c r="K473"/>
      <c r="L473"/>
      <c r="M473"/>
      <c r="N473"/>
      <c r="O473"/>
    </row>
    <row r="474" spans="2:15" s="51" customFormat="1" ht="21.2" customHeight="1">
      <c r="B474" s="49"/>
      <c r="C474" s="49"/>
      <c r="D474" s="50"/>
      <c r="E474" s="26"/>
      <c r="F474" s="26"/>
      <c r="G474" s="26"/>
      <c r="H474" s="26"/>
      <c r="I474" s="1"/>
      <c r="J474"/>
      <c r="K474"/>
      <c r="L474"/>
      <c r="M474"/>
      <c r="N474"/>
      <c r="O474"/>
    </row>
    <row r="475" spans="2:15" s="51" customFormat="1" ht="21.2" customHeight="1">
      <c r="B475" s="49"/>
      <c r="C475" s="49"/>
      <c r="D475" s="50"/>
      <c r="E475" s="26"/>
      <c r="F475" s="26"/>
      <c r="G475" s="26"/>
      <c r="H475" s="26"/>
      <c r="I475" s="1"/>
      <c r="J475"/>
      <c r="K475"/>
      <c r="L475"/>
      <c r="M475"/>
      <c r="N475"/>
      <c r="O475"/>
    </row>
    <row r="476" spans="2:15" s="51" customFormat="1" ht="21.2" customHeight="1">
      <c r="B476" s="49"/>
      <c r="C476" s="49"/>
      <c r="D476" s="50"/>
      <c r="E476" s="26"/>
      <c r="F476" s="26"/>
      <c r="G476" s="26"/>
      <c r="H476" s="26"/>
      <c r="I476" s="1"/>
      <c r="J476"/>
      <c r="K476"/>
      <c r="L476"/>
      <c r="M476"/>
      <c r="N476"/>
      <c r="O476"/>
    </row>
    <row r="477" spans="2:15" s="51" customFormat="1" ht="21.2" customHeight="1">
      <c r="B477" s="49"/>
      <c r="C477" s="49"/>
      <c r="D477" s="50"/>
      <c r="E477" s="26"/>
      <c r="F477" s="26"/>
      <c r="G477" s="26"/>
      <c r="H477" s="26"/>
      <c r="I477" s="1"/>
      <c r="J477"/>
      <c r="K477"/>
      <c r="L477"/>
      <c r="M477"/>
      <c r="N477"/>
      <c r="O477"/>
    </row>
    <row r="478" spans="2:15" s="51" customFormat="1" ht="21.2" customHeight="1">
      <c r="B478" s="49"/>
      <c r="C478" s="49"/>
      <c r="D478" s="50"/>
      <c r="E478" s="26"/>
      <c r="F478" s="26"/>
      <c r="G478" s="26"/>
      <c r="H478" s="26"/>
      <c r="I478" s="1"/>
      <c r="J478"/>
      <c r="K478"/>
      <c r="L478"/>
      <c r="M478"/>
      <c r="N478"/>
      <c r="O478"/>
    </row>
    <row r="479" spans="2:15" s="51" customFormat="1" ht="21.2" customHeight="1">
      <c r="B479" s="49"/>
      <c r="C479" s="49"/>
      <c r="D479" s="50"/>
      <c r="E479" s="26"/>
      <c r="F479" s="26"/>
      <c r="G479" s="26"/>
      <c r="H479" s="26"/>
      <c r="I479" s="1"/>
      <c r="J479"/>
      <c r="K479"/>
      <c r="L479"/>
      <c r="M479"/>
      <c r="N479"/>
      <c r="O479"/>
    </row>
    <row r="480" spans="2:15" s="51" customFormat="1" ht="21.2" customHeight="1">
      <c r="B480" s="49"/>
      <c r="C480" s="49"/>
      <c r="D480" s="50"/>
      <c r="E480" s="26"/>
      <c r="F480" s="26"/>
      <c r="G480" s="26"/>
      <c r="H480" s="26"/>
      <c r="I480" s="1"/>
      <c r="J480"/>
      <c r="K480"/>
      <c r="L480"/>
      <c r="M480"/>
      <c r="N480"/>
      <c r="O480"/>
    </row>
    <row r="481" spans="2:15" s="51" customFormat="1" ht="21.2" customHeight="1">
      <c r="B481" s="49"/>
      <c r="C481" s="49"/>
      <c r="D481" s="50"/>
      <c r="E481" s="26"/>
      <c r="F481" s="26"/>
      <c r="G481" s="26"/>
      <c r="H481" s="26"/>
      <c r="I481" s="1"/>
      <c r="J481"/>
      <c r="K481"/>
      <c r="L481"/>
      <c r="M481"/>
      <c r="N481"/>
      <c r="O481"/>
    </row>
    <row r="482" spans="2:15" s="51" customFormat="1" ht="21.2" customHeight="1">
      <c r="B482" s="49"/>
      <c r="C482" s="49"/>
      <c r="D482" s="50"/>
      <c r="E482" s="26"/>
      <c r="F482" s="26"/>
      <c r="G482" s="26"/>
      <c r="H482" s="26"/>
      <c r="I482" s="1"/>
      <c r="J482"/>
      <c r="K482"/>
      <c r="L482"/>
      <c r="M482"/>
      <c r="N482"/>
      <c r="O482"/>
    </row>
    <row r="483" spans="2:15" s="51" customFormat="1" ht="21.2" customHeight="1">
      <c r="B483" s="49"/>
      <c r="C483" s="49"/>
      <c r="D483" s="50"/>
      <c r="E483" s="26"/>
      <c r="F483" s="26"/>
      <c r="G483" s="26"/>
      <c r="H483" s="26"/>
      <c r="I483" s="1"/>
      <c r="J483"/>
      <c r="K483"/>
      <c r="L483"/>
      <c r="M483"/>
      <c r="N483"/>
      <c r="O483"/>
    </row>
    <row r="484" spans="2:15" s="51" customFormat="1" ht="21.2" customHeight="1">
      <c r="B484" s="49"/>
      <c r="C484" s="49"/>
      <c r="D484" s="50"/>
      <c r="E484" s="26"/>
      <c r="F484" s="26"/>
      <c r="G484" s="26"/>
      <c r="H484" s="26"/>
      <c r="I484" s="1"/>
      <c r="J484"/>
      <c r="K484"/>
      <c r="L484"/>
      <c r="M484"/>
      <c r="N484"/>
      <c r="O484"/>
    </row>
    <row r="485" spans="2:15" s="51" customFormat="1" ht="21.2" customHeight="1">
      <c r="B485" s="49"/>
      <c r="C485" s="49"/>
      <c r="D485" s="50"/>
      <c r="E485" s="26"/>
      <c r="F485" s="26"/>
      <c r="G485" s="26"/>
      <c r="H485" s="26"/>
      <c r="I485" s="1"/>
      <c r="J485"/>
      <c r="K485"/>
      <c r="L485"/>
      <c r="M485"/>
      <c r="N485"/>
      <c r="O485"/>
    </row>
    <row r="486" spans="2:15" s="51" customFormat="1" ht="21.2" customHeight="1">
      <c r="B486" s="49"/>
      <c r="C486" s="49"/>
      <c r="D486" s="50"/>
      <c r="E486" s="26"/>
      <c r="F486" s="26"/>
      <c r="G486" s="26"/>
      <c r="H486" s="26"/>
      <c r="I486" s="1"/>
      <c r="J486"/>
      <c r="K486"/>
      <c r="L486"/>
      <c r="M486"/>
      <c r="N486"/>
      <c r="O486"/>
    </row>
    <row r="487" spans="2:15" s="51" customFormat="1" ht="21.2" customHeight="1">
      <c r="B487" s="49"/>
      <c r="C487" s="49"/>
      <c r="D487" s="50"/>
      <c r="E487" s="26"/>
      <c r="F487" s="26"/>
      <c r="G487" s="26"/>
      <c r="H487" s="26"/>
      <c r="I487" s="1"/>
      <c r="J487"/>
      <c r="K487"/>
      <c r="L487"/>
      <c r="M487"/>
      <c r="N487"/>
      <c r="O487"/>
    </row>
    <row r="488" spans="2:15" s="51" customFormat="1" ht="21.2" customHeight="1">
      <c r="B488" s="49"/>
      <c r="C488" s="49"/>
      <c r="D488" s="50"/>
      <c r="E488" s="26"/>
      <c r="F488" s="26"/>
      <c r="G488" s="26"/>
      <c r="H488" s="26"/>
      <c r="I488" s="1"/>
      <c r="J488"/>
      <c r="K488"/>
      <c r="L488"/>
      <c r="M488"/>
      <c r="N488"/>
      <c r="O488"/>
    </row>
    <row r="489" spans="2:15" s="51" customFormat="1" ht="21.2" customHeight="1">
      <c r="B489" s="49"/>
      <c r="C489" s="49"/>
      <c r="D489" s="50"/>
      <c r="E489" s="26"/>
      <c r="F489" s="26"/>
      <c r="G489" s="26"/>
      <c r="H489" s="26"/>
      <c r="I489" s="1"/>
      <c r="J489"/>
      <c r="K489"/>
      <c r="L489"/>
      <c r="M489"/>
      <c r="N489"/>
      <c r="O489"/>
    </row>
    <row r="490" spans="2:15" s="51" customFormat="1" ht="21.2" customHeight="1">
      <c r="B490" s="49"/>
      <c r="C490" s="49"/>
      <c r="D490" s="50"/>
      <c r="E490" s="26"/>
      <c r="F490" s="26"/>
      <c r="G490" s="26"/>
      <c r="H490" s="26"/>
      <c r="I490" s="1"/>
      <c r="J490"/>
      <c r="K490"/>
      <c r="L490"/>
      <c r="M490"/>
      <c r="N490"/>
      <c r="O490"/>
    </row>
    <row r="491" spans="2:15" s="51" customFormat="1" ht="21.2" customHeight="1">
      <c r="B491" s="49"/>
      <c r="C491" s="49"/>
      <c r="D491" s="50"/>
      <c r="E491" s="26"/>
      <c r="F491" s="26"/>
      <c r="G491" s="26"/>
      <c r="H491" s="26"/>
      <c r="I491" s="1"/>
      <c r="J491"/>
      <c r="K491"/>
      <c r="L491"/>
      <c r="M491"/>
      <c r="N491"/>
      <c r="O491"/>
    </row>
    <row r="492" spans="2:15" s="51" customFormat="1" ht="21.2" customHeight="1">
      <c r="B492" s="49"/>
      <c r="C492" s="49"/>
      <c r="D492" s="50"/>
      <c r="E492" s="26"/>
      <c r="F492" s="26"/>
      <c r="G492" s="26"/>
      <c r="H492" s="26"/>
      <c r="I492" s="1"/>
      <c r="J492"/>
      <c r="K492"/>
      <c r="L492"/>
      <c r="M492"/>
      <c r="N492"/>
      <c r="O492"/>
    </row>
    <row r="493" spans="2:15" s="51" customFormat="1" ht="21.2" customHeight="1">
      <c r="B493" s="49"/>
      <c r="C493" s="49"/>
      <c r="D493" s="50"/>
      <c r="E493" s="26"/>
      <c r="F493" s="26"/>
      <c r="G493" s="26"/>
      <c r="H493" s="26"/>
      <c r="I493" s="1"/>
      <c r="J493"/>
      <c r="K493"/>
      <c r="L493"/>
      <c r="M493"/>
      <c r="N493"/>
      <c r="O493"/>
    </row>
    <row r="494" spans="2:15" s="51" customFormat="1" ht="21.2" customHeight="1">
      <c r="B494" s="49"/>
      <c r="C494" s="49"/>
      <c r="D494" s="50"/>
      <c r="E494" s="26"/>
      <c r="F494" s="26"/>
      <c r="G494" s="26"/>
      <c r="H494" s="26"/>
      <c r="I494" s="1"/>
      <c r="J494"/>
      <c r="K494"/>
      <c r="L494"/>
      <c r="M494"/>
      <c r="N494"/>
      <c r="O494"/>
    </row>
    <row r="495" spans="2:15" s="51" customFormat="1" ht="21.2" customHeight="1">
      <c r="B495" s="49"/>
      <c r="C495" s="49"/>
      <c r="D495" s="50"/>
      <c r="E495" s="26"/>
      <c r="F495" s="26"/>
      <c r="G495" s="26"/>
      <c r="H495" s="26"/>
      <c r="I495" s="1"/>
      <c r="J495"/>
      <c r="K495"/>
      <c r="L495"/>
      <c r="M495"/>
      <c r="N495"/>
      <c r="O495"/>
    </row>
    <row r="496" spans="2:15" s="51" customFormat="1" ht="21.2" customHeight="1">
      <c r="B496" s="49"/>
      <c r="C496" s="49"/>
      <c r="D496" s="50"/>
      <c r="E496" s="26"/>
      <c r="F496" s="26"/>
      <c r="G496" s="26"/>
      <c r="H496" s="26"/>
      <c r="I496" s="1"/>
      <c r="J496"/>
      <c r="K496"/>
      <c r="L496"/>
      <c r="M496"/>
      <c r="N496"/>
      <c r="O496"/>
    </row>
    <row r="497" spans="2:15" s="51" customFormat="1" ht="21.2" customHeight="1">
      <c r="B497" s="49"/>
      <c r="C497" s="49"/>
      <c r="D497" s="50"/>
      <c r="E497" s="26"/>
      <c r="F497" s="26"/>
      <c r="G497" s="26"/>
      <c r="H497" s="26"/>
      <c r="I497" s="1"/>
      <c r="J497"/>
      <c r="K497"/>
      <c r="L497"/>
      <c r="M497"/>
      <c r="N497"/>
      <c r="O497"/>
    </row>
    <row r="498" spans="2:15" s="51" customFormat="1" ht="21.2" customHeight="1">
      <c r="B498" s="49"/>
      <c r="C498" s="49"/>
      <c r="D498" s="50"/>
      <c r="E498" s="26"/>
      <c r="F498" s="26"/>
      <c r="G498" s="26"/>
      <c r="H498" s="26"/>
      <c r="I498" s="1"/>
      <c r="J498"/>
      <c r="K498"/>
      <c r="L498"/>
      <c r="M498"/>
      <c r="N498"/>
      <c r="O498"/>
    </row>
    <row r="499" spans="2:15" s="51" customFormat="1" ht="21.2" customHeight="1">
      <c r="B499" s="49"/>
      <c r="C499" s="49"/>
      <c r="D499" s="50"/>
      <c r="E499" s="26"/>
      <c r="F499" s="26"/>
      <c r="G499" s="26"/>
      <c r="H499" s="26"/>
      <c r="I499" s="1"/>
      <c r="J499"/>
      <c r="K499"/>
      <c r="L499"/>
      <c r="M499"/>
      <c r="N499"/>
      <c r="O499"/>
    </row>
    <row r="500" spans="2:15" s="51" customFormat="1" ht="21.2" customHeight="1">
      <c r="B500" s="49"/>
      <c r="C500" s="49"/>
      <c r="D500" s="50"/>
      <c r="E500" s="26"/>
      <c r="F500" s="26"/>
      <c r="G500" s="26"/>
      <c r="H500" s="26"/>
      <c r="I500" s="1"/>
      <c r="J500"/>
      <c r="K500"/>
      <c r="L500"/>
      <c r="M500"/>
      <c r="N500"/>
      <c r="O500"/>
    </row>
    <row r="501" spans="2:15" s="51" customFormat="1" ht="21.2" customHeight="1">
      <c r="B501" s="49"/>
      <c r="C501" s="49"/>
      <c r="D501" s="50"/>
      <c r="E501" s="26"/>
      <c r="F501" s="26"/>
      <c r="G501" s="26"/>
      <c r="H501" s="26"/>
      <c r="I501" s="1"/>
      <c r="J501"/>
      <c r="K501"/>
      <c r="L501"/>
      <c r="M501"/>
      <c r="N501"/>
      <c r="O501"/>
    </row>
    <row r="502" spans="2:15" s="51" customFormat="1" ht="21.2" customHeight="1">
      <c r="B502" s="49"/>
      <c r="C502" s="49"/>
      <c r="D502" s="50"/>
      <c r="E502" s="26"/>
      <c r="F502" s="26"/>
      <c r="G502" s="26"/>
      <c r="H502" s="26"/>
      <c r="I502" s="1"/>
      <c r="J502"/>
      <c r="K502"/>
      <c r="L502"/>
      <c r="M502"/>
      <c r="N502"/>
      <c r="O502"/>
    </row>
    <row r="503" spans="2:15" s="51" customFormat="1" ht="21.2" customHeight="1">
      <c r="B503" s="49"/>
      <c r="C503" s="49"/>
      <c r="D503" s="50"/>
      <c r="E503" s="26"/>
      <c r="F503" s="26"/>
      <c r="G503" s="26"/>
      <c r="H503" s="26"/>
      <c r="I503" s="1"/>
      <c r="J503"/>
      <c r="K503"/>
      <c r="L503"/>
      <c r="M503"/>
      <c r="N503"/>
      <c r="O503"/>
    </row>
    <row r="504" spans="2:15" s="51" customFormat="1" ht="21.2" customHeight="1">
      <c r="B504" s="49"/>
      <c r="C504" s="49"/>
      <c r="D504" s="50"/>
      <c r="E504" s="26"/>
      <c r="F504" s="26"/>
      <c r="G504" s="26"/>
      <c r="H504" s="26"/>
      <c r="I504" s="1"/>
      <c r="J504"/>
      <c r="K504"/>
      <c r="L504"/>
      <c r="M504"/>
      <c r="N504"/>
      <c r="O504"/>
    </row>
    <row r="505" spans="2:15" s="51" customFormat="1" ht="21.2" customHeight="1">
      <c r="B505" s="49"/>
      <c r="C505" s="49"/>
      <c r="D505" s="50"/>
      <c r="E505" s="26"/>
      <c r="F505" s="26"/>
      <c r="G505" s="26"/>
      <c r="H505" s="26"/>
      <c r="I505" s="1"/>
      <c r="J505"/>
      <c r="K505"/>
      <c r="L505"/>
      <c r="M505"/>
      <c r="N505"/>
      <c r="O505"/>
    </row>
    <row r="506" spans="2:15" s="51" customFormat="1" ht="21.2" customHeight="1">
      <c r="B506" s="49"/>
      <c r="C506" s="49"/>
      <c r="D506" s="50"/>
      <c r="E506" s="26"/>
      <c r="F506" s="26"/>
      <c r="G506" s="26"/>
      <c r="H506" s="26"/>
      <c r="I506" s="1"/>
      <c r="J506"/>
      <c r="K506"/>
      <c r="L506"/>
      <c r="M506"/>
      <c r="N506"/>
      <c r="O506"/>
    </row>
    <row r="507" spans="2:15" s="51" customFormat="1" ht="21.2" customHeight="1">
      <c r="B507" s="49"/>
      <c r="C507" s="49"/>
      <c r="D507" s="50"/>
      <c r="E507" s="26"/>
      <c r="F507" s="26"/>
      <c r="G507" s="26"/>
      <c r="H507" s="26"/>
      <c r="I507" s="1"/>
      <c r="J507"/>
      <c r="K507"/>
      <c r="L507"/>
      <c r="M507"/>
      <c r="N507"/>
      <c r="O507"/>
    </row>
    <row r="508" spans="2:15" s="51" customFormat="1" ht="21.2" customHeight="1">
      <c r="B508" s="49"/>
      <c r="C508" s="49"/>
      <c r="D508" s="50"/>
      <c r="E508" s="26"/>
      <c r="F508" s="26"/>
      <c r="G508" s="26"/>
      <c r="H508" s="26"/>
      <c r="I508" s="1"/>
      <c r="J508"/>
      <c r="K508"/>
      <c r="L508"/>
      <c r="M508"/>
      <c r="N508"/>
      <c r="O508"/>
    </row>
    <row r="509" spans="2:15" s="51" customFormat="1" ht="21.2" customHeight="1">
      <c r="B509" s="49"/>
      <c r="C509" s="49"/>
      <c r="D509" s="50"/>
      <c r="E509" s="26"/>
      <c r="F509" s="26"/>
      <c r="G509" s="26"/>
      <c r="H509" s="26"/>
      <c r="I509" s="1"/>
      <c r="J509"/>
      <c r="K509"/>
      <c r="L509"/>
      <c r="M509"/>
      <c r="N509"/>
      <c r="O509"/>
    </row>
    <row r="510" spans="2:15" s="51" customFormat="1" ht="21.2" customHeight="1">
      <c r="B510" s="49"/>
      <c r="C510" s="49"/>
      <c r="D510" s="50"/>
      <c r="E510" s="26"/>
      <c r="F510" s="26"/>
      <c r="G510" s="26"/>
      <c r="H510" s="26"/>
      <c r="I510" s="1"/>
      <c r="J510"/>
      <c r="K510"/>
      <c r="L510"/>
      <c r="M510"/>
      <c r="N510"/>
      <c r="O510"/>
    </row>
    <row r="511" spans="2:15" s="51" customFormat="1" ht="21.2" customHeight="1">
      <c r="B511" s="49"/>
      <c r="C511" s="49"/>
      <c r="D511" s="50"/>
      <c r="E511" s="26"/>
      <c r="F511" s="26"/>
      <c r="G511" s="26"/>
      <c r="H511" s="26"/>
      <c r="I511" s="1"/>
      <c r="J511"/>
      <c r="K511"/>
      <c r="L511"/>
      <c r="M511"/>
      <c r="N511"/>
      <c r="O511"/>
    </row>
    <row r="512" spans="2:15" s="51" customFormat="1" ht="21.2" customHeight="1">
      <c r="B512" s="49"/>
      <c r="C512" s="49"/>
      <c r="D512" s="50"/>
      <c r="E512" s="26"/>
      <c r="F512" s="26"/>
      <c r="G512" s="26"/>
      <c r="H512" s="26"/>
      <c r="I512" s="1"/>
      <c r="J512"/>
      <c r="K512"/>
      <c r="L512"/>
      <c r="M512"/>
      <c r="N512"/>
      <c r="O512"/>
    </row>
    <row r="513" spans="2:15" s="51" customFormat="1" ht="21.2" customHeight="1">
      <c r="B513" s="49"/>
      <c r="C513" s="49"/>
      <c r="D513" s="50"/>
      <c r="E513" s="26"/>
      <c r="F513" s="26"/>
      <c r="G513" s="26"/>
      <c r="H513" s="26"/>
      <c r="I513" s="1"/>
      <c r="J513"/>
      <c r="K513"/>
      <c r="L513"/>
      <c r="M513"/>
      <c r="N513"/>
      <c r="O513"/>
    </row>
    <row r="514" spans="2:15" s="51" customFormat="1" ht="21.2" customHeight="1">
      <c r="B514" s="49"/>
      <c r="C514" s="49"/>
      <c r="D514" s="50"/>
      <c r="E514" s="26"/>
      <c r="F514" s="26"/>
      <c r="G514" s="26"/>
      <c r="H514" s="26"/>
      <c r="I514" s="1"/>
      <c r="J514"/>
      <c r="K514"/>
      <c r="L514"/>
      <c r="M514"/>
      <c r="N514"/>
      <c r="O514"/>
    </row>
    <row r="515" spans="2:15" s="51" customFormat="1" ht="21.2" customHeight="1">
      <c r="B515" s="49"/>
      <c r="C515" s="49"/>
      <c r="D515" s="50"/>
      <c r="E515" s="26"/>
      <c r="F515" s="26"/>
      <c r="G515" s="26"/>
      <c r="H515" s="26"/>
      <c r="I515" s="1"/>
      <c r="J515"/>
      <c r="K515"/>
      <c r="L515"/>
      <c r="M515"/>
      <c r="N515"/>
      <c r="O515"/>
    </row>
    <row r="516" spans="2:15" s="51" customFormat="1" ht="21.2" customHeight="1">
      <c r="B516" s="49"/>
      <c r="C516" s="49"/>
      <c r="D516" s="50"/>
      <c r="E516" s="26"/>
      <c r="F516" s="26"/>
      <c r="G516" s="26"/>
      <c r="H516" s="26"/>
      <c r="I516" s="1"/>
      <c r="J516"/>
      <c r="K516"/>
      <c r="L516"/>
      <c r="M516"/>
      <c r="N516"/>
      <c r="O516"/>
    </row>
    <row r="517" spans="2:15" s="51" customFormat="1" ht="21.2" customHeight="1">
      <c r="B517" s="49"/>
      <c r="C517" s="49"/>
      <c r="D517" s="50"/>
      <c r="E517" s="26"/>
      <c r="F517" s="26"/>
      <c r="G517" s="26"/>
      <c r="H517" s="26"/>
      <c r="I517" s="1"/>
      <c r="J517"/>
      <c r="K517"/>
      <c r="L517"/>
      <c r="M517"/>
      <c r="N517"/>
      <c r="O517"/>
    </row>
    <row r="518" spans="2:15" s="51" customFormat="1" ht="21.2" customHeight="1">
      <c r="B518" s="49"/>
      <c r="C518" s="49"/>
      <c r="D518" s="50"/>
      <c r="E518" s="26"/>
      <c r="F518" s="26"/>
      <c r="G518" s="26"/>
      <c r="H518" s="26"/>
      <c r="I518" s="1"/>
      <c r="J518"/>
      <c r="K518"/>
      <c r="L518"/>
      <c r="M518"/>
      <c r="N518"/>
      <c r="O518"/>
    </row>
    <row r="519" spans="2:15" s="51" customFormat="1" ht="21.2" customHeight="1">
      <c r="B519" s="49"/>
      <c r="C519" s="49"/>
      <c r="D519" s="50"/>
      <c r="E519" s="26"/>
      <c r="F519" s="26"/>
      <c r="G519" s="26"/>
      <c r="H519" s="26"/>
      <c r="I519" s="1"/>
      <c r="J519"/>
      <c r="K519"/>
      <c r="L519"/>
      <c r="M519"/>
      <c r="N519"/>
      <c r="O519"/>
    </row>
    <row r="520" spans="2:15" s="51" customFormat="1" ht="21.2" customHeight="1">
      <c r="B520" s="49"/>
      <c r="C520" s="49"/>
      <c r="D520" s="50"/>
      <c r="E520" s="26"/>
      <c r="F520" s="26"/>
      <c r="G520" s="26"/>
      <c r="H520" s="26"/>
      <c r="I520" s="1"/>
      <c r="J520"/>
      <c r="K520"/>
      <c r="L520"/>
      <c r="M520"/>
      <c r="N520"/>
      <c r="O520"/>
    </row>
    <row r="521" spans="2:15" s="51" customFormat="1" ht="21.2" customHeight="1">
      <c r="B521" s="49"/>
      <c r="C521" s="49"/>
      <c r="D521" s="50"/>
      <c r="E521" s="26"/>
      <c r="F521" s="26"/>
      <c r="G521" s="26"/>
      <c r="H521" s="26"/>
      <c r="I521" s="1"/>
      <c r="J521"/>
      <c r="K521"/>
      <c r="L521"/>
      <c r="M521"/>
      <c r="N521"/>
      <c r="O521"/>
    </row>
    <row r="522" spans="2:15" s="51" customFormat="1" ht="21.2" customHeight="1">
      <c r="B522" s="49"/>
      <c r="C522" s="49"/>
      <c r="D522" s="50"/>
      <c r="E522" s="26"/>
      <c r="F522" s="26"/>
      <c r="G522" s="26"/>
      <c r="H522" s="26"/>
      <c r="I522" s="1"/>
      <c r="J522"/>
      <c r="K522"/>
      <c r="L522"/>
      <c r="M522"/>
      <c r="N522"/>
      <c r="O522"/>
    </row>
    <row r="523" spans="2:15" s="51" customFormat="1" ht="21.2" customHeight="1">
      <c r="B523" s="49"/>
      <c r="C523" s="49"/>
      <c r="D523" s="50"/>
      <c r="E523" s="26"/>
      <c r="F523" s="26"/>
      <c r="G523" s="26"/>
      <c r="H523" s="26"/>
      <c r="I523" s="1"/>
      <c r="J523"/>
      <c r="K523"/>
      <c r="L523"/>
      <c r="M523"/>
      <c r="N523"/>
      <c r="O523"/>
    </row>
    <row r="524" spans="2:15" s="51" customFormat="1" ht="21.2" customHeight="1">
      <c r="B524" s="49"/>
      <c r="C524" s="49"/>
      <c r="D524" s="50"/>
      <c r="E524" s="26"/>
      <c r="F524" s="26"/>
      <c r="G524" s="26"/>
      <c r="H524" s="26"/>
      <c r="I524" s="1"/>
      <c r="J524"/>
      <c r="K524"/>
      <c r="L524"/>
      <c r="M524"/>
      <c r="N524"/>
      <c r="O524"/>
    </row>
    <row r="525" spans="2:15" s="51" customFormat="1" ht="21.2" customHeight="1">
      <c r="B525" s="49"/>
      <c r="C525" s="49"/>
      <c r="D525" s="50"/>
      <c r="E525" s="26"/>
      <c r="F525" s="26"/>
      <c r="G525" s="26"/>
      <c r="H525" s="26"/>
      <c r="I525" s="1"/>
      <c r="J525"/>
      <c r="K525"/>
      <c r="L525"/>
      <c r="M525"/>
      <c r="N525"/>
      <c r="O525"/>
    </row>
    <row r="526" spans="2:15" s="51" customFormat="1" ht="21.2" customHeight="1">
      <c r="B526" s="49"/>
      <c r="C526" s="49"/>
      <c r="D526" s="50"/>
      <c r="E526" s="26"/>
      <c r="F526" s="26"/>
      <c r="G526" s="26"/>
      <c r="H526" s="26"/>
      <c r="I526" s="1"/>
      <c r="J526"/>
      <c r="K526"/>
      <c r="L526"/>
      <c r="M526"/>
      <c r="N526"/>
      <c r="O526"/>
    </row>
    <row r="527" spans="2:15" s="51" customFormat="1" ht="21.2" customHeight="1">
      <c r="B527" s="49"/>
      <c r="C527" s="49"/>
      <c r="D527" s="50"/>
      <c r="E527" s="26"/>
      <c r="F527" s="26"/>
      <c r="G527" s="26"/>
      <c r="H527" s="26"/>
      <c r="I527" s="1"/>
      <c r="J527"/>
      <c r="K527"/>
      <c r="L527"/>
      <c r="M527"/>
      <c r="N527"/>
      <c r="O527"/>
    </row>
    <row r="528" spans="2:15" s="51" customFormat="1" ht="21.2" customHeight="1">
      <c r="B528" s="49"/>
      <c r="C528" s="49"/>
      <c r="D528" s="50"/>
      <c r="E528" s="26"/>
      <c r="F528" s="26"/>
      <c r="G528" s="26"/>
      <c r="H528" s="26"/>
      <c r="I528" s="1"/>
      <c r="J528"/>
      <c r="K528"/>
      <c r="L528"/>
      <c r="M528"/>
      <c r="N528"/>
      <c r="O528"/>
    </row>
    <row r="529" spans="2:15" s="51" customFormat="1" ht="21.2" customHeight="1">
      <c r="B529" s="49"/>
      <c r="C529" s="49"/>
      <c r="D529" s="50"/>
      <c r="E529" s="26"/>
      <c r="F529" s="26"/>
      <c r="G529" s="26"/>
      <c r="H529" s="26"/>
      <c r="I529" s="1"/>
      <c r="J529"/>
      <c r="K529"/>
      <c r="L529"/>
      <c r="M529"/>
      <c r="N529"/>
      <c r="O529"/>
    </row>
    <row r="530" spans="2:15" s="51" customFormat="1" ht="21.2" customHeight="1">
      <c r="B530" s="49"/>
      <c r="C530" s="49"/>
      <c r="D530" s="50"/>
      <c r="E530" s="26"/>
      <c r="F530" s="26"/>
      <c r="G530" s="26"/>
      <c r="H530" s="26"/>
      <c r="I530" s="1"/>
      <c r="J530"/>
      <c r="K530"/>
      <c r="L530"/>
      <c r="M530"/>
      <c r="N530"/>
      <c r="O530"/>
    </row>
    <row r="531" spans="2:15" s="51" customFormat="1" ht="21.2" customHeight="1">
      <c r="B531" s="49"/>
      <c r="C531" s="49"/>
      <c r="D531" s="50"/>
      <c r="E531" s="26"/>
      <c r="F531" s="26"/>
      <c r="G531" s="26"/>
      <c r="H531" s="26"/>
      <c r="I531" s="1"/>
      <c r="J531"/>
      <c r="K531"/>
      <c r="L531"/>
      <c r="M531"/>
      <c r="N531"/>
      <c r="O531"/>
    </row>
    <row r="532" spans="2:15" s="51" customFormat="1" ht="21.2" customHeight="1">
      <c r="B532" s="49"/>
      <c r="C532" s="49"/>
      <c r="D532" s="50"/>
      <c r="E532" s="26"/>
      <c r="F532" s="26"/>
      <c r="G532" s="26"/>
      <c r="H532" s="26"/>
      <c r="I532" s="1"/>
      <c r="J532"/>
      <c r="K532"/>
      <c r="L532"/>
      <c r="M532"/>
      <c r="N532"/>
      <c r="O532"/>
    </row>
    <row r="533" spans="2:15" s="51" customFormat="1" ht="21.2" customHeight="1">
      <c r="B533" s="49"/>
      <c r="C533" s="49"/>
      <c r="D533" s="50"/>
      <c r="E533" s="26"/>
      <c r="F533" s="26"/>
      <c r="G533" s="26"/>
      <c r="H533" s="26"/>
      <c r="I533" s="1"/>
      <c r="J533"/>
      <c r="K533"/>
      <c r="L533"/>
      <c r="M533"/>
      <c r="N533"/>
      <c r="O533"/>
    </row>
    <row r="534" spans="2:15" s="51" customFormat="1" ht="21.2" customHeight="1">
      <c r="B534" s="49"/>
      <c r="C534" s="49"/>
      <c r="D534" s="50"/>
      <c r="E534" s="26"/>
      <c r="F534" s="26"/>
      <c r="G534" s="26"/>
      <c r="H534" s="26"/>
      <c r="I534" s="1"/>
      <c r="J534"/>
      <c r="K534"/>
      <c r="L534"/>
      <c r="M534"/>
      <c r="N534"/>
      <c r="O534"/>
    </row>
    <row r="535" spans="2:15" s="51" customFormat="1" ht="21.2" customHeight="1">
      <c r="B535" s="49"/>
      <c r="C535" s="49"/>
      <c r="D535" s="50"/>
      <c r="E535" s="26"/>
      <c r="F535" s="26"/>
      <c r="G535" s="26"/>
      <c r="H535" s="26"/>
      <c r="I535" s="1"/>
      <c r="J535"/>
      <c r="K535"/>
      <c r="L535"/>
      <c r="M535"/>
      <c r="N535"/>
      <c r="O535"/>
    </row>
    <row r="536" spans="2:15" s="51" customFormat="1" ht="21.2" customHeight="1">
      <c r="B536" s="49"/>
      <c r="C536" s="49"/>
      <c r="D536" s="50"/>
      <c r="E536" s="26"/>
      <c r="F536" s="26"/>
      <c r="G536" s="26"/>
      <c r="H536" s="26"/>
      <c r="I536" s="1"/>
      <c r="J536"/>
      <c r="K536"/>
      <c r="L536"/>
      <c r="M536"/>
      <c r="N536"/>
      <c r="O536"/>
    </row>
    <row r="537" spans="2:15" s="51" customFormat="1" ht="21.2" customHeight="1">
      <c r="B537" s="49"/>
      <c r="C537" s="49"/>
      <c r="D537" s="50"/>
      <c r="E537" s="26"/>
      <c r="F537" s="26"/>
      <c r="G537" s="26"/>
      <c r="H537" s="26"/>
      <c r="I537" s="1"/>
      <c r="J537"/>
      <c r="K537"/>
      <c r="L537"/>
      <c r="M537"/>
      <c r="N537"/>
      <c r="O537"/>
    </row>
    <row r="538" spans="2:15" s="51" customFormat="1" ht="21.2" customHeight="1">
      <c r="B538" s="49"/>
      <c r="C538" s="49"/>
      <c r="D538" s="50"/>
      <c r="E538" s="26"/>
      <c r="F538" s="26"/>
      <c r="G538" s="26"/>
      <c r="H538" s="26"/>
      <c r="I538" s="1"/>
      <c r="J538"/>
      <c r="K538"/>
      <c r="L538"/>
      <c r="M538"/>
      <c r="N538"/>
      <c r="O538"/>
    </row>
    <row r="539" spans="2:15" s="51" customFormat="1" ht="21.2" customHeight="1">
      <c r="B539" s="49"/>
      <c r="C539" s="49"/>
      <c r="D539" s="50"/>
      <c r="E539" s="26"/>
      <c r="F539" s="26"/>
      <c r="G539" s="26"/>
      <c r="H539" s="26"/>
      <c r="I539" s="1"/>
      <c r="J539"/>
      <c r="K539"/>
      <c r="L539"/>
      <c r="M539"/>
      <c r="N539"/>
      <c r="O539"/>
    </row>
    <row r="540" spans="2:15" s="51" customFormat="1" ht="21.2" customHeight="1">
      <c r="B540" s="49"/>
      <c r="C540" s="49"/>
      <c r="D540" s="50"/>
      <c r="E540" s="26"/>
      <c r="F540" s="26"/>
      <c r="G540" s="26"/>
      <c r="H540" s="26"/>
      <c r="I540" s="1"/>
      <c r="J540"/>
      <c r="K540"/>
      <c r="L540"/>
      <c r="M540"/>
      <c r="N540"/>
      <c r="O540"/>
    </row>
    <row r="541" spans="2:15" s="51" customFormat="1" ht="21.2" customHeight="1">
      <c r="B541" s="49"/>
      <c r="C541" s="49"/>
      <c r="D541" s="50"/>
      <c r="E541" s="26"/>
      <c r="F541" s="26"/>
      <c r="G541" s="26"/>
      <c r="H541" s="26"/>
      <c r="I541" s="1"/>
      <c r="J541"/>
      <c r="K541"/>
      <c r="L541"/>
      <c r="M541"/>
      <c r="N541"/>
      <c r="O541"/>
    </row>
    <row r="542" spans="2:15" s="51" customFormat="1" ht="21.2" customHeight="1">
      <c r="B542" s="49"/>
      <c r="C542" s="49"/>
      <c r="D542" s="50"/>
      <c r="E542" s="26"/>
      <c r="F542" s="26"/>
      <c r="G542" s="26"/>
      <c r="H542" s="26"/>
      <c r="I542" s="1"/>
      <c r="J542"/>
      <c r="K542"/>
      <c r="L542"/>
      <c r="M542"/>
      <c r="N542"/>
      <c r="O542"/>
    </row>
    <row r="543" spans="2:15" s="51" customFormat="1" ht="21.2" customHeight="1">
      <c r="B543" s="49"/>
      <c r="C543" s="49"/>
      <c r="D543" s="50"/>
      <c r="E543" s="26"/>
      <c r="F543" s="26"/>
      <c r="G543" s="26"/>
      <c r="H543" s="26"/>
      <c r="I543" s="1"/>
      <c r="J543"/>
      <c r="K543"/>
      <c r="L543"/>
      <c r="M543"/>
      <c r="N543"/>
      <c r="O543"/>
    </row>
    <row r="544" spans="2:15" s="51" customFormat="1" ht="21.2" customHeight="1">
      <c r="B544" s="49"/>
      <c r="C544" s="49"/>
      <c r="D544" s="50"/>
      <c r="E544" s="26"/>
      <c r="F544" s="26"/>
      <c r="G544" s="26"/>
      <c r="H544" s="26"/>
      <c r="I544" s="1"/>
      <c r="J544"/>
      <c r="K544"/>
      <c r="L544"/>
      <c r="M544"/>
      <c r="N544"/>
      <c r="O544"/>
    </row>
    <row r="545" spans="2:15" s="51" customFormat="1" ht="21.2" customHeight="1">
      <c r="B545" s="49"/>
      <c r="C545" s="49"/>
      <c r="D545" s="50"/>
      <c r="E545" s="26"/>
      <c r="F545" s="26"/>
      <c r="G545" s="26"/>
      <c r="H545" s="26"/>
      <c r="I545" s="1"/>
      <c r="J545"/>
      <c r="K545"/>
      <c r="L545"/>
      <c r="M545"/>
      <c r="N545"/>
      <c r="O545"/>
    </row>
    <row r="546" spans="2:15" s="51" customFormat="1" ht="21.2" customHeight="1">
      <c r="B546" s="49"/>
      <c r="C546" s="49"/>
      <c r="D546" s="50"/>
      <c r="E546" s="26"/>
      <c r="F546" s="26"/>
      <c r="G546" s="26"/>
      <c r="H546" s="26"/>
      <c r="I546" s="1"/>
      <c r="J546"/>
      <c r="K546"/>
      <c r="L546"/>
      <c r="M546"/>
      <c r="N546"/>
      <c r="O546"/>
    </row>
    <row r="547" spans="2:15" s="51" customFormat="1" ht="21.2" customHeight="1">
      <c r="B547" s="49"/>
      <c r="C547" s="49"/>
      <c r="D547" s="50"/>
      <c r="E547" s="26"/>
      <c r="F547" s="26"/>
      <c r="G547" s="26"/>
      <c r="H547" s="26"/>
      <c r="I547" s="1"/>
      <c r="J547"/>
      <c r="K547"/>
      <c r="L547"/>
      <c r="M547"/>
      <c r="N547"/>
      <c r="O547"/>
    </row>
    <row r="548" spans="2:15" s="51" customFormat="1" ht="21.2" customHeight="1">
      <c r="B548" s="49"/>
      <c r="C548" s="49"/>
      <c r="D548" s="50"/>
      <c r="E548" s="26"/>
      <c r="F548" s="26"/>
      <c r="G548" s="26"/>
      <c r="H548" s="26"/>
      <c r="I548" s="1"/>
      <c r="J548"/>
      <c r="K548"/>
      <c r="L548"/>
      <c r="M548"/>
      <c r="N548"/>
      <c r="O548"/>
    </row>
    <row r="549" spans="2:15" s="51" customFormat="1" ht="21.2" customHeight="1">
      <c r="B549" s="49"/>
      <c r="C549" s="49"/>
      <c r="D549" s="50"/>
      <c r="E549" s="26"/>
      <c r="F549" s="26"/>
      <c r="G549" s="26"/>
      <c r="H549" s="26"/>
      <c r="I549" s="1"/>
      <c r="J549"/>
      <c r="K549"/>
      <c r="L549"/>
      <c r="M549"/>
      <c r="N549"/>
      <c r="O549"/>
    </row>
    <row r="550" spans="2:15" s="51" customFormat="1" ht="21.2" customHeight="1">
      <c r="B550" s="49"/>
      <c r="C550" s="49"/>
      <c r="D550" s="50"/>
      <c r="E550" s="26"/>
      <c r="F550" s="26"/>
      <c r="G550" s="26"/>
      <c r="H550" s="26"/>
      <c r="I550" s="1"/>
      <c r="J550"/>
      <c r="K550"/>
      <c r="L550"/>
      <c r="M550"/>
      <c r="N550"/>
      <c r="O550"/>
    </row>
    <row r="551" spans="2:15" s="51" customFormat="1" ht="21.2" customHeight="1">
      <c r="B551" s="49"/>
      <c r="C551" s="49"/>
      <c r="D551" s="50"/>
      <c r="E551" s="26"/>
      <c r="F551" s="26"/>
      <c r="G551" s="26"/>
      <c r="H551" s="26"/>
      <c r="I551" s="1"/>
      <c r="J551"/>
      <c r="K551"/>
      <c r="L551"/>
      <c r="M551"/>
      <c r="N551"/>
      <c r="O551"/>
    </row>
    <row r="552" spans="2:15" s="51" customFormat="1" ht="21.2" customHeight="1">
      <c r="B552" s="49"/>
      <c r="C552" s="49"/>
      <c r="D552" s="50"/>
      <c r="E552" s="26"/>
      <c r="F552" s="26"/>
      <c r="G552" s="26"/>
      <c r="H552" s="26"/>
      <c r="I552" s="1"/>
      <c r="J552"/>
      <c r="K552"/>
      <c r="L552"/>
      <c r="M552"/>
      <c r="N552"/>
      <c r="O552"/>
    </row>
    <row r="553" spans="2:15" s="51" customFormat="1" ht="21.2" customHeight="1">
      <c r="B553" s="49"/>
      <c r="C553" s="49"/>
      <c r="D553" s="50"/>
      <c r="E553" s="26"/>
      <c r="F553" s="26"/>
      <c r="G553" s="26"/>
      <c r="H553" s="26"/>
      <c r="I553" s="1"/>
      <c r="J553"/>
      <c r="K553"/>
      <c r="L553"/>
      <c r="M553"/>
      <c r="N553"/>
      <c r="O553"/>
    </row>
    <row r="554" spans="2:15" s="51" customFormat="1" ht="21.2" customHeight="1">
      <c r="B554" s="49"/>
      <c r="C554" s="49"/>
      <c r="D554" s="50"/>
      <c r="E554" s="26"/>
      <c r="F554" s="26"/>
      <c r="G554" s="26"/>
      <c r="H554" s="26"/>
      <c r="I554" s="1"/>
      <c r="J554"/>
      <c r="K554"/>
      <c r="L554"/>
      <c r="M554"/>
      <c r="N554"/>
      <c r="O554"/>
    </row>
    <row r="555" spans="2:15" s="51" customFormat="1" ht="21.2" customHeight="1">
      <c r="B555" s="49"/>
      <c r="C555" s="49"/>
      <c r="D555" s="50"/>
      <c r="E555" s="26"/>
      <c r="F555" s="26"/>
      <c r="G555" s="26"/>
      <c r="H555" s="26"/>
      <c r="I555" s="1"/>
      <c r="J555"/>
      <c r="K555"/>
      <c r="L555"/>
      <c r="M555"/>
      <c r="N555"/>
      <c r="O555"/>
    </row>
    <row r="556" spans="2:15" s="51" customFormat="1" ht="21.2" customHeight="1">
      <c r="B556" s="49"/>
      <c r="C556" s="49"/>
      <c r="D556" s="50"/>
      <c r="E556" s="26"/>
      <c r="F556" s="26"/>
      <c r="G556" s="26"/>
      <c r="H556" s="26"/>
      <c r="I556" s="1"/>
      <c r="J556"/>
      <c r="K556"/>
      <c r="L556"/>
      <c r="M556"/>
      <c r="N556"/>
      <c r="O556"/>
    </row>
    <row r="557" spans="2:15" s="51" customFormat="1" ht="21.2" customHeight="1">
      <c r="B557" s="49"/>
      <c r="C557" s="49"/>
      <c r="D557" s="50"/>
      <c r="E557" s="26"/>
      <c r="F557" s="26"/>
      <c r="G557" s="26"/>
      <c r="H557" s="26"/>
      <c r="I557" s="1"/>
      <c r="J557"/>
      <c r="K557"/>
      <c r="L557"/>
      <c r="M557"/>
      <c r="N557"/>
      <c r="O557"/>
    </row>
    <row r="558" spans="2:15" s="51" customFormat="1" ht="21.2" customHeight="1">
      <c r="B558" s="49"/>
      <c r="C558" s="49"/>
      <c r="D558" s="50"/>
      <c r="E558" s="26"/>
      <c r="F558" s="26"/>
      <c r="G558" s="26"/>
      <c r="H558" s="26"/>
      <c r="I558" s="1"/>
      <c r="J558"/>
      <c r="K558"/>
      <c r="L558"/>
      <c r="M558"/>
      <c r="N558"/>
      <c r="O558"/>
    </row>
    <row r="559" spans="2:15" s="51" customFormat="1" ht="21.2" customHeight="1">
      <c r="B559" s="49"/>
      <c r="C559" s="49"/>
      <c r="D559" s="50"/>
      <c r="E559" s="26"/>
      <c r="F559" s="26"/>
      <c r="G559" s="26"/>
      <c r="H559" s="26"/>
      <c r="I559" s="1"/>
      <c r="J559"/>
      <c r="K559"/>
      <c r="L559"/>
      <c r="M559"/>
      <c r="N559"/>
      <c r="O559"/>
    </row>
    <row r="560" spans="2:15" s="51" customFormat="1" ht="21.2" customHeight="1">
      <c r="B560" s="49"/>
      <c r="C560" s="49"/>
      <c r="D560" s="50"/>
      <c r="E560" s="26"/>
      <c r="F560" s="26"/>
      <c r="G560" s="26"/>
      <c r="H560" s="26"/>
      <c r="I560" s="1"/>
      <c r="J560"/>
      <c r="K560"/>
      <c r="L560"/>
      <c r="M560"/>
      <c r="N560"/>
      <c r="O560"/>
    </row>
    <row r="561" spans="2:15" s="51" customFormat="1" ht="21.2" customHeight="1">
      <c r="B561" s="49"/>
      <c r="C561" s="49"/>
      <c r="D561" s="50"/>
      <c r="E561" s="26"/>
      <c r="F561" s="26"/>
      <c r="G561" s="26"/>
      <c r="H561" s="26"/>
      <c r="I561" s="1"/>
      <c r="J561"/>
      <c r="K561"/>
      <c r="L561"/>
      <c r="M561"/>
      <c r="N561"/>
      <c r="O561"/>
    </row>
    <row r="562" spans="2:15" s="51" customFormat="1" ht="21.2" customHeight="1">
      <c r="B562" s="49"/>
      <c r="C562" s="49"/>
      <c r="D562" s="50"/>
      <c r="E562" s="26"/>
      <c r="F562" s="26"/>
      <c r="G562" s="26"/>
      <c r="H562" s="26"/>
      <c r="I562" s="1"/>
      <c r="J562"/>
      <c r="K562"/>
      <c r="L562"/>
      <c r="M562"/>
      <c r="N562"/>
      <c r="O562"/>
    </row>
    <row r="563" spans="2:15" s="51" customFormat="1" ht="21.2" customHeight="1">
      <c r="B563" s="49"/>
      <c r="C563" s="49"/>
      <c r="D563" s="50"/>
      <c r="E563" s="26"/>
      <c r="F563" s="26"/>
      <c r="G563" s="26"/>
      <c r="H563" s="26"/>
      <c r="I563" s="1"/>
      <c r="J563"/>
      <c r="K563"/>
      <c r="L563"/>
      <c r="M563"/>
      <c r="N563"/>
      <c r="O563"/>
    </row>
    <row r="564" spans="2:15" s="51" customFormat="1" ht="21.2" customHeight="1">
      <c r="B564" s="49"/>
      <c r="C564" s="49"/>
      <c r="D564" s="50"/>
      <c r="E564" s="26"/>
      <c r="F564" s="26"/>
      <c r="G564" s="26"/>
      <c r="H564" s="26"/>
      <c r="I564" s="1"/>
      <c r="J564"/>
      <c r="K564"/>
      <c r="L564"/>
      <c r="M564"/>
      <c r="N564"/>
      <c r="O564"/>
    </row>
    <row r="565" spans="2:15" s="51" customFormat="1" ht="21.2" customHeight="1">
      <c r="B565" s="49"/>
      <c r="C565" s="49"/>
      <c r="D565" s="50"/>
      <c r="E565" s="26"/>
      <c r="F565" s="26"/>
      <c r="G565" s="26"/>
      <c r="H565" s="26"/>
      <c r="I565" s="1"/>
      <c r="J565"/>
      <c r="K565"/>
      <c r="L565"/>
      <c r="M565"/>
      <c r="N565"/>
      <c r="O565"/>
    </row>
    <row r="566" spans="2:15" s="51" customFormat="1" ht="21.2" customHeight="1">
      <c r="B566" s="49"/>
      <c r="C566" s="49"/>
      <c r="D566" s="50"/>
      <c r="E566" s="26"/>
      <c r="F566" s="26"/>
      <c r="G566" s="26"/>
      <c r="H566" s="26"/>
      <c r="I566" s="1"/>
      <c r="J566"/>
      <c r="K566"/>
      <c r="L566"/>
      <c r="M566"/>
      <c r="N566"/>
      <c r="O566"/>
    </row>
    <row r="567" spans="2:15" s="51" customFormat="1" ht="21.2" customHeight="1">
      <c r="B567" s="49"/>
      <c r="C567" s="49"/>
      <c r="D567" s="50"/>
      <c r="E567" s="26"/>
      <c r="F567" s="26"/>
      <c r="G567" s="26"/>
      <c r="H567" s="26"/>
      <c r="I567" s="1"/>
      <c r="J567"/>
      <c r="K567"/>
      <c r="L567"/>
      <c r="M567"/>
      <c r="N567"/>
      <c r="O567"/>
    </row>
    <row r="568" spans="2:15" s="51" customFormat="1" ht="21.2" customHeight="1">
      <c r="B568" s="49"/>
      <c r="C568" s="49"/>
      <c r="D568" s="50"/>
      <c r="E568" s="26"/>
      <c r="F568" s="26"/>
      <c r="G568" s="26"/>
      <c r="H568" s="26"/>
      <c r="I568" s="1"/>
      <c r="J568"/>
      <c r="K568"/>
      <c r="L568"/>
      <c r="M568"/>
      <c r="N568"/>
      <c r="O568"/>
    </row>
    <row r="569" spans="2:15" s="51" customFormat="1" ht="21.2" customHeight="1">
      <c r="B569" s="49"/>
      <c r="C569" s="49"/>
      <c r="D569" s="50"/>
      <c r="E569" s="26"/>
      <c r="F569" s="26"/>
      <c r="G569" s="26"/>
      <c r="H569" s="26"/>
      <c r="I569" s="1"/>
      <c r="J569"/>
      <c r="K569"/>
      <c r="L569"/>
      <c r="M569"/>
      <c r="N569"/>
      <c r="O569"/>
    </row>
    <row r="570" spans="2:15" s="51" customFormat="1" ht="21.2" customHeight="1">
      <c r="B570" s="49"/>
      <c r="C570" s="49"/>
      <c r="D570" s="50"/>
      <c r="E570" s="26"/>
      <c r="F570" s="26"/>
      <c r="G570" s="26"/>
      <c r="H570" s="26"/>
      <c r="I570" s="1"/>
      <c r="J570"/>
      <c r="K570"/>
      <c r="L570"/>
      <c r="M570"/>
      <c r="N570"/>
      <c r="O570"/>
    </row>
    <row r="571" spans="2:15" s="51" customFormat="1" ht="21.2" customHeight="1">
      <c r="B571" s="49"/>
      <c r="C571" s="49"/>
      <c r="D571" s="50"/>
      <c r="E571" s="26"/>
      <c r="F571" s="26"/>
      <c r="G571" s="26"/>
      <c r="H571" s="26"/>
      <c r="I571" s="1"/>
      <c r="J571"/>
      <c r="K571"/>
      <c r="L571"/>
      <c r="M571"/>
      <c r="N571"/>
      <c r="O571"/>
    </row>
    <row r="572" spans="2:15" s="51" customFormat="1" ht="21.2" customHeight="1">
      <c r="B572" s="49"/>
      <c r="C572" s="49"/>
      <c r="D572" s="50"/>
      <c r="E572" s="26"/>
      <c r="F572" s="26"/>
      <c r="G572" s="26"/>
      <c r="H572" s="26"/>
      <c r="I572" s="1"/>
      <c r="J572"/>
      <c r="K572"/>
      <c r="L572"/>
      <c r="M572"/>
      <c r="N572"/>
      <c r="O572"/>
    </row>
    <row r="573" spans="2:15" s="51" customFormat="1" ht="21.2" customHeight="1">
      <c r="B573" s="49"/>
      <c r="C573" s="49"/>
      <c r="D573" s="50"/>
      <c r="E573" s="26"/>
      <c r="F573" s="26"/>
      <c r="G573" s="26"/>
      <c r="H573" s="26"/>
      <c r="I573" s="1"/>
      <c r="J573"/>
      <c r="K573"/>
      <c r="L573"/>
      <c r="M573"/>
      <c r="N573"/>
      <c r="O573"/>
    </row>
    <row r="574" spans="2:15" s="51" customFormat="1" ht="21.2" customHeight="1">
      <c r="B574" s="49"/>
      <c r="C574" s="49"/>
      <c r="D574" s="50"/>
      <c r="E574" s="26"/>
      <c r="F574" s="26"/>
      <c r="G574" s="26"/>
      <c r="H574" s="26"/>
      <c r="I574" s="1"/>
      <c r="J574"/>
      <c r="K574"/>
      <c r="L574"/>
      <c r="M574"/>
      <c r="N574"/>
      <c r="O574"/>
    </row>
    <row r="575" spans="2:15" s="51" customFormat="1" ht="21.2" customHeight="1">
      <c r="B575" s="49"/>
      <c r="C575" s="49"/>
      <c r="D575" s="50"/>
      <c r="E575" s="26"/>
      <c r="F575" s="26"/>
      <c r="G575" s="26"/>
      <c r="H575" s="26"/>
      <c r="I575" s="1"/>
      <c r="J575"/>
      <c r="K575"/>
      <c r="L575"/>
      <c r="M575"/>
      <c r="N575"/>
      <c r="O575"/>
    </row>
    <row r="576" spans="2:15" s="51" customFormat="1" ht="21.2" customHeight="1">
      <c r="B576" s="49"/>
      <c r="C576" s="49"/>
      <c r="D576" s="50"/>
      <c r="E576" s="26"/>
      <c r="F576" s="26"/>
      <c r="G576" s="26"/>
      <c r="H576" s="26"/>
      <c r="I576" s="1"/>
      <c r="J576"/>
      <c r="K576"/>
      <c r="L576"/>
      <c r="M576"/>
      <c r="N576"/>
      <c r="O576"/>
    </row>
    <row r="577" spans="2:15" s="51" customFormat="1" ht="21.2" customHeight="1">
      <c r="B577" s="49"/>
      <c r="C577" s="49"/>
      <c r="D577" s="50"/>
      <c r="E577" s="26"/>
      <c r="F577" s="26"/>
      <c r="G577" s="26"/>
      <c r="H577" s="26"/>
      <c r="I577" s="1"/>
      <c r="J577"/>
      <c r="K577"/>
      <c r="L577"/>
      <c r="M577"/>
      <c r="N577"/>
      <c r="O577"/>
    </row>
    <row r="578" spans="2:15" s="51" customFormat="1" ht="21.2" customHeight="1">
      <c r="B578" s="49"/>
      <c r="C578" s="49"/>
      <c r="D578" s="50"/>
      <c r="E578" s="26"/>
      <c r="F578" s="26"/>
      <c r="G578" s="26"/>
      <c r="H578" s="26"/>
      <c r="I578" s="1"/>
      <c r="J578"/>
      <c r="K578"/>
      <c r="L578"/>
      <c r="M578"/>
      <c r="N578"/>
      <c r="O578"/>
    </row>
    <row r="579" spans="2:15" s="51" customFormat="1" ht="21.2" customHeight="1">
      <c r="B579" s="49"/>
      <c r="C579" s="49"/>
      <c r="D579" s="50"/>
      <c r="E579" s="26"/>
      <c r="F579" s="26"/>
      <c r="G579" s="26"/>
      <c r="H579" s="26"/>
      <c r="I579" s="1"/>
      <c r="J579"/>
      <c r="K579"/>
      <c r="L579"/>
      <c r="M579"/>
      <c r="N579"/>
      <c r="O579"/>
    </row>
    <row r="580" spans="2:15" s="51" customFormat="1" ht="21.2" customHeight="1">
      <c r="B580" s="49"/>
      <c r="C580" s="49"/>
      <c r="D580" s="50"/>
      <c r="E580" s="26"/>
      <c r="F580" s="26"/>
      <c r="G580" s="26"/>
      <c r="H580" s="26"/>
      <c r="I580" s="1"/>
      <c r="J580"/>
      <c r="K580"/>
      <c r="L580"/>
      <c r="M580"/>
      <c r="N580"/>
      <c r="O580"/>
    </row>
    <row r="581" spans="2:15" s="51" customFormat="1" ht="21.2" customHeight="1">
      <c r="B581" s="49"/>
      <c r="C581" s="49"/>
      <c r="D581" s="50"/>
      <c r="E581" s="26"/>
      <c r="F581" s="26"/>
      <c r="G581" s="26"/>
      <c r="H581" s="26"/>
      <c r="I581" s="1"/>
      <c r="J581"/>
      <c r="K581"/>
      <c r="L581"/>
      <c r="M581"/>
      <c r="N581"/>
      <c r="O581"/>
    </row>
    <row r="582" spans="2:15" s="51" customFormat="1" ht="21.2" customHeight="1">
      <c r="B582" s="49"/>
      <c r="C582" s="49"/>
      <c r="D582" s="50"/>
      <c r="E582" s="26"/>
      <c r="F582" s="26"/>
      <c r="G582" s="26"/>
      <c r="H582" s="26"/>
      <c r="I582" s="1"/>
      <c r="J582"/>
      <c r="K582"/>
      <c r="L582"/>
      <c r="M582"/>
      <c r="N582"/>
      <c r="O582"/>
    </row>
    <row r="583" spans="2:15" s="51" customFormat="1" ht="21.2" customHeight="1">
      <c r="B583" s="49"/>
      <c r="C583" s="49"/>
      <c r="D583" s="50"/>
      <c r="E583" s="26"/>
      <c r="F583" s="26"/>
      <c r="G583" s="26"/>
      <c r="H583" s="26"/>
      <c r="I583" s="1"/>
      <c r="J583"/>
      <c r="K583"/>
      <c r="L583"/>
      <c r="M583"/>
      <c r="N583"/>
      <c r="O583"/>
    </row>
    <row r="584" spans="2:15" s="51" customFormat="1" ht="21.2" customHeight="1">
      <c r="B584" s="49"/>
      <c r="C584" s="49"/>
      <c r="D584" s="50"/>
      <c r="E584" s="26"/>
      <c r="F584" s="26"/>
      <c r="G584" s="26"/>
      <c r="H584" s="26"/>
      <c r="I584" s="1"/>
      <c r="J584"/>
      <c r="K584"/>
      <c r="L584"/>
      <c r="M584"/>
      <c r="N584"/>
      <c r="O584"/>
    </row>
    <row r="585" spans="2:15" s="51" customFormat="1" ht="21.2" customHeight="1">
      <c r="B585" s="49"/>
      <c r="C585" s="49"/>
      <c r="D585" s="50"/>
      <c r="E585" s="26"/>
      <c r="F585" s="26"/>
      <c r="G585" s="26"/>
      <c r="H585" s="26"/>
      <c r="I585" s="1"/>
      <c r="J585"/>
      <c r="K585"/>
      <c r="L585"/>
      <c r="M585"/>
      <c r="N585"/>
      <c r="O585"/>
    </row>
    <row r="586" spans="2:15" s="51" customFormat="1" ht="21.2" customHeight="1">
      <c r="B586" s="49"/>
      <c r="C586" s="49"/>
      <c r="D586" s="50"/>
      <c r="E586" s="26"/>
      <c r="F586" s="26"/>
      <c r="G586" s="26"/>
      <c r="H586" s="26"/>
      <c r="I586" s="1"/>
      <c r="J586"/>
      <c r="K586"/>
      <c r="L586"/>
      <c r="M586"/>
      <c r="N586"/>
      <c r="O586"/>
    </row>
    <row r="587" spans="2:15" s="51" customFormat="1" ht="21.2" customHeight="1">
      <c r="B587" s="49"/>
      <c r="C587" s="49"/>
      <c r="D587" s="50"/>
      <c r="E587" s="26"/>
      <c r="F587" s="26"/>
      <c r="G587" s="26"/>
      <c r="H587" s="26"/>
      <c r="I587" s="1"/>
      <c r="J587"/>
      <c r="K587"/>
      <c r="L587"/>
      <c r="M587"/>
      <c r="N587"/>
      <c r="O587"/>
    </row>
    <row r="588" spans="2:15" s="51" customFormat="1" ht="21.2" customHeight="1">
      <c r="B588" s="49"/>
      <c r="C588" s="49"/>
      <c r="D588" s="50"/>
      <c r="E588" s="26"/>
      <c r="F588" s="26"/>
      <c r="G588" s="26"/>
      <c r="H588" s="26"/>
      <c r="I588" s="1"/>
      <c r="J588"/>
      <c r="K588"/>
      <c r="L588"/>
      <c r="M588"/>
      <c r="N588"/>
      <c r="O588"/>
    </row>
    <row r="589" spans="2:15" s="51" customFormat="1" ht="21.2" customHeight="1">
      <c r="B589" s="49"/>
      <c r="C589" s="49"/>
      <c r="D589" s="50"/>
      <c r="E589" s="26"/>
      <c r="F589" s="26"/>
      <c r="G589" s="26"/>
      <c r="H589" s="26"/>
      <c r="I589" s="1"/>
      <c r="J589"/>
      <c r="K589"/>
      <c r="L589"/>
      <c r="M589"/>
      <c r="N589"/>
      <c r="O589"/>
    </row>
    <row r="590" spans="2:15" s="51" customFormat="1" ht="21.2" customHeight="1">
      <c r="B590" s="49"/>
      <c r="C590" s="49"/>
      <c r="D590" s="50"/>
      <c r="E590" s="26"/>
      <c r="F590" s="26"/>
      <c r="G590" s="26"/>
      <c r="H590" s="26"/>
      <c r="I590" s="1"/>
      <c r="J590"/>
      <c r="K590"/>
      <c r="L590"/>
      <c r="M590"/>
      <c r="N590"/>
      <c r="O590"/>
    </row>
    <row r="591" spans="2:15" s="51" customFormat="1" ht="21.2" customHeight="1">
      <c r="B591" s="49"/>
      <c r="C591" s="49"/>
      <c r="D591" s="50"/>
      <c r="E591" s="26"/>
      <c r="F591" s="26"/>
      <c r="G591" s="26"/>
      <c r="H591" s="26"/>
      <c r="I591" s="1"/>
      <c r="J591"/>
      <c r="K591"/>
      <c r="L591"/>
      <c r="M591"/>
      <c r="N591"/>
      <c r="O591"/>
    </row>
    <row r="592" spans="2:15" s="51" customFormat="1" ht="21.2" customHeight="1">
      <c r="B592" s="49"/>
      <c r="C592" s="49"/>
      <c r="D592" s="50"/>
      <c r="E592" s="26"/>
      <c r="F592" s="26"/>
      <c r="G592" s="26"/>
      <c r="H592" s="26"/>
      <c r="I592" s="1"/>
      <c r="J592"/>
      <c r="K592"/>
      <c r="L592"/>
      <c r="M592"/>
      <c r="N592"/>
      <c r="O592"/>
    </row>
    <row r="593" spans="2:15" s="51" customFormat="1" ht="21.2" customHeight="1">
      <c r="B593" s="49"/>
      <c r="C593" s="49"/>
      <c r="D593" s="50"/>
      <c r="E593" s="26"/>
      <c r="F593" s="26"/>
      <c r="G593" s="26"/>
      <c r="H593" s="26"/>
      <c r="I593" s="1"/>
      <c r="J593"/>
      <c r="K593"/>
      <c r="L593"/>
      <c r="M593"/>
      <c r="N593"/>
      <c r="O593"/>
    </row>
    <row r="594" spans="2:15" s="51" customFormat="1" ht="21.2" customHeight="1">
      <c r="B594" s="49"/>
      <c r="C594" s="49"/>
      <c r="D594" s="50"/>
      <c r="E594" s="26"/>
      <c r="F594" s="26"/>
      <c r="G594" s="26"/>
      <c r="H594" s="26"/>
      <c r="I594" s="1"/>
      <c r="J594"/>
      <c r="K594"/>
      <c r="L594"/>
      <c r="M594"/>
      <c r="N594"/>
      <c r="O594"/>
    </row>
    <row r="595" spans="2:15" s="51" customFormat="1" ht="21.2" customHeight="1">
      <c r="B595" s="49"/>
      <c r="C595" s="49"/>
      <c r="D595" s="50"/>
      <c r="E595" s="26"/>
      <c r="F595" s="26"/>
      <c r="G595" s="26"/>
      <c r="H595" s="26"/>
      <c r="I595" s="1"/>
      <c r="J595"/>
      <c r="K595"/>
      <c r="L595"/>
      <c r="M595"/>
      <c r="N595"/>
      <c r="O595"/>
    </row>
    <row r="596" spans="2:15" s="51" customFormat="1" ht="21.2" customHeight="1">
      <c r="B596" s="49"/>
      <c r="C596" s="49"/>
      <c r="D596" s="50"/>
      <c r="E596" s="26"/>
      <c r="F596" s="26"/>
      <c r="G596" s="26"/>
      <c r="H596" s="26"/>
      <c r="I596" s="1"/>
      <c r="J596"/>
      <c r="K596"/>
      <c r="L596"/>
      <c r="M596"/>
      <c r="N596"/>
      <c r="O596"/>
    </row>
    <row r="597" spans="2:15" s="51" customFormat="1" ht="21.2" customHeight="1">
      <c r="B597" s="49"/>
      <c r="C597" s="49"/>
      <c r="D597" s="50"/>
      <c r="E597" s="26"/>
      <c r="F597" s="26"/>
      <c r="G597" s="26"/>
      <c r="H597" s="26"/>
      <c r="I597" s="1"/>
      <c r="J597"/>
      <c r="K597"/>
      <c r="L597"/>
      <c r="M597"/>
      <c r="N597"/>
      <c r="O597"/>
    </row>
    <row r="598" spans="2:15" s="51" customFormat="1" ht="21.2" customHeight="1">
      <c r="B598" s="49"/>
      <c r="C598" s="49"/>
      <c r="D598" s="50"/>
      <c r="E598" s="26"/>
      <c r="F598" s="26"/>
      <c r="G598" s="26"/>
      <c r="H598" s="26"/>
      <c r="I598" s="1"/>
      <c r="J598"/>
      <c r="K598"/>
      <c r="L598"/>
      <c r="M598"/>
      <c r="N598"/>
      <c r="O598"/>
    </row>
    <row r="599" spans="2:15" s="51" customFormat="1" ht="21.2" customHeight="1">
      <c r="B599" s="49"/>
      <c r="C599" s="49"/>
      <c r="D599" s="50"/>
      <c r="E599" s="26"/>
      <c r="F599" s="26"/>
      <c r="G599" s="26"/>
      <c r="H599" s="26"/>
      <c r="I599" s="1"/>
      <c r="J599"/>
      <c r="K599"/>
      <c r="L599"/>
      <c r="M599"/>
      <c r="N599"/>
      <c r="O599"/>
    </row>
    <row r="600" spans="2:15" s="51" customFormat="1" ht="21.2" customHeight="1">
      <c r="B600" s="49"/>
      <c r="C600" s="49"/>
      <c r="D600" s="50"/>
      <c r="E600" s="26"/>
      <c r="F600" s="26"/>
      <c r="G600" s="26"/>
      <c r="H600" s="26"/>
      <c r="I600" s="1"/>
      <c r="J600"/>
      <c r="K600"/>
      <c r="L600"/>
      <c r="M600"/>
      <c r="N600"/>
      <c r="O600"/>
    </row>
    <row r="601" spans="2:15" s="51" customFormat="1" ht="21.2" customHeight="1">
      <c r="B601" s="49"/>
      <c r="C601" s="49"/>
      <c r="D601" s="50"/>
      <c r="E601" s="26"/>
      <c r="F601" s="26"/>
      <c r="G601" s="26"/>
      <c r="H601" s="26"/>
      <c r="I601" s="1"/>
      <c r="J601"/>
      <c r="K601"/>
      <c r="L601"/>
      <c r="M601"/>
      <c r="N601"/>
      <c r="O601"/>
    </row>
    <row r="602" spans="2:15" s="51" customFormat="1" ht="21.2" customHeight="1">
      <c r="B602" s="49"/>
      <c r="C602" s="49"/>
      <c r="D602" s="50"/>
      <c r="E602" s="26"/>
      <c r="F602" s="26"/>
      <c r="G602" s="26"/>
      <c r="H602" s="26"/>
      <c r="I602" s="1"/>
      <c r="J602"/>
      <c r="K602"/>
      <c r="L602"/>
      <c r="M602"/>
      <c r="N602"/>
      <c r="O602"/>
    </row>
    <row r="603" spans="2:15" s="51" customFormat="1" ht="21.2" customHeight="1">
      <c r="B603" s="49"/>
      <c r="C603" s="49"/>
      <c r="D603" s="50"/>
      <c r="E603" s="26"/>
      <c r="F603" s="26"/>
      <c r="G603" s="26"/>
      <c r="H603" s="26"/>
      <c r="I603" s="1"/>
      <c r="J603"/>
      <c r="K603"/>
      <c r="L603"/>
      <c r="M603"/>
      <c r="N603"/>
      <c r="O603"/>
    </row>
    <row r="604" spans="2:15" s="51" customFormat="1" ht="21.2" customHeight="1">
      <c r="B604" s="49"/>
      <c r="C604" s="49"/>
      <c r="D604" s="50"/>
      <c r="E604" s="26"/>
      <c r="F604" s="26"/>
      <c r="G604" s="26"/>
      <c r="H604" s="26"/>
      <c r="I604" s="1"/>
      <c r="J604"/>
      <c r="K604"/>
      <c r="L604"/>
      <c r="M604"/>
      <c r="N604"/>
      <c r="O604"/>
    </row>
    <row r="605" spans="2:15" s="51" customFormat="1" ht="21.2" customHeight="1">
      <c r="B605" s="49"/>
      <c r="C605" s="49"/>
      <c r="D605" s="50"/>
      <c r="E605" s="26"/>
      <c r="F605" s="26"/>
      <c r="G605" s="26"/>
      <c r="H605" s="26"/>
      <c r="I605" s="1"/>
      <c r="J605"/>
      <c r="K605"/>
      <c r="L605"/>
      <c r="M605"/>
      <c r="N605"/>
      <c r="O605"/>
    </row>
    <row r="606" spans="2:15" s="51" customFormat="1" ht="21.2" customHeight="1">
      <c r="B606" s="49"/>
      <c r="C606" s="49"/>
      <c r="D606" s="50"/>
      <c r="E606" s="26"/>
      <c r="F606" s="26"/>
      <c r="G606" s="26"/>
      <c r="H606" s="26"/>
      <c r="I606" s="1"/>
      <c r="J606"/>
      <c r="K606"/>
      <c r="L606"/>
      <c r="M606"/>
      <c r="N606"/>
      <c r="O606"/>
    </row>
    <row r="607" spans="2:15" s="51" customFormat="1" ht="21.2" customHeight="1">
      <c r="B607" s="49"/>
      <c r="C607" s="49"/>
      <c r="D607" s="50"/>
      <c r="E607" s="26"/>
      <c r="F607" s="26"/>
      <c r="G607" s="26"/>
      <c r="H607" s="26"/>
      <c r="I607" s="1"/>
      <c r="J607"/>
      <c r="K607"/>
      <c r="L607"/>
      <c r="M607"/>
      <c r="N607"/>
      <c r="O607"/>
    </row>
    <row r="608" spans="2:15" s="51" customFormat="1" ht="21.2" customHeight="1">
      <c r="B608" s="49"/>
      <c r="C608" s="49"/>
      <c r="D608" s="50"/>
      <c r="E608" s="26"/>
      <c r="F608" s="26"/>
      <c r="G608" s="26"/>
      <c r="H608" s="26"/>
      <c r="I608" s="1"/>
      <c r="J608"/>
      <c r="K608"/>
      <c r="L608"/>
      <c r="M608"/>
      <c r="N608"/>
      <c r="O608"/>
    </row>
    <row r="609" spans="2:15" s="51" customFormat="1" ht="21.2" customHeight="1">
      <c r="B609" s="49"/>
      <c r="C609" s="49"/>
      <c r="D609" s="50"/>
      <c r="E609" s="26"/>
      <c r="F609" s="26"/>
      <c r="G609" s="26"/>
      <c r="H609" s="26"/>
      <c r="I609" s="1"/>
      <c r="J609"/>
      <c r="K609"/>
      <c r="L609"/>
      <c r="M609"/>
      <c r="N609"/>
      <c r="O609"/>
    </row>
    <row r="610" spans="2:15" s="51" customFormat="1" ht="21.2" customHeight="1">
      <c r="B610" s="49"/>
      <c r="C610" s="49"/>
      <c r="D610" s="50"/>
      <c r="E610" s="26"/>
      <c r="F610" s="26"/>
      <c r="G610" s="26"/>
      <c r="H610" s="26"/>
      <c r="I610" s="1"/>
      <c r="J610"/>
      <c r="K610"/>
      <c r="L610"/>
      <c r="M610"/>
      <c r="N610"/>
      <c r="O610"/>
    </row>
    <row r="611" spans="2:15" s="51" customFormat="1" ht="21.2" customHeight="1">
      <c r="B611" s="49"/>
      <c r="C611" s="49"/>
      <c r="D611" s="50"/>
      <c r="E611" s="26"/>
      <c r="F611" s="26"/>
      <c r="G611" s="26"/>
      <c r="H611" s="26"/>
      <c r="I611" s="1"/>
      <c r="J611"/>
      <c r="K611"/>
      <c r="L611"/>
      <c r="M611"/>
      <c r="N611"/>
      <c r="O611"/>
    </row>
    <row r="612" spans="2:15" s="51" customFormat="1" ht="21.2" customHeight="1">
      <c r="B612" s="49"/>
      <c r="C612" s="49"/>
      <c r="D612" s="50"/>
      <c r="E612" s="26"/>
      <c r="F612" s="26"/>
      <c r="G612" s="26"/>
      <c r="H612" s="26"/>
      <c r="I612" s="1"/>
      <c r="J612"/>
      <c r="K612"/>
      <c r="L612"/>
      <c r="M612"/>
      <c r="N612"/>
      <c r="O612"/>
    </row>
    <row r="613" spans="2:15" s="51" customFormat="1" ht="21.2" customHeight="1">
      <c r="B613" s="49"/>
      <c r="C613" s="49"/>
      <c r="D613" s="50"/>
      <c r="E613" s="26"/>
      <c r="F613" s="26"/>
      <c r="G613" s="26"/>
      <c r="H613" s="26"/>
      <c r="I613" s="1"/>
      <c r="J613"/>
      <c r="K613"/>
      <c r="L613"/>
      <c r="M613"/>
      <c r="N613"/>
      <c r="O613"/>
    </row>
    <row r="614" spans="2:15" s="51" customFormat="1" ht="21.2" customHeight="1">
      <c r="B614" s="49"/>
      <c r="C614" s="49"/>
      <c r="D614" s="50"/>
      <c r="E614" s="26"/>
      <c r="F614" s="26"/>
      <c r="G614" s="26"/>
      <c r="H614" s="26"/>
      <c r="I614" s="1"/>
      <c r="J614"/>
      <c r="K614"/>
      <c r="L614"/>
      <c r="M614"/>
      <c r="N614"/>
      <c r="O614"/>
    </row>
    <row r="615" spans="2:15" s="51" customFormat="1" ht="21.2" customHeight="1">
      <c r="B615" s="49"/>
      <c r="C615" s="49"/>
      <c r="D615" s="50"/>
      <c r="E615" s="26"/>
      <c r="F615" s="26"/>
      <c r="G615" s="26"/>
      <c r="H615" s="26"/>
      <c r="I615" s="1"/>
      <c r="J615"/>
      <c r="K615"/>
      <c r="L615"/>
      <c r="M615"/>
      <c r="N615"/>
      <c r="O615"/>
    </row>
    <row r="616" spans="2:15" s="51" customFormat="1" ht="21.2" customHeight="1">
      <c r="B616" s="49"/>
      <c r="C616" s="49"/>
      <c r="D616" s="50"/>
      <c r="E616" s="26"/>
      <c r="F616" s="26"/>
      <c r="G616" s="26"/>
      <c r="H616" s="26"/>
      <c r="I616" s="1"/>
      <c r="J616"/>
      <c r="K616"/>
      <c r="L616"/>
      <c r="M616"/>
      <c r="N616"/>
      <c r="O616"/>
    </row>
    <row r="617" spans="2:15" s="51" customFormat="1" ht="21.2" customHeight="1">
      <c r="B617" s="49"/>
      <c r="C617" s="49"/>
      <c r="D617" s="50"/>
      <c r="E617" s="26"/>
      <c r="F617" s="26"/>
      <c r="G617" s="26"/>
      <c r="H617" s="26"/>
      <c r="I617" s="1"/>
      <c r="J617"/>
      <c r="K617"/>
      <c r="L617"/>
      <c r="M617"/>
      <c r="N617"/>
      <c r="O617"/>
    </row>
    <row r="618" spans="2:15" s="51" customFormat="1" ht="21.2" customHeight="1">
      <c r="B618" s="49"/>
      <c r="C618" s="49"/>
      <c r="D618" s="50"/>
      <c r="E618" s="26"/>
      <c r="F618" s="26"/>
      <c r="G618" s="26"/>
      <c r="H618" s="26"/>
      <c r="I618" s="1"/>
      <c r="J618"/>
      <c r="K618"/>
      <c r="L618"/>
      <c r="M618"/>
      <c r="N618"/>
      <c r="O618"/>
    </row>
    <row r="619" spans="2:15" s="51" customFormat="1" ht="21.2" customHeight="1">
      <c r="B619" s="49"/>
      <c r="C619" s="49"/>
      <c r="D619" s="50"/>
      <c r="E619" s="26"/>
      <c r="F619" s="26"/>
      <c r="G619" s="26"/>
      <c r="H619" s="26"/>
      <c r="I619" s="1"/>
      <c r="J619"/>
      <c r="K619"/>
      <c r="L619"/>
      <c r="M619"/>
      <c r="N619"/>
      <c r="O619"/>
    </row>
    <row r="620" spans="2:15" s="51" customFormat="1" ht="21.2" customHeight="1">
      <c r="B620" s="49"/>
      <c r="C620" s="49"/>
      <c r="D620" s="50"/>
      <c r="E620" s="26"/>
      <c r="F620" s="26"/>
      <c r="G620" s="26"/>
      <c r="H620" s="26"/>
      <c r="I620" s="1"/>
      <c r="J620"/>
      <c r="K620"/>
      <c r="L620"/>
      <c r="M620"/>
      <c r="N620"/>
      <c r="O620"/>
    </row>
    <row r="621" spans="2:15" s="51" customFormat="1" ht="21.2" customHeight="1">
      <c r="B621" s="49"/>
      <c r="C621" s="49"/>
      <c r="D621" s="50"/>
      <c r="E621" s="26"/>
      <c r="F621" s="26"/>
      <c r="G621" s="26"/>
      <c r="H621" s="26"/>
      <c r="I621" s="1"/>
      <c r="J621"/>
      <c r="K621"/>
      <c r="L621"/>
      <c r="M621"/>
      <c r="N621"/>
      <c r="O621"/>
    </row>
    <row r="622" spans="2:15" s="51" customFormat="1" ht="21.2" customHeight="1">
      <c r="B622" s="49"/>
      <c r="C622" s="49"/>
      <c r="D622" s="50"/>
      <c r="E622" s="26"/>
      <c r="F622" s="26"/>
      <c r="G622" s="26"/>
      <c r="H622" s="26"/>
      <c r="I622" s="1"/>
      <c r="J622"/>
      <c r="K622"/>
      <c r="L622"/>
      <c r="M622"/>
      <c r="N622"/>
      <c r="O622"/>
    </row>
    <row r="623" spans="2:15" s="51" customFormat="1" ht="21.2" customHeight="1">
      <c r="B623" s="49"/>
      <c r="C623" s="49"/>
      <c r="D623" s="50"/>
      <c r="E623" s="26"/>
      <c r="F623" s="26"/>
      <c r="G623" s="26"/>
      <c r="H623" s="26"/>
      <c r="I623" s="1"/>
      <c r="J623"/>
      <c r="K623"/>
      <c r="L623"/>
      <c r="M623"/>
      <c r="N623"/>
      <c r="O623"/>
    </row>
    <row r="624" spans="2:15" s="51" customFormat="1" ht="21.2" customHeight="1">
      <c r="B624" s="49"/>
      <c r="C624" s="49"/>
      <c r="D624" s="50"/>
      <c r="E624" s="26"/>
      <c r="F624" s="26"/>
      <c r="G624" s="26"/>
      <c r="H624" s="26"/>
      <c r="I624" s="1"/>
      <c r="J624"/>
      <c r="K624"/>
      <c r="L624"/>
      <c r="M624"/>
      <c r="N624"/>
      <c r="O624"/>
    </row>
    <row r="625" spans="2:15" s="51" customFormat="1" ht="21.2" customHeight="1">
      <c r="B625" s="49"/>
      <c r="C625" s="49"/>
      <c r="D625" s="50"/>
      <c r="E625" s="26"/>
      <c r="F625" s="26"/>
      <c r="G625" s="26"/>
      <c r="H625" s="26"/>
      <c r="I625" s="1"/>
      <c r="J625"/>
      <c r="K625"/>
      <c r="L625"/>
      <c r="M625"/>
      <c r="N625"/>
      <c r="O625"/>
    </row>
    <row r="626" spans="2:15" s="51" customFormat="1" ht="21.2" customHeight="1">
      <c r="B626" s="49"/>
      <c r="C626" s="49"/>
      <c r="D626" s="50"/>
      <c r="E626" s="26"/>
      <c r="F626" s="26"/>
      <c r="G626" s="26"/>
      <c r="H626" s="26"/>
      <c r="I626" s="1"/>
      <c r="J626"/>
      <c r="K626"/>
      <c r="L626"/>
      <c r="M626"/>
      <c r="N626"/>
      <c r="O626"/>
    </row>
    <row r="627" spans="2:15" s="51" customFormat="1" ht="21.2" customHeight="1">
      <c r="B627" s="49"/>
      <c r="C627" s="49"/>
      <c r="D627" s="50"/>
      <c r="E627" s="26"/>
      <c r="F627" s="26"/>
      <c r="G627" s="26"/>
      <c r="H627" s="26"/>
      <c r="I627" s="1"/>
      <c r="J627"/>
      <c r="K627"/>
      <c r="L627"/>
      <c r="M627"/>
      <c r="N627"/>
      <c r="O627"/>
    </row>
    <row r="628" spans="2:15" s="51" customFormat="1" ht="21.2" customHeight="1">
      <c r="B628" s="49"/>
      <c r="C628" s="49"/>
      <c r="D628" s="50"/>
      <c r="E628" s="26"/>
      <c r="F628" s="26"/>
      <c r="G628" s="26"/>
      <c r="H628" s="26"/>
      <c r="I628" s="1"/>
      <c r="J628"/>
      <c r="K628"/>
      <c r="L628"/>
      <c r="M628"/>
      <c r="N628"/>
      <c r="O628"/>
    </row>
    <row r="629" spans="2:15" s="51" customFormat="1" ht="21.2" customHeight="1">
      <c r="B629" s="49"/>
      <c r="C629" s="49"/>
      <c r="D629" s="50"/>
      <c r="E629" s="26"/>
      <c r="F629" s="26"/>
      <c r="G629" s="26"/>
      <c r="H629" s="26"/>
      <c r="I629" s="1"/>
      <c r="J629"/>
      <c r="K629"/>
      <c r="L629"/>
      <c r="M629"/>
      <c r="N629"/>
      <c r="O629"/>
    </row>
    <row r="630" spans="2:15" s="51" customFormat="1" ht="21.2" customHeight="1">
      <c r="B630" s="49"/>
      <c r="C630" s="49"/>
      <c r="D630" s="50"/>
      <c r="E630" s="26"/>
      <c r="F630" s="26"/>
      <c r="G630" s="26"/>
      <c r="H630" s="26"/>
      <c r="I630" s="1"/>
      <c r="J630"/>
      <c r="K630"/>
      <c r="L630"/>
      <c r="M630"/>
      <c r="N630"/>
      <c r="O630"/>
    </row>
    <row r="631" spans="2:15" s="51" customFormat="1" ht="21.2" customHeight="1">
      <c r="B631" s="49"/>
      <c r="C631" s="49"/>
      <c r="D631" s="50"/>
      <c r="E631" s="26"/>
      <c r="F631" s="26"/>
      <c r="G631" s="26"/>
      <c r="H631" s="26"/>
      <c r="I631" s="1"/>
      <c r="J631"/>
      <c r="K631"/>
      <c r="L631"/>
      <c r="M631"/>
      <c r="N631"/>
      <c r="O631"/>
    </row>
    <row r="632" spans="2:15" s="51" customFormat="1" ht="21.2" customHeight="1">
      <c r="B632" s="49"/>
      <c r="C632" s="49"/>
      <c r="D632" s="50"/>
      <c r="E632" s="26"/>
      <c r="F632" s="26"/>
      <c r="G632" s="26"/>
      <c r="H632" s="26"/>
      <c r="I632" s="1"/>
      <c r="J632"/>
      <c r="K632"/>
      <c r="L632"/>
      <c r="M632"/>
      <c r="N632"/>
      <c r="O632"/>
    </row>
    <row r="633" spans="2:15" s="51" customFormat="1" ht="21.2" customHeight="1">
      <c r="B633" s="49"/>
      <c r="C633" s="49"/>
      <c r="D633" s="50"/>
      <c r="E633" s="26"/>
      <c r="F633" s="26"/>
      <c r="G633" s="26"/>
      <c r="H633" s="26"/>
      <c r="I633" s="1"/>
      <c r="J633"/>
      <c r="K633"/>
      <c r="L633"/>
      <c r="M633"/>
      <c r="N633"/>
      <c r="O633"/>
    </row>
    <row r="634" spans="2:15" s="51" customFormat="1" ht="21.2" customHeight="1">
      <c r="B634" s="49"/>
      <c r="C634" s="49"/>
      <c r="D634" s="50"/>
      <c r="E634" s="26"/>
      <c r="F634" s="26"/>
      <c r="G634" s="26"/>
      <c r="H634" s="26"/>
      <c r="I634" s="1"/>
      <c r="J634"/>
      <c r="K634"/>
      <c r="L634"/>
      <c r="M634"/>
      <c r="N634"/>
      <c r="O634"/>
    </row>
    <row r="635" spans="2:15" s="51" customFormat="1" ht="21.2" customHeight="1">
      <c r="B635" s="49"/>
      <c r="C635" s="49"/>
      <c r="D635" s="50"/>
      <c r="E635" s="26"/>
      <c r="F635" s="26"/>
      <c r="G635" s="26"/>
      <c r="H635" s="26"/>
      <c r="I635" s="1"/>
      <c r="J635"/>
      <c r="K635"/>
      <c r="L635"/>
      <c r="M635"/>
      <c r="N635"/>
      <c r="O635"/>
    </row>
    <row r="636" spans="2:15" s="51" customFormat="1" ht="21.2" customHeight="1">
      <c r="B636" s="49"/>
      <c r="C636" s="49"/>
      <c r="D636" s="50"/>
      <c r="E636" s="26"/>
      <c r="F636" s="26"/>
      <c r="G636" s="26"/>
      <c r="H636" s="26"/>
      <c r="I636" s="1"/>
      <c r="J636"/>
      <c r="K636"/>
      <c r="L636"/>
      <c r="M636"/>
      <c r="N636"/>
      <c r="O636"/>
    </row>
    <row r="637" spans="2:15" s="51" customFormat="1" ht="21.2" customHeight="1">
      <c r="B637" s="49"/>
      <c r="C637" s="49"/>
      <c r="D637" s="50"/>
      <c r="E637" s="26"/>
      <c r="F637" s="26"/>
      <c r="G637" s="26"/>
      <c r="H637" s="26"/>
      <c r="I637" s="1"/>
      <c r="J637"/>
      <c r="K637"/>
      <c r="L637"/>
      <c r="M637"/>
      <c r="N637"/>
      <c r="O637"/>
    </row>
    <row r="638" spans="2:15" s="51" customFormat="1" ht="21.2" customHeight="1">
      <c r="B638" s="49"/>
      <c r="C638" s="49"/>
      <c r="D638" s="50"/>
      <c r="E638" s="26"/>
      <c r="F638" s="26"/>
      <c r="G638" s="26"/>
      <c r="H638" s="26"/>
      <c r="I638" s="1"/>
      <c r="J638"/>
      <c r="K638"/>
      <c r="L638"/>
      <c r="M638"/>
      <c r="N638"/>
      <c r="O638"/>
    </row>
    <row r="639" spans="2:15" s="51" customFormat="1" ht="21.2" customHeight="1">
      <c r="B639" s="49"/>
      <c r="C639" s="49"/>
      <c r="D639" s="50"/>
      <c r="E639" s="26"/>
      <c r="F639" s="26"/>
      <c r="G639" s="26"/>
      <c r="H639" s="26"/>
      <c r="I639" s="1"/>
      <c r="J639"/>
      <c r="K639"/>
      <c r="L639"/>
      <c r="M639"/>
      <c r="N639"/>
      <c r="O639"/>
    </row>
    <row r="640" spans="2:15" s="51" customFormat="1" ht="21.2" customHeight="1">
      <c r="B640" s="49"/>
      <c r="C640" s="49"/>
      <c r="D640" s="50"/>
      <c r="E640" s="26"/>
      <c r="F640" s="26"/>
      <c r="G640" s="26"/>
      <c r="H640" s="26"/>
      <c r="I640" s="1"/>
      <c r="J640"/>
      <c r="K640"/>
      <c r="L640"/>
      <c r="M640"/>
      <c r="N640"/>
      <c r="O640"/>
    </row>
    <row r="641" spans="2:15" s="51" customFormat="1" ht="21.2" customHeight="1">
      <c r="B641" s="49"/>
      <c r="C641" s="49"/>
      <c r="D641" s="50"/>
      <c r="E641" s="26"/>
      <c r="F641" s="26"/>
      <c r="G641" s="26"/>
      <c r="H641" s="26"/>
      <c r="I641" s="1"/>
      <c r="J641"/>
      <c r="K641"/>
      <c r="L641"/>
      <c r="M641"/>
      <c r="N641"/>
      <c r="O641"/>
    </row>
    <row r="642" spans="2:15" s="51" customFormat="1" ht="21.2" customHeight="1">
      <c r="B642" s="49"/>
      <c r="C642" s="49"/>
      <c r="D642" s="50"/>
      <c r="E642" s="26"/>
      <c r="F642" s="26"/>
      <c r="G642" s="26"/>
      <c r="H642" s="26"/>
      <c r="I642" s="1"/>
      <c r="J642"/>
      <c r="K642"/>
      <c r="L642"/>
      <c r="M642"/>
      <c r="N642"/>
      <c r="O642"/>
    </row>
    <row r="643" spans="2:15" s="51" customFormat="1" ht="21.2" customHeight="1">
      <c r="B643" s="49"/>
      <c r="C643" s="49"/>
      <c r="D643" s="50"/>
      <c r="E643" s="26"/>
      <c r="F643" s="26"/>
      <c r="G643" s="26"/>
      <c r="H643" s="26"/>
      <c r="I643" s="1"/>
      <c r="J643"/>
      <c r="K643"/>
      <c r="L643"/>
      <c r="M643"/>
      <c r="N643"/>
      <c r="O643"/>
    </row>
    <row r="644" spans="2:15" s="51" customFormat="1" ht="21.2" customHeight="1">
      <c r="B644" s="49"/>
      <c r="C644" s="49"/>
      <c r="D644" s="50"/>
      <c r="E644" s="26"/>
      <c r="F644" s="26"/>
      <c r="G644" s="26"/>
      <c r="H644" s="26"/>
      <c r="I644" s="1"/>
      <c r="J644"/>
      <c r="K644"/>
      <c r="L644"/>
      <c r="M644"/>
      <c r="N644"/>
      <c r="O644"/>
    </row>
    <row r="645" spans="2:15" s="51" customFormat="1" ht="21.2" customHeight="1">
      <c r="B645" s="49"/>
      <c r="C645" s="49"/>
      <c r="D645" s="50"/>
      <c r="E645" s="26"/>
      <c r="F645" s="26"/>
      <c r="G645" s="26"/>
      <c r="H645" s="26"/>
      <c r="I645" s="1"/>
      <c r="J645"/>
      <c r="K645"/>
      <c r="L645"/>
      <c r="M645"/>
      <c r="N645"/>
      <c r="O645"/>
    </row>
    <row r="646" spans="2:15" s="51" customFormat="1" ht="21.2" customHeight="1">
      <c r="B646" s="49"/>
      <c r="C646" s="49"/>
      <c r="D646" s="50"/>
      <c r="E646" s="26"/>
      <c r="F646" s="26"/>
      <c r="G646" s="26"/>
      <c r="H646" s="26"/>
      <c r="I646" s="1"/>
      <c r="J646"/>
      <c r="K646"/>
      <c r="L646"/>
      <c r="M646"/>
      <c r="N646"/>
      <c r="O646"/>
    </row>
    <row r="647" spans="2:15" s="51" customFormat="1" ht="21.2" customHeight="1">
      <c r="B647" s="49"/>
      <c r="C647" s="49"/>
      <c r="D647" s="50"/>
      <c r="E647" s="26"/>
      <c r="F647" s="26"/>
      <c r="G647" s="26"/>
      <c r="H647" s="26"/>
      <c r="I647" s="1"/>
      <c r="J647"/>
      <c r="K647"/>
      <c r="L647"/>
      <c r="M647"/>
      <c r="N647"/>
      <c r="O647"/>
    </row>
    <row r="648" spans="2:15" s="51" customFormat="1" ht="21.2" customHeight="1">
      <c r="B648" s="49"/>
      <c r="C648" s="49"/>
      <c r="D648" s="50"/>
      <c r="E648" s="26"/>
      <c r="F648" s="26"/>
      <c r="G648" s="26"/>
      <c r="H648" s="26"/>
      <c r="I648" s="1"/>
      <c r="J648"/>
      <c r="K648"/>
      <c r="L648"/>
      <c r="M648"/>
      <c r="N648"/>
      <c r="O648"/>
    </row>
    <row r="649" spans="2:15" s="51" customFormat="1" ht="21.2" customHeight="1">
      <c r="B649" s="49"/>
      <c r="C649" s="49"/>
      <c r="D649" s="50"/>
      <c r="E649" s="26"/>
      <c r="F649" s="26"/>
      <c r="G649" s="26"/>
      <c r="H649" s="26"/>
      <c r="I649" s="1"/>
      <c r="J649"/>
      <c r="K649"/>
      <c r="L649"/>
      <c r="M649"/>
      <c r="N649"/>
      <c r="O649"/>
    </row>
    <row r="650" spans="2:15" s="51" customFormat="1" ht="21.2" customHeight="1">
      <c r="B650" s="49"/>
      <c r="C650" s="49"/>
      <c r="D650" s="50"/>
      <c r="E650" s="26"/>
      <c r="F650" s="26"/>
      <c r="G650" s="26"/>
      <c r="H650" s="26"/>
      <c r="I650" s="1"/>
      <c r="J650"/>
      <c r="K650"/>
      <c r="L650"/>
      <c r="M650"/>
      <c r="N650"/>
      <c r="O650"/>
    </row>
    <row r="651" spans="2:15" s="51" customFormat="1" ht="21.2" customHeight="1">
      <c r="B651" s="49"/>
      <c r="C651" s="49"/>
      <c r="D651" s="50"/>
      <c r="E651" s="26"/>
      <c r="F651" s="26"/>
      <c r="G651" s="26"/>
      <c r="H651" s="26"/>
      <c r="I651" s="1"/>
      <c r="J651"/>
      <c r="K651"/>
      <c r="L651"/>
      <c r="M651"/>
      <c r="N651"/>
      <c r="O651"/>
    </row>
    <row r="652" spans="2:15" s="51" customFormat="1" ht="21.2" customHeight="1">
      <c r="B652" s="49"/>
      <c r="C652" s="49"/>
      <c r="D652" s="50"/>
      <c r="E652" s="26"/>
      <c r="F652" s="26"/>
      <c r="G652" s="26"/>
      <c r="H652" s="26"/>
      <c r="I652" s="1"/>
      <c r="J652"/>
      <c r="K652"/>
      <c r="L652"/>
      <c r="M652"/>
      <c r="N652"/>
      <c r="O652"/>
    </row>
    <row r="653" spans="2:15" s="51" customFormat="1" ht="21.2" customHeight="1">
      <c r="B653" s="49"/>
      <c r="C653" s="49"/>
      <c r="D653" s="50"/>
      <c r="E653" s="26"/>
      <c r="F653" s="26"/>
      <c r="G653" s="26"/>
      <c r="H653" s="26"/>
      <c r="I653" s="1"/>
      <c r="J653"/>
      <c r="K653"/>
      <c r="L653"/>
      <c r="M653"/>
      <c r="N653"/>
      <c r="O653"/>
    </row>
    <row r="654" spans="2:15" s="51" customFormat="1" ht="21.2" customHeight="1">
      <c r="B654" s="49"/>
      <c r="C654" s="49"/>
      <c r="D654" s="50"/>
      <c r="E654" s="26"/>
      <c r="F654" s="26"/>
      <c r="G654" s="26"/>
      <c r="H654" s="26"/>
      <c r="I654" s="1"/>
      <c r="J654"/>
      <c r="K654"/>
      <c r="L654"/>
      <c r="M654"/>
      <c r="N654"/>
      <c r="O654"/>
    </row>
    <row r="655" spans="2:15" s="51" customFormat="1" ht="21.2" customHeight="1">
      <c r="B655" s="49"/>
      <c r="C655" s="49"/>
      <c r="D655" s="50"/>
      <c r="E655" s="26"/>
      <c r="F655" s="26"/>
      <c r="G655" s="26"/>
      <c r="H655" s="26"/>
      <c r="I655" s="1"/>
      <c r="J655"/>
      <c r="K655"/>
      <c r="L655"/>
      <c r="M655"/>
      <c r="N655"/>
      <c r="O655"/>
    </row>
    <row r="656" spans="2:15" s="51" customFormat="1" ht="21.2" customHeight="1">
      <c r="B656" s="49"/>
      <c r="C656" s="49"/>
      <c r="D656" s="50"/>
      <c r="E656" s="26"/>
      <c r="F656" s="26"/>
      <c r="G656" s="26"/>
      <c r="H656" s="26"/>
      <c r="I656" s="1"/>
      <c r="J656"/>
      <c r="K656"/>
      <c r="L656"/>
      <c r="M656"/>
      <c r="N656"/>
      <c r="O656"/>
    </row>
    <row r="657" spans="2:15" s="51" customFormat="1" ht="21.2" customHeight="1">
      <c r="B657" s="49"/>
      <c r="C657" s="49"/>
      <c r="D657" s="50"/>
      <c r="E657" s="26"/>
      <c r="F657" s="26"/>
      <c r="G657" s="26"/>
      <c r="H657" s="26"/>
      <c r="I657" s="1"/>
      <c r="J657"/>
      <c r="K657"/>
      <c r="L657"/>
      <c r="M657"/>
      <c r="N657"/>
      <c r="O657"/>
    </row>
    <row r="658" spans="2:15" s="51" customFormat="1" ht="21.2" customHeight="1">
      <c r="B658" s="49"/>
      <c r="C658" s="49"/>
      <c r="D658" s="50"/>
      <c r="E658" s="26"/>
      <c r="F658" s="26"/>
      <c r="G658" s="26"/>
      <c r="H658" s="26"/>
      <c r="I658" s="1"/>
      <c r="J658"/>
      <c r="K658"/>
      <c r="L658"/>
      <c r="M658"/>
      <c r="N658"/>
      <c r="O658"/>
    </row>
    <row r="659" spans="2:15" s="51" customFormat="1" ht="21.2" customHeight="1">
      <c r="B659" s="49"/>
      <c r="C659" s="49"/>
      <c r="D659" s="50"/>
      <c r="E659" s="26"/>
      <c r="F659" s="26"/>
      <c r="G659" s="26"/>
      <c r="H659" s="26"/>
      <c r="I659" s="1"/>
      <c r="J659"/>
      <c r="K659"/>
      <c r="L659"/>
      <c r="M659"/>
      <c r="N659"/>
      <c r="O659"/>
    </row>
    <row r="660" spans="2:15" s="51" customFormat="1" ht="21.2" customHeight="1">
      <c r="B660" s="49"/>
      <c r="C660" s="49"/>
      <c r="D660" s="50"/>
      <c r="E660" s="26"/>
      <c r="F660" s="26"/>
      <c r="G660" s="26"/>
      <c r="H660" s="26"/>
      <c r="I660" s="1"/>
      <c r="J660"/>
      <c r="K660"/>
      <c r="L660"/>
      <c r="M660"/>
      <c r="N660"/>
      <c r="O660"/>
    </row>
    <row r="661" spans="2:15" s="51" customFormat="1" ht="21.2" customHeight="1">
      <c r="B661" s="49"/>
      <c r="C661" s="49"/>
      <c r="D661" s="50"/>
      <c r="E661" s="26"/>
      <c r="F661" s="26"/>
      <c r="G661" s="26"/>
      <c r="H661" s="26"/>
      <c r="I661" s="1"/>
      <c r="J661"/>
      <c r="K661"/>
      <c r="L661"/>
      <c r="M661"/>
      <c r="N661"/>
      <c r="O661"/>
    </row>
    <row r="662" spans="2:15" s="51" customFormat="1" ht="21.2" customHeight="1">
      <c r="B662" s="49"/>
      <c r="C662" s="49"/>
      <c r="D662" s="50"/>
      <c r="E662" s="26"/>
      <c r="F662" s="26"/>
      <c r="G662" s="26"/>
      <c r="H662" s="26"/>
      <c r="I662" s="1"/>
      <c r="J662"/>
      <c r="K662"/>
      <c r="L662"/>
      <c r="M662"/>
      <c r="N662"/>
      <c r="O662"/>
    </row>
    <row r="663" spans="2:15" s="51" customFormat="1" ht="21.2" customHeight="1">
      <c r="B663" s="49"/>
      <c r="C663" s="49"/>
      <c r="D663" s="50"/>
      <c r="E663" s="26"/>
      <c r="F663" s="26"/>
      <c r="G663" s="26"/>
      <c r="H663" s="26"/>
      <c r="I663" s="1"/>
      <c r="J663"/>
      <c r="K663"/>
      <c r="L663"/>
      <c r="M663"/>
      <c r="N663"/>
      <c r="O663"/>
    </row>
    <row r="664" spans="2:15" s="51" customFormat="1" ht="21.2" customHeight="1">
      <c r="B664" s="49"/>
      <c r="C664" s="49"/>
      <c r="D664" s="50"/>
      <c r="E664" s="26"/>
      <c r="F664" s="26"/>
      <c r="G664" s="26"/>
      <c r="H664" s="26"/>
      <c r="I664" s="1"/>
      <c r="J664"/>
      <c r="K664"/>
      <c r="L664"/>
      <c r="M664"/>
      <c r="N664"/>
      <c r="O664"/>
    </row>
    <row r="665" spans="2:15" s="51" customFormat="1" ht="21.2" customHeight="1">
      <c r="B665" s="49"/>
      <c r="C665" s="49"/>
      <c r="D665" s="50"/>
      <c r="E665" s="26"/>
      <c r="F665" s="26"/>
      <c r="G665" s="26"/>
      <c r="H665" s="26"/>
      <c r="I665" s="1"/>
      <c r="J665"/>
      <c r="K665"/>
      <c r="L665"/>
      <c r="M665"/>
      <c r="N665"/>
      <c r="O665"/>
    </row>
    <row r="666" spans="2:15" s="51" customFormat="1" ht="21.2" customHeight="1">
      <c r="B666" s="49"/>
      <c r="C666" s="49"/>
      <c r="D666" s="50"/>
      <c r="E666" s="26"/>
      <c r="F666" s="26"/>
      <c r="G666" s="26"/>
      <c r="H666" s="26"/>
      <c r="I666" s="1"/>
      <c r="J666"/>
      <c r="K666"/>
      <c r="L666"/>
      <c r="M666"/>
      <c r="N666"/>
      <c r="O666"/>
    </row>
    <row r="667" spans="2:15" s="51" customFormat="1" ht="21.2" customHeight="1">
      <c r="B667" s="49"/>
      <c r="C667" s="49"/>
      <c r="D667" s="50"/>
      <c r="E667" s="26"/>
      <c r="F667" s="26"/>
      <c r="G667" s="26"/>
      <c r="H667" s="26"/>
      <c r="I667" s="1"/>
      <c r="J667"/>
      <c r="K667"/>
      <c r="L667"/>
      <c r="M667"/>
      <c r="N667"/>
      <c r="O667"/>
    </row>
    <row r="668" spans="2:15" s="51" customFormat="1" ht="21.2" customHeight="1">
      <c r="B668" s="49"/>
      <c r="C668" s="49"/>
      <c r="D668" s="50"/>
      <c r="E668" s="26"/>
      <c r="F668" s="26"/>
      <c r="G668" s="26"/>
      <c r="H668" s="26"/>
      <c r="I668" s="1"/>
      <c r="J668"/>
      <c r="K668"/>
      <c r="L668"/>
      <c r="M668"/>
      <c r="N668"/>
      <c r="O668"/>
    </row>
    <row r="669" spans="2:15" s="51" customFormat="1" ht="21.2" customHeight="1">
      <c r="B669" s="49"/>
      <c r="C669" s="49"/>
      <c r="D669" s="50"/>
      <c r="E669" s="26"/>
      <c r="F669" s="26"/>
      <c r="G669" s="26"/>
      <c r="H669" s="26"/>
      <c r="I669" s="1"/>
      <c r="J669"/>
      <c r="K669"/>
      <c r="L669"/>
      <c r="M669"/>
      <c r="N669"/>
      <c r="O669"/>
    </row>
    <row r="670" spans="2:15" s="51" customFormat="1" ht="21.2" customHeight="1">
      <c r="B670" s="49"/>
      <c r="C670" s="49"/>
      <c r="D670" s="50"/>
      <c r="E670" s="26"/>
      <c r="F670" s="26"/>
      <c r="G670" s="26"/>
      <c r="H670" s="26"/>
      <c r="I670" s="1"/>
      <c r="J670"/>
      <c r="K670"/>
      <c r="L670"/>
      <c r="M670"/>
      <c r="N670"/>
      <c r="O670"/>
    </row>
    <row r="671" spans="2:15" s="51" customFormat="1" ht="21.2" customHeight="1">
      <c r="B671" s="49"/>
      <c r="C671" s="49"/>
      <c r="D671" s="50"/>
      <c r="E671" s="26"/>
      <c r="F671" s="26"/>
      <c r="G671" s="26"/>
      <c r="H671" s="26"/>
      <c r="I671" s="1"/>
      <c r="J671"/>
      <c r="K671"/>
      <c r="L671"/>
      <c r="M671"/>
      <c r="N671"/>
      <c r="O671"/>
    </row>
    <row r="672" spans="2:15" s="51" customFormat="1" ht="21.2" customHeight="1">
      <c r="B672" s="49"/>
      <c r="C672" s="49"/>
      <c r="D672" s="50"/>
      <c r="E672" s="26"/>
      <c r="F672" s="26"/>
      <c r="G672" s="26"/>
      <c r="H672" s="26"/>
      <c r="I672" s="1"/>
      <c r="J672"/>
      <c r="K672"/>
      <c r="L672"/>
      <c r="M672"/>
      <c r="N672"/>
      <c r="O672"/>
    </row>
    <row r="673" spans="2:15" s="51" customFormat="1" ht="21.2" customHeight="1">
      <c r="B673" s="49"/>
      <c r="C673" s="49"/>
      <c r="D673" s="50"/>
      <c r="E673" s="26"/>
      <c r="F673" s="26"/>
      <c r="G673" s="26"/>
      <c r="H673" s="26"/>
      <c r="I673" s="1"/>
      <c r="J673"/>
      <c r="K673"/>
      <c r="L673"/>
      <c r="M673"/>
      <c r="N673"/>
      <c r="O673"/>
    </row>
    <row r="674" spans="2:15" s="51" customFormat="1" ht="21.2" customHeight="1">
      <c r="B674" s="49"/>
      <c r="C674" s="49"/>
      <c r="D674" s="50"/>
      <c r="E674" s="26"/>
      <c r="F674" s="26"/>
      <c r="G674" s="26"/>
      <c r="H674" s="26"/>
      <c r="I674" s="1"/>
      <c r="J674"/>
      <c r="K674"/>
      <c r="L674"/>
      <c r="M674"/>
      <c r="N674"/>
      <c r="O674"/>
    </row>
    <row r="675" spans="2:15" s="51" customFormat="1" ht="21.2" customHeight="1">
      <c r="B675" s="49"/>
      <c r="C675" s="49"/>
      <c r="D675" s="50"/>
      <c r="E675" s="26"/>
      <c r="F675" s="26"/>
      <c r="G675" s="26"/>
      <c r="H675" s="26"/>
      <c r="I675" s="1"/>
      <c r="J675"/>
      <c r="K675"/>
      <c r="L675"/>
      <c r="M675"/>
      <c r="N675"/>
      <c r="O675"/>
    </row>
    <row r="676" spans="2:15" s="51" customFormat="1" ht="21.2" customHeight="1">
      <c r="B676" s="49"/>
      <c r="C676" s="49"/>
      <c r="D676" s="50"/>
      <c r="E676" s="26"/>
      <c r="F676" s="26"/>
      <c r="G676" s="26"/>
      <c r="H676" s="26"/>
      <c r="I676" s="1"/>
      <c r="J676"/>
      <c r="K676"/>
      <c r="L676"/>
      <c r="M676"/>
      <c r="N676"/>
      <c r="O676"/>
    </row>
    <row r="677" spans="2:15" s="51" customFormat="1" ht="21.2" customHeight="1">
      <c r="B677" s="49"/>
      <c r="C677" s="49"/>
      <c r="D677" s="50"/>
      <c r="E677" s="26"/>
      <c r="F677" s="26"/>
      <c r="G677" s="26"/>
      <c r="H677" s="26"/>
      <c r="I677" s="1"/>
      <c r="J677"/>
      <c r="K677"/>
      <c r="L677"/>
      <c r="M677"/>
      <c r="N677"/>
      <c r="O677"/>
    </row>
    <row r="678" spans="2:15" s="51" customFormat="1" ht="21.2" customHeight="1">
      <c r="B678" s="49"/>
      <c r="C678" s="49"/>
      <c r="D678" s="50"/>
      <c r="E678" s="26"/>
      <c r="F678" s="26"/>
      <c r="G678" s="26"/>
      <c r="H678" s="26"/>
      <c r="I678" s="1"/>
      <c r="J678"/>
      <c r="K678"/>
      <c r="L678"/>
      <c r="M678"/>
      <c r="N678"/>
      <c r="O678"/>
    </row>
    <row r="679" spans="2:15" s="51" customFormat="1" ht="21.2" customHeight="1">
      <c r="B679" s="49"/>
      <c r="C679" s="49"/>
      <c r="D679" s="50"/>
      <c r="E679" s="26"/>
      <c r="F679" s="26"/>
      <c r="G679" s="26"/>
      <c r="H679" s="26"/>
      <c r="I679" s="1"/>
      <c r="J679"/>
      <c r="K679"/>
      <c r="L679"/>
      <c r="M679"/>
      <c r="N679"/>
      <c r="O679"/>
    </row>
    <row r="680" spans="2:15" s="51" customFormat="1" ht="21.2" customHeight="1">
      <c r="B680" s="49"/>
      <c r="C680" s="49"/>
      <c r="D680" s="50"/>
      <c r="E680" s="26"/>
      <c r="F680" s="26"/>
      <c r="G680" s="26"/>
      <c r="H680" s="26"/>
      <c r="I680" s="1"/>
      <c r="J680"/>
      <c r="K680"/>
      <c r="L680"/>
      <c r="M680"/>
      <c r="N680"/>
      <c r="O680"/>
    </row>
    <row r="681" spans="2:15" s="51" customFormat="1" ht="21.2" customHeight="1">
      <c r="B681" s="49"/>
      <c r="C681" s="49"/>
      <c r="D681" s="50"/>
      <c r="E681" s="26"/>
      <c r="F681" s="26"/>
      <c r="G681" s="26"/>
      <c r="H681" s="26"/>
      <c r="I681" s="1"/>
      <c r="J681"/>
      <c r="K681"/>
      <c r="L681"/>
      <c r="M681"/>
      <c r="N681"/>
      <c r="O681"/>
    </row>
    <row r="682" spans="2:15" s="51" customFormat="1" ht="21.2" customHeight="1">
      <c r="B682" s="49"/>
      <c r="C682" s="49"/>
      <c r="D682" s="50"/>
      <c r="E682" s="26"/>
      <c r="F682" s="26"/>
      <c r="G682" s="26"/>
      <c r="H682" s="26"/>
      <c r="I682" s="1"/>
      <c r="J682"/>
      <c r="K682"/>
      <c r="L682"/>
      <c r="M682"/>
      <c r="N682"/>
      <c r="O682"/>
    </row>
    <row r="683" spans="2:15" s="51" customFormat="1" ht="21.2" customHeight="1">
      <c r="B683" s="49"/>
      <c r="C683" s="49"/>
      <c r="D683" s="50"/>
      <c r="E683" s="26"/>
      <c r="F683" s="26"/>
      <c r="G683" s="26"/>
      <c r="H683" s="26"/>
      <c r="I683" s="1"/>
      <c r="J683"/>
      <c r="K683"/>
      <c r="L683"/>
      <c r="M683"/>
      <c r="N683"/>
      <c r="O683"/>
    </row>
    <row r="684" spans="2:15" s="51" customFormat="1" ht="21.2" customHeight="1">
      <c r="B684" s="49"/>
      <c r="C684" s="49"/>
      <c r="D684" s="50"/>
      <c r="E684" s="26"/>
      <c r="F684" s="26"/>
      <c r="G684" s="26"/>
      <c r="H684" s="26"/>
      <c r="I684" s="1"/>
      <c r="J684"/>
      <c r="K684"/>
      <c r="L684"/>
      <c r="M684"/>
      <c r="N684"/>
      <c r="O684"/>
    </row>
    <row r="685" spans="2:15" s="51" customFormat="1" ht="21.2" customHeight="1">
      <c r="B685" s="49"/>
      <c r="C685" s="49"/>
      <c r="D685" s="50"/>
      <c r="E685" s="26"/>
      <c r="F685" s="26"/>
      <c r="G685" s="26"/>
      <c r="H685" s="26"/>
      <c r="I685" s="1"/>
      <c r="J685"/>
      <c r="K685"/>
      <c r="L685"/>
      <c r="M685"/>
      <c r="N685"/>
      <c r="O685"/>
    </row>
    <row r="686" spans="2:15" s="51" customFormat="1" ht="21.2" customHeight="1">
      <c r="B686" s="49"/>
      <c r="C686" s="49"/>
      <c r="D686" s="50"/>
      <c r="E686" s="26"/>
      <c r="F686" s="26"/>
      <c r="G686" s="26"/>
      <c r="H686" s="26"/>
      <c r="I686" s="1"/>
      <c r="J686"/>
      <c r="K686"/>
      <c r="L686"/>
      <c r="M686"/>
      <c r="N686"/>
      <c r="O686"/>
    </row>
    <row r="687" spans="2:15" s="51" customFormat="1" ht="21.2" customHeight="1">
      <c r="B687" s="49"/>
      <c r="C687" s="49"/>
      <c r="D687" s="50"/>
      <c r="E687" s="26"/>
      <c r="F687" s="26"/>
      <c r="G687" s="26"/>
      <c r="H687" s="26"/>
      <c r="I687" s="1"/>
      <c r="J687"/>
      <c r="K687"/>
      <c r="L687"/>
      <c r="M687"/>
      <c r="N687"/>
      <c r="O687"/>
    </row>
    <row r="688" spans="2:15" s="51" customFormat="1" ht="21.2" customHeight="1">
      <c r="B688" s="49"/>
      <c r="C688" s="49"/>
      <c r="D688" s="50"/>
      <c r="E688" s="26"/>
      <c r="F688" s="26"/>
      <c r="G688" s="26"/>
      <c r="H688" s="26"/>
      <c r="I688" s="1"/>
      <c r="J688"/>
      <c r="K688"/>
      <c r="L688"/>
      <c r="M688"/>
      <c r="N688"/>
      <c r="O688"/>
    </row>
    <row r="689" spans="2:15" s="51" customFormat="1" ht="21.2" customHeight="1">
      <c r="B689" s="49"/>
      <c r="C689" s="49"/>
      <c r="D689" s="50"/>
      <c r="E689" s="26"/>
      <c r="F689" s="26"/>
      <c r="G689" s="26"/>
      <c r="H689" s="26"/>
      <c r="I689" s="1"/>
      <c r="J689"/>
      <c r="K689"/>
      <c r="L689"/>
      <c r="M689"/>
      <c r="N689"/>
      <c r="O689"/>
    </row>
    <row r="690" spans="2:15" s="51" customFormat="1" ht="21.2" customHeight="1">
      <c r="B690" s="49"/>
      <c r="C690" s="49"/>
      <c r="D690" s="50"/>
      <c r="E690" s="26"/>
      <c r="F690" s="26"/>
      <c r="G690" s="26"/>
      <c r="H690" s="26"/>
      <c r="I690" s="1"/>
      <c r="J690"/>
      <c r="K690"/>
      <c r="L690"/>
      <c r="M690"/>
      <c r="N690"/>
      <c r="O690"/>
    </row>
    <row r="691" spans="2:15" s="51" customFormat="1" ht="21.2" customHeight="1">
      <c r="B691" s="49"/>
      <c r="C691" s="49"/>
      <c r="D691" s="50"/>
      <c r="E691" s="26"/>
      <c r="F691" s="26"/>
      <c r="G691" s="26"/>
      <c r="H691" s="26"/>
      <c r="I691" s="1"/>
      <c r="J691"/>
      <c r="K691"/>
      <c r="L691"/>
      <c r="M691"/>
      <c r="N691"/>
      <c r="O691"/>
    </row>
    <row r="692" spans="2:15" s="51" customFormat="1" ht="21.2" customHeight="1">
      <c r="B692" s="49"/>
      <c r="C692" s="49"/>
      <c r="D692" s="50"/>
      <c r="E692" s="26"/>
      <c r="F692" s="26"/>
      <c r="G692" s="26"/>
      <c r="H692" s="26"/>
      <c r="I692" s="1"/>
      <c r="J692"/>
      <c r="K692"/>
      <c r="L692"/>
      <c r="M692"/>
      <c r="N692"/>
      <c r="O692"/>
    </row>
    <row r="693" spans="2:15" s="51" customFormat="1" ht="21.2" customHeight="1">
      <c r="B693" s="49"/>
      <c r="C693" s="49"/>
      <c r="D693" s="50"/>
      <c r="E693" s="26"/>
      <c r="F693" s="26"/>
      <c r="G693" s="26"/>
      <c r="H693" s="26"/>
      <c r="I693" s="1"/>
      <c r="J693"/>
      <c r="K693"/>
      <c r="L693"/>
      <c r="M693"/>
      <c r="N693"/>
      <c r="O693"/>
    </row>
    <row r="694" spans="2:15" s="51" customFormat="1" ht="21.2" customHeight="1">
      <c r="B694" s="49"/>
      <c r="C694" s="49"/>
      <c r="D694" s="50"/>
      <c r="E694" s="26"/>
      <c r="F694" s="26"/>
      <c r="G694" s="26"/>
      <c r="H694" s="26"/>
      <c r="I694" s="1"/>
      <c r="J694"/>
      <c r="K694"/>
      <c r="L694"/>
      <c r="M694"/>
      <c r="N694"/>
      <c r="O694"/>
    </row>
    <row r="695" spans="2:15" s="51" customFormat="1" ht="21.2" customHeight="1">
      <c r="B695" s="49"/>
      <c r="C695" s="49"/>
      <c r="D695" s="50"/>
      <c r="E695" s="26"/>
      <c r="F695" s="26"/>
      <c r="G695" s="26"/>
      <c r="H695" s="26"/>
      <c r="I695" s="1"/>
      <c r="J695"/>
      <c r="K695"/>
      <c r="L695"/>
      <c r="M695"/>
      <c r="N695"/>
      <c r="O695"/>
    </row>
    <row r="696" spans="2:15" s="51" customFormat="1" ht="21.2" customHeight="1">
      <c r="B696" s="49"/>
      <c r="C696" s="49"/>
      <c r="D696" s="50"/>
      <c r="E696" s="26"/>
      <c r="F696" s="26"/>
      <c r="G696" s="26"/>
      <c r="H696" s="26"/>
      <c r="I696" s="1"/>
      <c r="J696"/>
      <c r="K696"/>
      <c r="L696"/>
      <c r="M696"/>
      <c r="N696"/>
      <c r="O696"/>
    </row>
    <row r="697" spans="2:15" s="51" customFormat="1" ht="21.2" customHeight="1">
      <c r="B697" s="49"/>
      <c r="C697" s="49"/>
      <c r="D697" s="50"/>
      <c r="E697" s="26"/>
      <c r="F697" s="26"/>
      <c r="G697" s="26"/>
      <c r="H697" s="26"/>
      <c r="I697" s="1"/>
      <c r="J697"/>
      <c r="K697"/>
      <c r="L697"/>
      <c r="M697"/>
      <c r="N697"/>
      <c r="O697"/>
    </row>
    <row r="698" spans="2:15" s="51" customFormat="1" ht="21.2" customHeight="1">
      <c r="B698" s="49"/>
      <c r="C698" s="49"/>
      <c r="D698" s="50"/>
      <c r="E698" s="26"/>
      <c r="F698" s="26"/>
      <c r="G698" s="26"/>
      <c r="H698" s="26"/>
      <c r="I698" s="1"/>
      <c r="J698"/>
      <c r="K698"/>
      <c r="L698"/>
      <c r="M698"/>
      <c r="N698"/>
      <c r="O698"/>
    </row>
    <row r="699" spans="2:15" s="51" customFormat="1" ht="21.2" customHeight="1">
      <c r="B699" s="49"/>
      <c r="C699" s="49"/>
      <c r="D699" s="50"/>
      <c r="E699" s="26"/>
      <c r="F699" s="26"/>
      <c r="G699" s="26"/>
      <c r="H699" s="26"/>
      <c r="I699" s="1"/>
      <c r="J699"/>
      <c r="K699"/>
      <c r="L699"/>
      <c r="M699"/>
      <c r="N699"/>
      <c r="O699"/>
    </row>
    <row r="700" spans="2:15" s="51" customFormat="1" ht="21.2" customHeight="1">
      <c r="B700" s="49"/>
      <c r="C700" s="49"/>
      <c r="D700" s="50"/>
      <c r="E700" s="26"/>
      <c r="F700" s="26"/>
      <c r="G700" s="26"/>
      <c r="H700" s="26"/>
      <c r="I700" s="1"/>
      <c r="J700"/>
      <c r="K700"/>
      <c r="L700"/>
      <c r="M700"/>
      <c r="N700"/>
      <c r="O700"/>
    </row>
    <row r="701" spans="2:15" s="51" customFormat="1" ht="21.2" customHeight="1">
      <c r="B701" s="49"/>
      <c r="C701" s="49"/>
      <c r="D701" s="50"/>
      <c r="E701" s="26"/>
      <c r="F701" s="26"/>
      <c r="G701" s="26"/>
      <c r="H701" s="26"/>
      <c r="I701" s="1"/>
      <c r="J701"/>
      <c r="K701"/>
      <c r="L701"/>
      <c r="M701"/>
      <c r="N701"/>
      <c r="O701"/>
    </row>
    <row r="702" spans="2:15" s="51" customFormat="1" ht="21.2" customHeight="1">
      <c r="B702" s="49"/>
      <c r="C702" s="49"/>
      <c r="D702" s="50"/>
      <c r="E702" s="26"/>
      <c r="F702" s="26"/>
      <c r="G702" s="26"/>
      <c r="H702" s="26"/>
      <c r="I702" s="1"/>
      <c r="J702"/>
      <c r="K702"/>
      <c r="L702"/>
      <c r="M702"/>
      <c r="N702"/>
      <c r="O702"/>
    </row>
    <row r="703" spans="2:15" s="51" customFormat="1" ht="21.2" customHeight="1">
      <c r="B703" s="49"/>
      <c r="C703" s="49"/>
      <c r="D703" s="50"/>
      <c r="E703" s="26"/>
      <c r="F703" s="26"/>
      <c r="G703" s="26"/>
      <c r="H703" s="26"/>
      <c r="I703" s="1"/>
      <c r="J703"/>
      <c r="K703"/>
      <c r="L703"/>
      <c r="M703"/>
      <c r="N703"/>
      <c r="O703"/>
    </row>
    <row r="704" spans="2:15" s="51" customFormat="1" ht="21.2" customHeight="1">
      <c r="B704" s="49"/>
      <c r="C704" s="49"/>
      <c r="D704" s="50"/>
      <c r="E704" s="26"/>
      <c r="F704" s="26"/>
      <c r="G704" s="26"/>
      <c r="H704" s="26"/>
      <c r="I704" s="1"/>
      <c r="J704"/>
      <c r="K704"/>
      <c r="L704"/>
      <c r="M704"/>
      <c r="N704"/>
      <c r="O704"/>
    </row>
    <row r="705" spans="2:15" s="51" customFormat="1" ht="21.2" customHeight="1">
      <c r="B705" s="49"/>
      <c r="C705" s="49"/>
      <c r="D705" s="50"/>
      <c r="E705" s="26"/>
      <c r="F705" s="26"/>
      <c r="G705" s="26"/>
      <c r="H705" s="26"/>
      <c r="I705" s="1"/>
      <c r="J705"/>
      <c r="K705"/>
      <c r="L705"/>
      <c r="M705"/>
      <c r="N705"/>
      <c r="O705"/>
    </row>
    <row r="706" spans="2:15" s="51" customFormat="1" ht="21.2" customHeight="1">
      <c r="B706" s="49"/>
      <c r="C706" s="49"/>
      <c r="D706" s="50"/>
      <c r="E706" s="26"/>
      <c r="F706" s="26"/>
      <c r="G706" s="26"/>
      <c r="H706" s="26"/>
      <c r="I706" s="1"/>
      <c r="J706"/>
      <c r="K706"/>
      <c r="L706"/>
      <c r="M706"/>
      <c r="N706"/>
      <c r="O706"/>
    </row>
    <row r="707" spans="2:15" s="51" customFormat="1" ht="21.2" customHeight="1">
      <c r="B707" s="49"/>
      <c r="C707" s="49"/>
      <c r="D707" s="50"/>
      <c r="E707" s="26"/>
      <c r="F707" s="26"/>
      <c r="G707" s="26"/>
      <c r="H707" s="26"/>
      <c r="I707" s="1"/>
      <c r="J707"/>
      <c r="K707"/>
      <c r="L707"/>
      <c r="M707"/>
      <c r="N707"/>
      <c r="O707"/>
    </row>
    <row r="708" spans="2:15" s="51" customFormat="1" ht="21.2" customHeight="1">
      <c r="B708" s="49"/>
      <c r="C708" s="49"/>
      <c r="D708" s="50"/>
      <c r="E708" s="26"/>
      <c r="F708" s="26"/>
      <c r="G708" s="26"/>
      <c r="H708" s="26"/>
      <c r="I708" s="1"/>
      <c r="J708"/>
      <c r="K708"/>
      <c r="L708"/>
      <c r="M708"/>
      <c r="N708"/>
      <c r="O708"/>
    </row>
    <row r="709" spans="2:15" s="51" customFormat="1" ht="21.2" customHeight="1">
      <c r="B709" s="49"/>
      <c r="C709" s="49"/>
      <c r="D709" s="50"/>
      <c r="E709" s="26"/>
      <c r="F709" s="26"/>
      <c r="G709" s="26"/>
      <c r="H709" s="26"/>
      <c r="I709" s="1"/>
      <c r="J709"/>
      <c r="K709"/>
      <c r="L709"/>
      <c r="M709"/>
      <c r="N709"/>
      <c r="O709"/>
    </row>
    <row r="710" spans="2:15" s="51" customFormat="1" ht="21.2" customHeight="1">
      <c r="B710" s="49"/>
      <c r="C710" s="49"/>
      <c r="D710" s="50"/>
      <c r="E710" s="26"/>
      <c r="F710" s="26"/>
      <c r="G710" s="26"/>
      <c r="H710" s="26"/>
      <c r="I710" s="1"/>
      <c r="J710"/>
      <c r="K710"/>
      <c r="L710"/>
      <c r="M710"/>
      <c r="N710"/>
      <c r="O710"/>
    </row>
    <row r="711" spans="2:15" s="51" customFormat="1" ht="21.2" customHeight="1">
      <c r="B711" s="49"/>
      <c r="C711" s="49"/>
      <c r="D711" s="50"/>
      <c r="E711" s="26"/>
      <c r="F711" s="26"/>
      <c r="G711" s="26"/>
      <c r="H711" s="26"/>
      <c r="I711" s="1"/>
      <c r="J711"/>
      <c r="K711"/>
      <c r="L711"/>
      <c r="M711"/>
      <c r="N711"/>
      <c r="O711"/>
    </row>
    <row r="712" spans="2:15" s="51" customFormat="1" ht="21.2" customHeight="1">
      <c r="B712" s="49"/>
      <c r="C712" s="49"/>
      <c r="D712" s="50"/>
      <c r="E712" s="26"/>
      <c r="F712" s="26"/>
      <c r="G712" s="26"/>
      <c r="H712" s="26"/>
      <c r="I712" s="1"/>
      <c r="J712"/>
      <c r="K712"/>
      <c r="L712"/>
      <c r="M712"/>
      <c r="N712"/>
      <c r="O712"/>
    </row>
    <row r="713" spans="2:15" s="51" customFormat="1" ht="21.2" customHeight="1">
      <c r="B713" s="49"/>
      <c r="C713" s="49"/>
      <c r="D713" s="50"/>
      <c r="E713" s="26"/>
      <c r="F713" s="26"/>
      <c r="G713" s="26"/>
      <c r="H713" s="26"/>
      <c r="I713" s="1"/>
      <c r="J713"/>
      <c r="K713"/>
      <c r="L713"/>
      <c r="M713"/>
      <c r="N713"/>
      <c r="O713"/>
    </row>
    <row r="714" spans="2:15" s="51" customFormat="1" ht="21.2" customHeight="1">
      <c r="B714" s="49"/>
      <c r="C714" s="49"/>
      <c r="D714" s="50"/>
      <c r="E714" s="26"/>
      <c r="F714" s="26"/>
      <c r="G714" s="26"/>
      <c r="H714" s="26"/>
      <c r="I714" s="1"/>
      <c r="J714"/>
      <c r="K714"/>
      <c r="L714"/>
      <c r="M714"/>
      <c r="N714"/>
      <c r="O714"/>
    </row>
    <row r="715" spans="2:15" s="51" customFormat="1" ht="21.2" customHeight="1">
      <c r="B715" s="49"/>
      <c r="C715" s="49"/>
      <c r="D715" s="50"/>
      <c r="E715" s="26"/>
      <c r="F715" s="26"/>
      <c r="G715" s="26"/>
      <c r="H715" s="26"/>
      <c r="I715" s="1"/>
      <c r="J715"/>
      <c r="K715"/>
      <c r="L715"/>
      <c r="M715"/>
      <c r="N715"/>
      <c r="O715"/>
    </row>
    <row r="716" spans="2:15" s="51" customFormat="1" ht="21.2" customHeight="1">
      <c r="B716" s="49"/>
      <c r="C716" s="49"/>
      <c r="D716" s="50"/>
      <c r="E716" s="26"/>
      <c r="F716" s="26"/>
      <c r="G716" s="26"/>
      <c r="H716" s="26"/>
      <c r="I716" s="1"/>
      <c r="J716"/>
      <c r="K716"/>
      <c r="L716"/>
      <c r="M716"/>
      <c r="N716"/>
      <c r="O716"/>
    </row>
    <row r="717" spans="2:15" s="51" customFormat="1" ht="21.2" customHeight="1">
      <c r="B717" s="49"/>
      <c r="C717" s="49"/>
      <c r="D717" s="50"/>
      <c r="E717" s="26"/>
      <c r="F717" s="26"/>
      <c r="G717" s="26"/>
      <c r="H717" s="26"/>
      <c r="I717" s="1"/>
      <c r="J717"/>
      <c r="K717"/>
      <c r="L717"/>
      <c r="M717"/>
      <c r="N717"/>
      <c r="O717"/>
    </row>
    <row r="718" spans="2:15" s="51" customFormat="1" ht="21.2" customHeight="1">
      <c r="B718" s="49"/>
      <c r="C718" s="49"/>
      <c r="D718" s="50"/>
      <c r="E718" s="26"/>
      <c r="F718" s="26"/>
      <c r="G718" s="26"/>
      <c r="H718" s="26"/>
      <c r="I718" s="1"/>
      <c r="J718"/>
      <c r="K718"/>
      <c r="L718"/>
      <c r="M718"/>
      <c r="N718"/>
      <c r="O718"/>
    </row>
    <row r="719" spans="2:15" s="51" customFormat="1" ht="21.2" customHeight="1">
      <c r="B719" s="49"/>
      <c r="C719" s="49"/>
      <c r="D719" s="50"/>
      <c r="E719" s="26"/>
      <c r="F719" s="26"/>
      <c r="G719" s="26"/>
      <c r="H719" s="26"/>
      <c r="I719" s="1"/>
      <c r="J719"/>
      <c r="K719"/>
      <c r="L719"/>
      <c r="M719"/>
      <c r="N719"/>
      <c r="O719"/>
    </row>
    <row r="720" spans="2:15" s="51" customFormat="1" ht="21.2" customHeight="1">
      <c r="B720" s="49"/>
      <c r="C720" s="49"/>
      <c r="D720" s="50"/>
      <c r="E720" s="26"/>
      <c r="F720" s="26"/>
      <c r="G720" s="26"/>
      <c r="H720" s="26"/>
      <c r="I720" s="1"/>
      <c r="J720"/>
      <c r="K720"/>
      <c r="L720"/>
      <c r="M720"/>
      <c r="N720"/>
      <c r="O720"/>
    </row>
    <row r="721" spans="2:15" s="51" customFormat="1" ht="21.2" customHeight="1">
      <c r="B721" s="49"/>
      <c r="C721" s="49"/>
      <c r="D721" s="50"/>
      <c r="E721" s="26"/>
      <c r="F721" s="26"/>
      <c r="G721" s="26"/>
      <c r="H721" s="26"/>
      <c r="I721" s="1"/>
      <c r="J721"/>
      <c r="K721"/>
      <c r="L721"/>
      <c r="M721"/>
      <c r="N721"/>
      <c r="O721"/>
    </row>
    <row r="722" spans="2:15" s="51" customFormat="1" ht="21.2" customHeight="1">
      <c r="B722" s="49"/>
      <c r="C722" s="49"/>
      <c r="D722" s="50"/>
      <c r="E722" s="26"/>
      <c r="F722" s="26"/>
      <c r="G722" s="26"/>
      <c r="H722" s="26"/>
      <c r="I722" s="1"/>
      <c r="J722"/>
      <c r="K722"/>
      <c r="L722"/>
      <c r="M722"/>
      <c r="N722"/>
      <c r="O722"/>
    </row>
    <row r="723" spans="2:15" s="51" customFormat="1" ht="21.2" customHeight="1">
      <c r="B723" s="49"/>
      <c r="C723" s="49"/>
      <c r="D723" s="50"/>
      <c r="E723" s="26"/>
      <c r="F723" s="26"/>
      <c r="G723" s="26"/>
      <c r="H723" s="26"/>
      <c r="I723" s="1"/>
      <c r="J723"/>
      <c r="K723"/>
      <c r="L723"/>
      <c r="M723"/>
      <c r="N723"/>
      <c r="O723"/>
    </row>
    <row r="724" spans="2:15" s="51" customFormat="1" ht="21.2" customHeight="1">
      <c r="B724" s="49"/>
      <c r="C724" s="49"/>
      <c r="D724" s="50"/>
      <c r="E724" s="26"/>
      <c r="F724" s="26"/>
      <c r="G724" s="26"/>
      <c r="H724" s="26"/>
      <c r="I724" s="1"/>
      <c r="J724"/>
      <c r="K724"/>
      <c r="L724"/>
      <c r="M724"/>
      <c r="N724"/>
      <c r="O724"/>
    </row>
    <row r="725" spans="2:15" s="51" customFormat="1" ht="21.2" customHeight="1">
      <c r="B725" s="49"/>
      <c r="C725" s="49"/>
      <c r="D725" s="50"/>
      <c r="E725" s="26"/>
      <c r="F725" s="26"/>
      <c r="G725" s="26"/>
      <c r="H725" s="26"/>
      <c r="I725" s="1"/>
      <c r="J725"/>
      <c r="K725"/>
      <c r="L725"/>
      <c r="M725"/>
      <c r="N725"/>
      <c r="O725"/>
    </row>
    <row r="726" spans="2:15" s="51" customFormat="1" ht="21.2" customHeight="1">
      <c r="B726" s="49"/>
      <c r="C726" s="49"/>
      <c r="D726" s="50"/>
      <c r="E726" s="26"/>
      <c r="F726" s="26"/>
      <c r="G726" s="26"/>
      <c r="H726" s="26"/>
      <c r="I726" s="1"/>
      <c r="J726"/>
      <c r="K726"/>
      <c r="L726"/>
      <c r="M726"/>
      <c r="N726"/>
      <c r="O726"/>
    </row>
    <row r="727" spans="2:15" s="51" customFormat="1" ht="21.2" customHeight="1">
      <c r="B727" s="49"/>
      <c r="C727" s="49"/>
      <c r="D727" s="50"/>
      <c r="E727" s="26"/>
      <c r="F727" s="26"/>
      <c r="G727" s="26"/>
      <c r="H727" s="26"/>
      <c r="I727" s="1"/>
      <c r="J727"/>
      <c r="K727"/>
      <c r="L727"/>
      <c r="M727"/>
      <c r="N727"/>
      <c r="O727"/>
    </row>
    <row r="728" spans="2:15" s="51" customFormat="1" ht="21.2" customHeight="1">
      <c r="B728" s="49"/>
      <c r="C728" s="49"/>
      <c r="D728" s="50"/>
      <c r="E728" s="26"/>
      <c r="F728" s="26"/>
      <c r="G728" s="26"/>
      <c r="H728" s="26"/>
      <c r="I728" s="1"/>
      <c r="J728"/>
      <c r="K728"/>
      <c r="L728"/>
      <c r="M728"/>
      <c r="N728"/>
      <c r="O728"/>
    </row>
    <row r="729" spans="2:15" s="51" customFormat="1" ht="21.2" customHeight="1">
      <c r="B729" s="49"/>
      <c r="C729" s="49"/>
      <c r="D729" s="50"/>
      <c r="E729" s="26"/>
      <c r="F729" s="26"/>
      <c r="G729" s="26"/>
      <c r="H729" s="26"/>
      <c r="I729" s="1"/>
      <c r="J729"/>
      <c r="K729"/>
      <c r="L729"/>
      <c r="M729"/>
      <c r="N729"/>
      <c r="O729"/>
    </row>
    <row r="730" spans="2:15" s="51" customFormat="1" ht="21.2" customHeight="1">
      <c r="B730" s="49"/>
      <c r="C730" s="49"/>
      <c r="D730" s="50"/>
      <c r="E730" s="26"/>
      <c r="F730" s="26"/>
      <c r="G730" s="26"/>
      <c r="H730" s="26"/>
      <c r="I730" s="1"/>
      <c r="J730"/>
      <c r="K730"/>
      <c r="L730"/>
      <c r="M730"/>
      <c r="N730"/>
      <c r="O730"/>
    </row>
    <row r="731" spans="2:15" s="51" customFormat="1" ht="21.2" customHeight="1">
      <c r="B731" s="49"/>
      <c r="C731" s="49"/>
      <c r="D731" s="50"/>
      <c r="E731" s="26"/>
      <c r="F731" s="26"/>
      <c r="G731" s="26"/>
      <c r="H731" s="26"/>
      <c r="I731" s="1"/>
      <c r="J731"/>
      <c r="K731"/>
      <c r="L731"/>
      <c r="M731"/>
      <c r="N731"/>
      <c r="O731"/>
    </row>
    <row r="732" spans="2:15" s="51" customFormat="1" ht="21.2" customHeight="1">
      <c r="B732" s="49"/>
      <c r="C732" s="49"/>
      <c r="D732" s="50"/>
      <c r="E732" s="26"/>
      <c r="F732" s="26"/>
      <c r="G732" s="26"/>
      <c r="H732" s="26"/>
      <c r="I732" s="1"/>
      <c r="J732"/>
      <c r="K732"/>
      <c r="L732"/>
      <c r="M732"/>
      <c r="N732"/>
      <c r="O732"/>
    </row>
    <row r="733" spans="2:15" s="51" customFormat="1" ht="21.2" customHeight="1">
      <c r="B733" s="49"/>
      <c r="C733" s="49"/>
      <c r="D733" s="50"/>
      <c r="E733" s="26"/>
      <c r="F733" s="26"/>
      <c r="G733" s="26"/>
      <c r="H733" s="26"/>
      <c r="I733" s="1"/>
      <c r="J733"/>
      <c r="K733"/>
      <c r="L733"/>
      <c r="M733"/>
      <c r="N733"/>
      <c r="O733"/>
    </row>
    <row r="734" spans="2:15" s="51" customFormat="1" ht="21.2" customHeight="1">
      <c r="B734" s="49"/>
      <c r="C734" s="49"/>
      <c r="D734" s="50"/>
      <c r="E734" s="26"/>
      <c r="F734" s="26"/>
      <c r="G734" s="26"/>
      <c r="H734" s="26"/>
      <c r="I734" s="1"/>
      <c r="J734"/>
      <c r="K734"/>
      <c r="L734"/>
      <c r="M734"/>
      <c r="N734"/>
      <c r="O734"/>
    </row>
    <row r="735" spans="2:15" s="51" customFormat="1" ht="21.2" customHeight="1">
      <c r="B735" s="49"/>
      <c r="C735" s="49"/>
      <c r="D735" s="50"/>
      <c r="E735" s="26"/>
      <c r="F735" s="26"/>
      <c r="G735" s="26"/>
      <c r="H735" s="26"/>
      <c r="I735" s="1"/>
      <c r="J735"/>
      <c r="K735"/>
      <c r="L735"/>
      <c r="M735"/>
      <c r="N735"/>
      <c r="O735"/>
    </row>
    <row r="736" spans="2:15" s="51" customFormat="1" ht="21.2" customHeight="1">
      <c r="B736" s="49"/>
      <c r="C736" s="49"/>
      <c r="D736" s="50"/>
      <c r="E736" s="26"/>
      <c r="F736" s="26"/>
      <c r="G736" s="26"/>
      <c r="H736" s="26"/>
      <c r="I736" s="1"/>
      <c r="J736"/>
      <c r="K736"/>
      <c r="L736"/>
      <c r="M736"/>
      <c r="N736"/>
      <c r="O736"/>
    </row>
    <row r="737" spans="2:15" s="51" customFormat="1" ht="21.2" customHeight="1">
      <c r="B737" s="49"/>
      <c r="C737" s="49"/>
      <c r="D737" s="50"/>
      <c r="E737" s="26"/>
      <c r="F737" s="26"/>
      <c r="G737" s="26"/>
      <c r="H737" s="26"/>
      <c r="I737" s="1"/>
      <c r="J737"/>
      <c r="K737"/>
      <c r="L737"/>
      <c r="M737"/>
      <c r="N737"/>
      <c r="O737"/>
    </row>
    <row r="738" spans="2:15" s="51" customFormat="1" ht="21.2" customHeight="1">
      <c r="B738" s="49"/>
      <c r="C738" s="49"/>
      <c r="D738" s="50"/>
      <c r="E738" s="26"/>
      <c r="F738" s="26"/>
      <c r="G738" s="26"/>
      <c r="H738" s="26"/>
      <c r="I738" s="1"/>
      <c r="J738"/>
      <c r="K738"/>
      <c r="L738"/>
      <c r="M738"/>
      <c r="N738"/>
      <c r="O738"/>
    </row>
    <row r="739" spans="2:15" s="51" customFormat="1" ht="21.2" customHeight="1">
      <c r="B739" s="49"/>
      <c r="C739" s="49"/>
      <c r="D739" s="50"/>
      <c r="E739" s="26"/>
      <c r="F739" s="26"/>
      <c r="G739" s="26"/>
      <c r="H739" s="26"/>
      <c r="I739" s="1"/>
      <c r="J739"/>
      <c r="K739"/>
      <c r="L739"/>
      <c r="M739"/>
      <c r="N739"/>
      <c r="O739"/>
    </row>
    <row r="740" spans="2:15" s="51" customFormat="1" ht="21.2" customHeight="1">
      <c r="B740" s="49"/>
      <c r="C740" s="49"/>
      <c r="D740" s="50"/>
      <c r="E740" s="26"/>
      <c r="F740" s="26"/>
      <c r="G740" s="26"/>
      <c r="H740" s="26"/>
      <c r="I740" s="1"/>
      <c r="J740"/>
      <c r="K740"/>
      <c r="L740"/>
      <c r="M740"/>
      <c r="N740"/>
      <c r="O740"/>
    </row>
    <row r="741" spans="2:15" s="51" customFormat="1" ht="21.2" customHeight="1">
      <c r="B741" s="49"/>
      <c r="C741" s="49"/>
      <c r="D741" s="50"/>
      <c r="E741" s="26"/>
      <c r="F741" s="26"/>
      <c r="G741" s="26"/>
      <c r="H741" s="26"/>
      <c r="I741" s="1"/>
      <c r="J741"/>
      <c r="K741"/>
      <c r="L741"/>
      <c r="M741"/>
      <c r="N741"/>
      <c r="O741"/>
    </row>
    <row r="742" spans="2:15" s="51" customFormat="1" ht="21.2" customHeight="1">
      <c r="B742" s="49"/>
      <c r="C742" s="49"/>
      <c r="D742" s="50"/>
      <c r="E742" s="26"/>
      <c r="F742" s="26"/>
      <c r="G742" s="26"/>
      <c r="H742" s="26"/>
      <c r="I742" s="1"/>
      <c r="J742"/>
      <c r="K742"/>
      <c r="L742"/>
      <c r="M742"/>
      <c r="N742"/>
      <c r="O742"/>
    </row>
    <row r="743" spans="2:15" s="51" customFormat="1" ht="21.2" customHeight="1">
      <c r="B743" s="49"/>
      <c r="C743" s="49"/>
      <c r="D743" s="50"/>
      <c r="E743" s="26"/>
      <c r="F743" s="26"/>
      <c r="G743" s="26"/>
      <c r="H743" s="26"/>
      <c r="I743" s="1"/>
      <c r="J743"/>
      <c r="K743"/>
      <c r="L743"/>
      <c r="M743"/>
      <c r="N743"/>
      <c r="O743"/>
    </row>
    <row r="744" spans="2:15" s="51" customFormat="1" ht="21.2" customHeight="1">
      <c r="B744" s="49"/>
      <c r="C744" s="49"/>
      <c r="D744" s="50"/>
      <c r="E744" s="26"/>
      <c r="F744" s="26"/>
      <c r="G744" s="26"/>
      <c r="H744" s="26"/>
      <c r="I744" s="1"/>
      <c r="J744"/>
      <c r="K744"/>
      <c r="L744"/>
      <c r="M744"/>
      <c r="N744"/>
      <c r="O744"/>
    </row>
    <row r="745" spans="2:15" s="51" customFormat="1" ht="21.2" customHeight="1">
      <c r="B745" s="49"/>
      <c r="C745" s="49"/>
      <c r="D745" s="50"/>
      <c r="E745" s="26"/>
      <c r="F745" s="26"/>
      <c r="G745" s="26"/>
      <c r="H745" s="26"/>
      <c r="I745" s="1"/>
      <c r="J745"/>
      <c r="K745"/>
      <c r="L745"/>
      <c r="M745"/>
      <c r="N745"/>
      <c r="O745"/>
    </row>
    <row r="746" spans="2:15" s="51" customFormat="1" ht="21.2" customHeight="1">
      <c r="B746" s="49"/>
      <c r="C746" s="49"/>
      <c r="D746" s="50"/>
      <c r="E746" s="26"/>
      <c r="F746" s="26"/>
      <c r="G746" s="26"/>
      <c r="H746" s="26"/>
      <c r="I746" s="1"/>
      <c r="J746"/>
      <c r="K746"/>
      <c r="L746"/>
      <c r="M746"/>
      <c r="N746"/>
      <c r="O746"/>
    </row>
    <row r="747" spans="2:15" s="51" customFormat="1" ht="21.2" customHeight="1">
      <c r="B747" s="49"/>
      <c r="C747" s="49"/>
      <c r="D747" s="50"/>
      <c r="E747" s="26"/>
      <c r="F747" s="26"/>
      <c r="G747" s="26"/>
      <c r="H747" s="26"/>
      <c r="I747" s="1"/>
      <c r="J747"/>
      <c r="K747"/>
      <c r="L747"/>
      <c r="M747"/>
      <c r="N747"/>
      <c r="O747"/>
    </row>
    <row r="748" spans="2:15" s="51" customFormat="1" ht="21.2" customHeight="1">
      <c r="B748" s="49"/>
      <c r="C748" s="49"/>
      <c r="D748" s="50"/>
      <c r="E748" s="26"/>
      <c r="F748" s="26"/>
      <c r="G748" s="26"/>
      <c r="H748" s="26"/>
      <c r="I748" s="1"/>
      <c r="J748"/>
      <c r="K748"/>
      <c r="L748"/>
      <c r="M748"/>
      <c r="N748"/>
      <c r="O748"/>
    </row>
    <row r="749" spans="2:15" s="51" customFormat="1" ht="21.2" customHeight="1">
      <c r="B749" s="49"/>
      <c r="C749" s="49"/>
      <c r="D749" s="50"/>
      <c r="E749" s="26"/>
      <c r="F749" s="26"/>
      <c r="G749" s="26"/>
      <c r="H749" s="26"/>
      <c r="I749" s="1"/>
      <c r="J749"/>
      <c r="K749"/>
      <c r="L749"/>
      <c r="M749"/>
      <c r="N749"/>
      <c r="O749"/>
    </row>
    <row r="750" spans="2:15" s="51" customFormat="1" ht="21.2" customHeight="1">
      <c r="B750" s="49"/>
      <c r="C750" s="49"/>
      <c r="D750" s="50"/>
      <c r="E750" s="26"/>
      <c r="F750" s="26"/>
      <c r="G750" s="26"/>
      <c r="H750" s="26"/>
      <c r="I750" s="1"/>
      <c r="J750"/>
      <c r="K750"/>
      <c r="L750"/>
      <c r="M750"/>
      <c r="N750"/>
      <c r="O750"/>
    </row>
    <row r="751" spans="2:15" s="51" customFormat="1" ht="21.2" customHeight="1">
      <c r="B751" s="49"/>
      <c r="C751" s="49"/>
      <c r="D751" s="50"/>
      <c r="E751" s="26"/>
      <c r="F751" s="26"/>
      <c r="G751" s="26"/>
      <c r="H751" s="26"/>
      <c r="I751" s="1"/>
      <c r="J751"/>
      <c r="K751"/>
      <c r="L751"/>
      <c r="M751"/>
      <c r="N751"/>
      <c r="O751"/>
    </row>
    <row r="752" spans="2:15" s="51" customFormat="1" ht="21.2" customHeight="1">
      <c r="B752" s="49"/>
      <c r="C752" s="49"/>
      <c r="D752" s="50"/>
      <c r="E752" s="26"/>
      <c r="F752" s="26"/>
      <c r="G752" s="26"/>
      <c r="H752" s="26"/>
      <c r="I752" s="1"/>
      <c r="J752"/>
      <c r="K752"/>
      <c r="L752"/>
      <c r="M752"/>
      <c r="N752"/>
      <c r="O752"/>
    </row>
    <row r="753" spans="2:15" s="51" customFormat="1" ht="21.2" customHeight="1">
      <c r="B753" s="49"/>
      <c r="C753" s="49"/>
      <c r="D753" s="50"/>
      <c r="E753" s="26"/>
      <c r="F753" s="26"/>
      <c r="G753" s="26"/>
      <c r="H753" s="26"/>
      <c r="I753" s="1"/>
      <c r="J753"/>
      <c r="K753"/>
      <c r="L753"/>
      <c r="M753"/>
      <c r="N753"/>
      <c r="O753"/>
    </row>
    <row r="754" spans="2:15" s="51" customFormat="1" ht="21.2" customHeight="1">
      <c r="B754" s="49"/>
      <c r="C754" s="49"/>
      <c r="D754" s="50"/>
      <c r="E754" s="26"/>
      <c r="F754" s="26"/>
      <c r="G754" s="26"/>
      <c r="H754" s="26"/>
      <c r="I754" s="1"/>
      <c r="J754"/>
      <c r="K754"/>
      <c r="L754"/>
      <c r="M754"/>
      <c r="N754"/>
      <c r="O754"/>
    </row>
    <row r="755" spans="2:15" s="51" customFormat="1" ht="21.2" customHeight="1">
      <c r="B755" s="49"/>
      <c r="C755" s="49"/>
      <c r="D755" s="50"/>
      <c r="E755" s="26"/>
      <c r="F755" s="26"/>
      <c r="G755" s="26"/>
      <c r="H755" s="26"/>
      <c r="I755" s="1"/>
      <c r="J755"/>
      <c r="K755"/>
      <c r="L755"/>
      <c r="M755"/>
      <c r="N755"/>
      <c r="O755"/>
    </row>
    <row r="756" spans="2:15" s="51" customFormat="1" ht="21.2" customHeight="1">
      <c r="B756" s="49"/>
      <c r="C756" s="49"/>
      <c r="D756" s="50"/>
      <c r="E756" s="26"/>
      <c r="F756" s="26"/>
      <c r="G756" s="26"/>
      <c r="H756" s="26"/>
      <c r="I756" s="1"/>
      <c r="J756"/>
      <c r="K756"/>
      <c r="L756"/>
      <c r="M756"/>
      <c r="N756"/>
      <c r="O756"/>
    </row>
    <row r="757" spans="2:15" s="51" customFormat="1" ht="21.2" customHeight="1">
      <c r="B757" s="49"/>
      <c r="C757" s="49"/>
      <c r="D757" s="50"/>
      <c r="E757" s="26"/>
      <c r="F757" s="26"/>
      <c r="G757" s="26"/>
      <c r="H757" s="26"/>
      <c r="I757" s="1"/>
      <c r="J757"/>
      <c r="K757"/>
      <c r="L757"/>
      <c r="M757"/>
      <c r="N757"/>
      <c r="O757"/>
    </row>
    <row r="758" spans="2:15" s="51" customFormat="1" ht="21.2" customHeight="1">
      <c r="B758" s="49"/>
      <c r="C758" s="49"/>
      <c r="D758" s="50"/>
      <c r="E758" s="26"/>
      <c r="F758" s="26"/>
      <c r="G758" s="26"/>
      <c r="H758" s="26"/>
      <c r="I758" s="1"/>
      <c r="J758"/>
      <c r="K758"/>
      <c r="L758"/>
      <c r="M758"/>
      <c r="N758"/>
      <c r="O758"/>
    </row>
    <row r="759" spans="2:15" s="51" customFormat="1" ht="21.2" customHeight="1">
      <c r="B759" s="49"/>
      <c r="C759" s="49"/>
      <c r="D759" s="50"/>
      <c r="E759" s="26"/>
      <c r="F759" s="26"/>
      <c r="G759" s="26"/>
      <c r="H759" s="26"/>
      <c r="I759" s="1"/>
      <c r="J759"/>
      <c r="K759"/>
      <c r="L759"/>
      <c r="M759"/>
      <c r="N759"/>
      <c r="O759"/>
    </row>
    <row r="760" spans="2:15" s="51" customFormat="1" ht="21.2" customHeight="1">
      <c r="B760" s="49"/>
      <c r="C760" s="49"/>
      <c r="D760" s="50"/>
      <c r="E760" s="26"/>
      <c r="F760" s="26"/>
      <c r="G760" s="26"/>
      <c r="H760" s="26"/>
      <c r="I760" s="1"/>
      <c r="J760"/>
      <c r="K760"/>
      <c r="L760"/>
      <c r="M760"/>
      <c r="N760"/>
      <c r="O760"/>
    </row>
    <row r="761" spans="2:15" s="51" customFormat="1" ht="21.2" customHeight="1">
      <c r="B761" s="49"/>
      <c r="C761" s="49"/>
      <c r="D761" s="50"/>
      <c r="E761" s="26"/>
      <c r="F761" s="26"/>
      <c r="G761" s="26"/>
      <c r="H761" s="26"/>
      <c r="I761" s="1"/>
      <c r="J761"/>
      <c r="K761"/>
      <c r="L761"/>
      <c r="M761"/>
      <c r="N761"/>
      <c r="O761"/>
    </row>
    <row r="762" spans="2:15" s="51" customFormat="1" ht="21.2" customHeight="1">
      <c r="B762" s="49"/>
      <c r="C762" s="49"/>
      <c r="D762" s="50"/>
      <c r="E762" s="26"/>
      <c r="F762" s="26"/>
      <c r="G762" s="26"/>
      <c r="H762" s="26"/>
      <c r="I762" s="1"/>
      <c r="J762"/>
      <c r="K762"/>
      <c r="L762"/>
      <c r="M762"/>
      <c r="N762"/>
      <c r="O762"/>
    </row>
    <row r="763" spans="2:15" s="51" customFormat="1" ht="21.2" customHeight="1">
      <c r="B763" s="49"/>
      <c r="C763" s="49"/>
      <c r="D763" s="50"/>
      <c r="E763" s="26"/>
      <c r="F763" s="26"/>
      <c r="G763" s="26"/>
      <c r="H763" s="26"/>
      <c r="I763" s="1"/>
      <c r="J763"/>
      <c r="K763"/>
      <c r="L763"/>
      <c r="M763"/>
      <c r="N763"/>
      <c r="O763"/>
    </row>
    <row r="764" spans="2:15" s="51" customFormat="1" ht="21.2" customHeight="1">
      <c r="B764" s="49"/>
      <c r="C764" s="49"/>
      <c r="D764" s="50"/>
      <c r="E764" s="26"/>
      <c r="F764" s="26"/>
      <c r="G764" s="26"/>
      <c r="H764" s="26"/>
      <c r="I764" s="1"/>
      <c r="J764"/>
      <c r="K764"/>
      <c r="L764"/>
      <c r="M764"/>
      <c r="N764"/>
      <c r="O764"/>
    </row>
    <row r="765" spans="2:15" s="51" customFormat="1" ht="21.2" customHeight="1">
      <c r="B765" s="49"/>
      <c r="C765" s="49"/>
      <c r="D765" s="50"/>
      <c r="E765" s="26"/>
      <c r="F765" s="26"/>
      <c r="G765" s="26"/>
      <c r="H765" s="26"/>
      <c r="I765" s="1"/>
      <c r="J765"/>
      <c r="K765"/>
      <c r="L765"/>
      <c r="M765"/>
      <c r="N765"/>
      <c r="O765"/>
    </row>
    <row r="766" spans="2:15" s="51" customFormat="1" ht="21.2" customHeight="1">
      <c r="B766" s="49"/>
      <c r="C766" s="49"/>
      <c r="D766" s="50"/>
      <c r="E766" s="26"/>
      <c r="F766" s="26"/>
      <c r="G766" s="26"/>
      <c r="H766" s="26"/>
      <c r="I766" s="1"/>
      <c r="J766"/>
      <c r="K766"/>
      <c r="L766"/>
      <c r="M766"/>
      <c r="N766"/>
      <c r="O766"/>
    </row>
    <row r="767" spans="2:15" s="51" customFormat="1" ht="21.2" customHeight="1">
      <c r="B767" s="49"/>
      <c r="C767" s="49"/>
      <c r="D767" s="50"/>
      <c r="E767" s="26"/>
      <c r="F767" s="26"/>
      <c r="G767" s="26"/>
      <c r="H767" s="26"/>
      <c r="I767" s="1"/>
      <c r="J767"/>
      <c r="K767"/>
      <c r="L767"/>
      <c r="M767"/>
      <c r="N767"/>
      <c r="O767"/>
    </row>
    <row r="768" spans="2:15" s="51" customFormat="1" ht="21.2" customHeight="1">
      <c r="B768" s="49"/>
      <c r="C768" s="49"/>
      <c r="D768" s="50"/>
      <c r="E768" s="26"/>
      <c r="F768" s="26"/>
      <c r="G768" s="26"/>
      <c r="H768" s="26"/>
      <c r="I768" s="1"/>
      <c r="J768"/>
      <c r="K768"/>
      <c r="L768"/>
      <c r="M768"/>
      <c r="N768"/>
      <c r="O768"/>
    </row>
    <row r="769" spans="2:15" s="51" customFormat="1" ht="21.2" customHeight="1">
      <c r="B769" s="49"/>
      <c r="C769" s="49"/>
      <c r="D769" s="50"/>
      <c r="E769" s="26"/>
      <c r="F769" s="26"/>
      <c r="G769" s="26"/>
      <c r="H769" s="26"/>
      <c r="I769" s="1"/>
      <c r="J769"/>
      <c r="K769"/>
      <c r="L769"/>
      <c r="M769"/>
      <c r="N769"/>
      <c r="O769"/>
    </row>
    <row r="770" spans="2:15" s="51" customFormat="1" ht="21.2" customHeight="1">
      <c r="B770" s="49"/>
      <c r="C770" s="49"/>
      <c r="D770" s="50"/>
      <c r="E770" s="26"/>
      <c r="F770" s="26"/>
      <c r="G770" s="26"/>
      <c r="H770" s="26"/>
      <c r="I770" s="1"/>
      <c r="J770"/>
      <c r="K770"/>
      <c r="L770"/>
      <c r="M770"/>
      <c r="N770"/>
      <c r="O770"/>
    </row>
    <row r="771" spans="2:15" s="51" customFormat="1" ht="21.2" customHeight="1">
      <c r="B771" s="49"/>
      <c r="C771" s="49"/>
      <c r="D771" s="50"/>
      <c r="E771" s="26"/>
      <c r="F771" s="26"/>
      <c r="G771" s="26"/>
      <c r="H771" s="26"/>
      <c r="I771" s="1"/>
      <c r="J771"/>
      <c r="K771"/>
      <c r="L771"/>
      <c r="M771"/>
      <c r="N771"/>
      <c r="O771"/>
    </row>
    <row r="772" spans="2:15" s="51" customFormat="1" ht="21.2" customHeight="1">
      <c r="B772" s="49"/>
      <c r="C772" s="49"/>
      <c r="D772" s="50"/>
      <c r="E772" s="26"/>
      <c r="F772" s="26"/>
      <c r="G772" s="26"/>
      <c r="H772" s="26"/>
      <c r="I772" s="1"/>
      <c r="J772"/>
      <c r="K772"/>
      <c r="L772"/>
      <c r="M772"/>
      <c r="N772"/>
      <c r="O772"/>
    </row>
    <row r="773" spans="2:15" s="51" customFormat="1" ht="21.2" customHeight="1">
      <c r="B773" s="49"/>
      <c r="C773" s="49"/>
      <c r="D773" s="50"/>
      <c r="E773" s="26"/>
      <c r="F773" s="26"/>
      <c r="G773" s="26"/>
      <c r="H773" s="26"/>
      <c r="I773" s="1"/>
      <c r="J773"/>
      <c r="K773"/>
      <c r="L773"/>
      <c r="M773"/>
      <c r="N773"/>
      <c r="O773"/>
    </row>
    <row r="774" spans="2:15" s="51" customFormat="1" ht="21.2" customHeight="1">
      <c r="B774" s="49"/>
      <c r="C774" s="49"/>
      <c r="D774" s="50"/>
      <c r="E774" s="26"/>
      <c r="F774" s="26"/>
      <c r="G774" s="26"/>
      <c r="H774" s="26"/>
      <c r="I774" s="1"/>
      <c r="J774"/>
      <c r="K774"/>
      <c r="L774"/>
      <c r="M774"/>
      <c r="N774"/>
      <c r="O774"/>
    </row>
    <row r="775" spans="2:15" s="51" customFormat="1" ht="21.2" customHeight="1">
      <c r="B775" s="49"/>
      <c r="C775" s="49"/>
      <c r="D775" s="50"/>
      <c r="E775" s="26"/>
      <c r="F775" s="26"/>
      <c r="G775" s="26"/>
      <c r="H775" s="26"/>
      <c r="I775" s="1"/>
      <c r="J775"/>
      <c r="K775"/>
      <c r="L775"/>
      <c r="M775"/>
      <c r="N775"/>
      <c r="O775"/>
    </row>
    <row r="776" spans="2:15" s="51" customFormat="1" ht="21.2" customHeight="1">
      <c r="B776" s="49"/>
      <c r="C776" s="49"/>
      <c r="D776" s="50"/>
      <c r="E776" s="26"/>
      <c r="F776" s="26"/>
      <c r="G776" s="26"/>
      <c r="H776" s="26"/>
      <c r="I776" s="1"/>
      <c r="J776"/>
      <c r="K776"/>
      <c r="L776"/>
      <c r="M776"/>
      <c r="N776"/>
      <c r="O776"/>
    </row>
    <row r="777" spans="2:15" s="51" customFormat="1" ht="21.2" customHeight="1">
      <c r="B777" s="49"/>
      <c r="C777" s="49"/>
      <c r="D777" s="50"/>
      <c r="E777" s="26"/>
      <c r="F777" s="26"/>
      <c r="G777" s="26"/>
      <c r="H777" s="26"/>
      <c r="I777" s="1"/>
      <c r="J777"/>
      <c r="K777"/>
      <c r="L777"/>
      <c r="M777"/>
      <c r="N777"/>
      <c r="O777"/>
    </row>
    <row r="778" spans="2:15" s="51" customFormat="1" ht="21.2" customHeight="1">
      <c r="B778" s="49"/>
      <c r="C778" s="49"/>
      <c r="D778" s="50"/>
      <c r="E778" s="26"/>
      <c r="F778" s="26"/>
      <c r="G778" s="26"/>
      <c r="H778" s="26"/>
      <c r="I778" s="1"/>
      <c r="J778"/>
      <c r="K778"/>
      <c r="L778"/>
      <c r="M778"/>
      <c r="N778"/>
      <c r="O778"/>
    </row>
    <row r="779" spans="2:15" s="51" customFormat="1" ht="21.2" customHeight="1">
      <c r="B779" s="49"/>
      <c r="C779" s="49"/>
      <c r="D779" s="50"/>
      <c r="E779" s="26"/>
      <c r="F779" s="26"/>
      <c r="G779" s="26"/>
      <c r="H779" s="26"/>
      <c r="I779" s="1"/>
      <c r="J779"/>
      <c r="K779"/>
      <c r="L779"/>
      <c r="M779"/>
      <c r="N779"/>
      <c r="O779"/>
    </row>
    <row r="780" spans="2:15" s="51" customFormat="1" ht="21.2" customHeight="1">
      <c r="B780" s="49"/>
      <c r="C780" s="49"/>
      <c r="D780" s="50"/>
      <c r="E780" s="26"/>
      <c r="F780" s="26"/>
      <c r="G780" s="26"/>
      <c r="H780" s="26"/>
      <c r="I780" s="1"/>
      <c r="J780"/>
      <c r="K780"/>
      <c r="L780"/>
      <c r="M780"/>
      <c r="N780"/>
      <c r="O780"/>
    </row>
    <row r="781" spans="2:15" s="51" customFormat="1" ht="21.2" customHeight="1">
      <c r="B781" s="49"/>
      <c r="C781" s="49"/>
      <c r="D781" s="50"/>
      <c r="E781" s="26"/>
      <c r="F781" s="26"/>
      <c r="G781" s="26"/>
      <c r="H781" s="26"/>
      <c r="I781" s="1"/>
      <c r="J781"/>
      <c r="K781"/>
      <c r="L781"/>
      <c r="M781"/>
      <c r="N781"/>
      <c r="O781"/>
    </row>
    <row r="782" spans="2:15" s="51" customFormat="1" ht="21.2" customHeight="1">
      <c r="B782" s="49"/>
      <c r="C782" s="49"/>
      <c r="D782" s="50"/>
      <c r="E782" s="26"/>
      <c r="F782" s="26"/>
      <c r="G782" s="26"/>
      <c r="H782" s="26"/>
      <c r="I782" s="1"/>
      <c r="J782"/>
      <c r="K782"/>
      <c r="L782"/>
      <c r="M782"/>
      <c r="N782"/>
      <c r="O782"/>
    </row>
    <row r="783" spans="2:15" s="51" customFormat="1" ht="21.2" customHeight="1">
      <c r="B783" s="49"/>
      <c r="C783" s="49"/>
      <c r="D783" s="50"/>
      <c r="E783" s="26"/>
      <c r="F783" s="26"/>
      <c r="G783" s="26"/>
      <c r="H783" s="26"/>
      <c r="I783" s="1"/>
      <c r="J783"/>
      <c r="K783"/>
      <c r="L783"/>
      <c r="M783"/>
      <c r="N783"/>
      <c r="O783"/>
    </row>
    <row r="784" spans="2:15" s="51" customFormat="1" ht="21.2" customHeight="1">
      <c r="B784" s="49"/>
      <c r="C784" s="49"/>
      <c r="D784" s="50"/>
      <c r="E784" s="26"/>
      <c r="F784" s="26"/>
      <c r="G784" s="26"/>
      <c r="H784" s="26"/>
      <c r="I784" s="1"/>
      <c r="J784"/>
      <c r="K784"/>
      <c r="L784"/>
      <c r="M784"/>
      <c r="N784"/>
      <c r="O784"/>
    </row>
    <row r="785" spans="2:15" s="51" customFormat="1" ht="21.2" customHeight="1">
      <c r="B785" s="49"/>
      <c r="C785" s="49"/>
      <c r="D785" s="50"/>
      <c r="E785" s="26"/>
      <c r="F785" s="26"/>
      <c r="G785" s="26"/>
      <c r="H785" s="26"/>
      <c r="I785" s="1"/>
      <c r="J785"/>
      <c r="K785"/>
      <c r="L785"/>
      <c r="M785"/>
      <c r="N785"/>
      <c r="O785"/>
    </row>
    <row r="786" spans="2:15" s="51" customFormat="1" ht="21.2" customHeight="1">
      <c r="B786" s="49"/>
      <c r="C786" s="49"/>
      <c r="D786" s="50"/>
      <c r="E786" s="26"/>
      <c r="F786" s="26"/>
      <c r="G786" s="26"/>
      <c r="H786" s="26"/>
      <c r="I786" s="1"/>
      <c r="J786"/>
      <c r="K786"/>
      <c r="L786"/>
      <c r="M786"/>
      <c r="N786"/>
      <c r="O786"/>
    </row>
    <row r="787" spans="2:15" s="51" customFormat="1" ht="21.2" customHeight="1">
      <c r="B787" s="49"/>
      <c r="C787" s="49"/>
      <c r="D787" s="50"/>
      <c r="E787" s="26"/>
      <c r="F787" s="26"/>
      <c r="G787" s="26"/>
      <c r="H787" s="26"/>
      <c r="I787" s="1"/>
      <c r="J787"/>
      <c r="K787"/>
      <c r="L787"/>
      <c r="M787"/>
      <c r="N787"/>
      <c r="O787"/>
    </row>
    <row r="788" spans="2:15" s="51" customFormat="1" ht="21.2" customHeight="1">
      <c r="B788" s="49"/>
      <c r="C788" s="49"/>
      <c r="D788" s="50"/>
      <c r="E788" s="26"/>
      <c r="F788" s="26"/>
      <c r="G788" s="26"/>
      <c r="H788" s="26"/>
      <c r="I788" s="1"/>
      <c r="J788"/>
      <c r="K788"/>
      <c r="L788"/>
      <c r="M788"/>
      <c r="N788"/>
      <c r="O788"/>
    </row>
    <row r="789" spans="2:15" s="51" customFormat="1" ht="21.2" customHeight="1">
      <c r="B789" s="49"/>
      <c r="C789" s="49"/>
      <c r="D789" s="50"/>
      <c r="E789" s="26"/>
      <c r="F789" s="26"/>
      <c r="G789" s="26"/>
      <c r="H789" s="26"/>
      <c r="I789" s="1"/>
      <c r="J789"/>
      <c r="K789"/>
      <c r="L789"/>
      <c r="M789"/>
      <c r="N789"/>
      <c r="O789"/>
    </row>
    <row r="790" spans="2:15" s="51" customFormat="1" ht="21.2" customHeight="1">
      <c r="B790" s="49"/>
      <c r="C790" s="49"/>
      <c r="D790" s="50"/>
      <c r="E790" s="26"/>
      <c r="F790" s="26"/>
      <c r="G790" s="26"/>
      <c r="H790" s="26"/>
      <c r="I790" s="1"/>
      <c r="J790"/>
      <c r="K790"/>
      <c r="L790"/>
      <c r="M790"/>
      <c r="N790"/>
      <c r="O790"/>
    </row>
    <row r="791" spans="2:15" s="51" customFormat="1" ht="21.2" customHeight="1">
      <c r="B791" s="49"/>
      <c r="C791" s="49"/>
      <c r="D791" s="50"/>
      <c r="E791" s="26"/>
      <c r="F791" s="26"/>
      <c r="G791" s="26"/>
      <c r="H791" s="26"/>
      <c r="I791" s="1"/>
      <c r="J791"/>
      <c r="K791"/>
      <c r="L791"/>
      <c r="M791"/>
      <c r="N791"/>
      <c r="O791"/>
    </row>
    <row r="792" spans="2:15" s="51" customFormat="1" ht="21.2" customHeight="1">
      <c r="B792" s="49"/>
      <c r="C792" s="49"/>
      <c r="D792" s="50"/>
      <c r="E792" s="26"/>
      <c r="F792" s="26"/>
      <c r="G792" s="26"/>
      <c r="H792" s="26"/>
      <c r="I792" s="1"/>
      <c r="J792"/>
      <c r="K792"/>
      <c r="L792"/>
      <c r="M792"/>
      <c r="N792"/>
      <c r="O792"/>
    </row>
    <row r="793" spans="2:15" s="51" customFormat="1" ht="21.2" customHeight="1">
      <c r="B793" s="49"/>
      <c r="C793" s="49"/>
      <c r="D793" s="50"/>
      <c r="E793" s="26"/>
      <c r="F793" s="26"/>
      <c r="G793" s="26"/>
      <c r="H793" s="26"/>
      <c r="I793" s="1"/>
      <c r="J793"/>
      <c r="K793"/>
      <c r="L793"/>
      <c r="M793"/>
      <c r="N793"/>
      <c r="O793"/>
    </row>
    <row r="794" spans="2:15" s="51" customFormat="1" ht="21.2" customHeight="1">
      <c r="B794" s="49"/>
      <c r="C794" s="49"/>
      <c r="D794" s="50"/>
      <c r="E794" s="26"/>
      <c r="F794" s="26"/>
      <c r="G794" s="26"/>
      <c r="H794" s="26"/>
      <c r="I794" s="1"/>
      <c r="J794"/>
      <c r="K794"/>
      <c r="L794"/>
      <c r="M794"/>
      <c r="N794"/>
      <c r="O794"/>
    </row>
    <row r="795" spans="2:15" s="51" customFormat="1" ht="21.2" customHeight="1">
      <c r="B795" s="49"/>
      <c r="C795" s="49"/>
      <c r="D795" s="50"/>
      <c r="E795" s="26"/>
      <c r="F795" s="26"/>
      <c r="G795" s="26"/>
      <c r="H795" s="26"/>
      <c r="I795" s="1"/>
      <c r="J795"/>
      <c r="K795"/>
      <c r="L795"/>
      <c r="M795"/>
      <c r="N795"/>
      <c r="O795"/>
    </row>
    <row r="796" spans="2:15" s="51" customFormat="1" ht="21.2" customHeight="1">
      <c r="B796" s="49"/>
      <c r="C796" s="49"/>
      <c r="D796" s="50"/>
      <c r="E796" s="26"/>
      <c r="F796" s="26"/>
      <c r="G796" s="26"/>
      <c r="H796" s="26"/>
      <c r="I796" s="1"/>
      <c r="J796"/>
      <c r="K796"/>
      <c r="L796"/>
      <c r="M796"/>
      <c r="N796"/>
      <c r="O796"/>
    </row>
    <row r="797" spans="2:15" s="51" customFormat="1" ht="21.2" customHeight="1">
      <c r="B797" s="49"/>
      <c r="C797" s="49"/>
      <c r="D797" s="50"/>
      <c r="E797" s="26"/>
      <c r="F797" s="26"/>
      <c r="G797" s="26"/>
      <c r="H797" s="26"/>
      <c r="I797" s="1"/>
      <c r="J797"/>
      <c r="K797"/>
      <c r="L797"/>
      <c r="M797"/>
      <c r="N797"/>
      <c r="O797"/>
    </row>
    <row r="798" spans="2:15" s="51" customFormat="1" ht="21.2" customHeight="1">
      <c r="B798" s="49"/>
      <c r="C798" s="49"/>
      <c r="D798" s="50"/>
      <c r="E798" s="26"/>
      <c r="F798" s="26"/>
      <c r="G798" s="26"/>
      <c r="H798" s="26"/>
      <c r="I798" s="1"/>
      <c r="J798"/>
      <c r="K798"/>
      <c r="L798"/>
      <c r="M798"/>
      <c r="N798"/>
      <c r="O798"/>
    </row>
    <row r="799" spans="2:15" s="51" customFormat="1" ht="21.2" customHeight="1">
      <c r="B799" s="49"/>
      <c r="C799" s="49"/>
      <c r="D799" s="50"/>
      <c r="E799" s="26"/>
      <c r="F799" s="26"/>
      <c r="G799" s="26"/>
      <c r="H799" s="26"/>
      <c r="I799" s="1"/>
      <c r="J799"/>
      <c r="K799"/>
      <c r="L799"/>
      <c r="M799"/>
      <c r="N799"/>
      <c r="O799"/>
    </row>
    <row r="800" spans="2:15" s="51" customFormat="1" ht="21.2" customHeight="1">
      <c r="B800" s="49"/>
      <c r="C800" s="49"/>
      <c r="D800" s="50"/>
      <c r="E800" s="26"/>
      <c r="F800" s="26"/>
      <c r="G800" s="26"/>
      <c r="H800" s="26"/>
      <c r="I800" s="1"/>
      <c r="J800"/>
      <c r="K800"/>
      <c r="L800"/>
      <c r="M800"/>
      <c r="N800"/>
      <c r="O800"/>
    </row>
    <row r="801" spans="2:15" s="51" customFormat="1" ht="21.2" customHeight="1">
      <c r="B801" s="49"/>
      <c r="C801" s="49"/>
      <c r="D801" s="50"/>
      <c r="E801" s="26"/>
      <c r="F801" s="26"/>
      <c r="G801" s="26"/>
      <c r="H801" s="26"/>
      <c r="I801" s="1"/>
      <c r="J801"/>
      <c r="K801"/>
      <c r="L801"/>
      <c r="M801"/>
      <c r="N801"/>
      <c r="O801"/>
    </row>
    <row r="802" spans="2:15" s="51" customFormat="1" ht="21.2" customHeight="1">
      <c r="B802" s="49"/>
      <c r="C802" s="49"/>
      <c r="D802" s="50"/>
      <c r="E802" s="26"/>
      <c r="F802" s="26"/>
      <c r="G802" s="26"/>
      <c r="H802" s="26"/>
      <c r="I802" s="1"/>
      <c r="J802"/>
      <c r="K802"/>
      <c r="L802"/>
      <c r="M802"/>
      <c r="N802"/>
      <c r="O802"/>
    </row>
    <row r="803" spans="2:15" s="51" customFormat="1" ht="21.2" customHeight="1">
      <c r="B803" s="49"/>
      <c r="C803" s="49"/>
      <c r="D803" s="50"/>
      <c r="E803" s="26"/>
      <c r="F803" s="26"/>
      <c r="G803" s="26"/>
      <c r="H803" s="26"/>
      <c r="I803" s="1"/>
      <c r="J803"/>
      <c r="K803"/>
      <c r="L803"/>
      <c r="M803"/>
      <c r="N803"/>
      <c r="O803"/>
    </row>
    <row r="804" spans="2:15" s="51" customFormat="1" ht="21.2" customHeight="1">
      <c r="B804" s="49"/>
      <c r="C804" s="49"/>
      <c r="D804" s="50"/>
      <c r="E804" s="26"/>
      <c r="F804" s="26"/>
      <c r="G804" s="26"/>
      <c r="H804" s="26"/>
      <c r="I804" s="1"/>
      <c r="J804"/>
      <c r="K804"/>
      <c r="L804"/>
      <c r="M804"/>
      <c r="N804"/>
      <c r="O804"/>
    </row>
    <row r="805" spans="2:15" s="51" customFormat="1" ht="21.2" customHeight="1">
      <c r="B805" s="49"/>
      <c r="C805" s="49"/>
      <c r="D805" s="50"/>
      <c r="E805" s="26"/>
      <c r="F805" s="26"/>
      <c r="G805" s="26"/>
      <c r="H805" s="26"/>
      <c r="I805" s="1"/>
      <c r="J805"/>
      <c r="K805"/>
      <c r="L805"/>
      <c r="M805"/>
      <c r="N805"/>
      <c r="O805"/>
    </row>
    <row r="806" spans="2:15" s="51" customFormat="1" ht="21.2" customHeight="1">
      <c r="B806" s="49"/>
      <c r="C806" s="49"/>
      <c r="D806" s="50"/>
      <c r="E806" s="26"/>
      <c r="F806" s="26"/>
      <c r="G806" s="26"/>
      <c r="H806" s="26"/>
      <c r="I806" s="1"/>
      <c r="J806"/>
      <c r="K806"/>
      <c r="L806"/>
      <c r="M806"/>
      <c r="N806"/>
      <c r="O806"/>
    </row>
    <row r="807" spans="2:15" s="51" customFormat="1" ht="21.2" customHeight="1">
      <c r="B807" s="49"/>
      <c r="C807" s="49"/>
      <c r="D807" s="50"/>
      <c r="E807" s="26"/>
      <c r="F807" s="26"/>
      <c r="G807" s="26"/>
      <c r="H807" s="26"/>
      <c r="I807" s="1"/>
      <c r="J807"/>
      <c r="K807"/>
      <c r="L807"/>
      <c r="M807"/>
      <c r="N807"/>
      <c r="O807"/>
    </row>
    <row r="808" spans="2:15" s="51" customFormat="1" ht="21.2" customHeight="1">
      <c r="B808" s="49"/>
      <c r="C808" s="49"/>
      <c r="D808" s="50"/>
      <c r="E808" s="26"/>
      <c r="F808" s="26"/>
      <c r="G808" s="26"/>
      <c r="H808" s="26"/>
      <c r="I808" s="1"/>
      <c r="J808"/>
      <c r="K808"/>
      <c r="L808"/>
      <c r="M808"/>
      <c r="N808"/>
      <c r="O808"/>
    </row>
    <row r="809" spans="2:15" s="51" customFormat="1" ht="21.2" customHeight="1">
      <c r="B809" s="49"/>
      <c r="C809" s="49"/>
      <c r="D809" s="50"/>
      <c r="E809" s="26"/>
      <c r="F809" s="26"/>
      <c r="G809" s="26"/>
      <c r="H809" s="26"/>
      <c r="I809" s="1"/>
      <c r="J809"/>
      <c r="K809"/>
      <c r="L809"/>
      <c r="M809"/>
      <c r="N809"/>
      <c r="O809"/>
    </row>
    <row r="810" spans="2:15" s="51" customFormat="1" ht="21.2" customHeight="1">
      <c r="B810" s="49"/>
      <c r="C810" s="49"/>
      <c r="D810" s="50"/>
      <c r="E810" s="26"/>
      <c r="F810" s="26"/>
      <c r="G810" s="26"/>
      <c r="H810" s="26"/>
      <c r="I810" s="1"/>
      <c r="J810"/>
      <c r="K810"/>
      <c r="L810"/>
      <c r="M810"/>
      <c r="N810"/>
      <c r="O810"/>
    </row>
    <row r="811" spans="2:15" s="51" customFormat="1" ht="21.2" customHeight="1">
      <c r="B811" s="49"/>
      <c r="C811" s="49"/>
      <c r="D811" s="50"/>
      <c r="E811" s="26"/>
      <c r="F811" s="26"/>
      <c r="G811" s="26"/>
      <c r="H811" s="26"/>
      <c r="I811" s="1"/>
      <c r="J811"/>
      <c r="K811"/>
      <c r="L811"/>
      <c r="M811"/>
      <c r="N811"/>
      <c r="O811"/>
    </row>
    <row r="812" spans="2:15" s="51" customFormat="1" ht="21.2" customHeight="1">
      <c r="B812" s="49"/>
      <c r="C812" s="49"/>
      <c r="D812" s="50"/>
      <c r="E812" s="26"/>
      <c r="F812" s="26"/>
      <c r="G812" s="26"/>
      <c r="H812" s="26"/>
      <c r="I812" s="1"/>
      <c r="J812"/>
      <c r="K812"/>
      <c r="L812"/>
      <c r="M812"/>
      <c r="N812"/>
      <c r="O812"/>
    </row>
    <row r="813" spans="2:15" s="51" customFormat="1" ht="21.2" customHeight="1">
      <c r="B813" s="49"/>
      <c r="C813" s="49"/>
      <c r="D813" s="50"/>
      <c r="E813" s="26"/>
      <c r="F813" s="26"/>
      <c r="G813" s="26"/>
      <c r="H813" s="26"/>
      <c r="I813" s="1"/>
      <c r="J813"/>
      <c r="K813"/>
      <c r="L813"/>
      <c r="M813"/>
      <c r="N813"/>
      <c r="O813"/>
    </row>
    <row r="814" spans="2:15" s="51" customFormat="1" ht="21.2" customHeight="1">
      <c r="B814" s="49"/>
      <c r="C814" s="49"/>
      <c r="D814" s="50"/>
      <c r="E814" s="26"/>
      <c r="F814" s="26"/>
      <c r="G814" s="26"/>
      <c r="H814" s="26"/>
      <c r="I814" s="1"/>
      <c r="J814"/>
      <c r="K814"/>
      <c r="L814"/>
      <c r="M814"/>
      <c r="N814"/>
      <c r="O814"/>
    </row>
    <row r="815" spans="2:15" s="51" customFormat="1" ht="21.2" customHeight="1">
      <c r="B815" s="49"/>
      <c r="C815" s="49"/>
      <c r="D815" s="50"/>
      <c r="E815" s="26"/>
      <c r="F815" s="26"/>
      <c r="G815" s="26"/>
      <c r="H815" s="26"/>
      <c r="I815" s="1"/>
      <c r="J815"/>
      <c r="K815"/>
      <c r="L815"/>
      <c r="M815"/>
      <c r="N815"/>
      <c r="O815"/>
    </row>
    <row r="816" spans="2:15" s="51" customFormat="1" ht="21.2" customHeight="1">
      <c r="B816" s="49"/>
      <c r="C816" s="49"/>
      <c r="D816" s="50"/>
      <c r="E816" s="26"/>
      <c r="F816" s="26"/>
      <c r="G816" s="26"/>
      <c r="H816" s="26"/>
      <c r="I816" s="1"/>
      <c r="J816"/>
      <c r="K816"/>
      <c r="L816"/>
      <c r="M816"/>
      <c r="N816"/>
      <c r="O816"/>
    </row>
    <row r="817" spans="2:15" s="51" customFormat="1" ht="21.2" customHeight="1">
      <c r="B817" s="49"/>
      <c r="C817" s="49"/>
      <c r="D817" s="50"/>
      <c r="E817" s="26"/>
      <c r="F817" s="26"/>
      <c r="G817" s="26"/>
      <c r="H817" s="26"/>
      <c r="I817" s="1"/>
      <c r="J817"/>
      <c r="K817"/>
      <c r="L817"/>
      <c r="M817"/>
      <c r="N817"/>
      <c r="O817"/>
    </row>
    <row r="818" spans="2:15" s="51" customFormat="1" ht="21.2" customHeight="1">
      <c r="B818" s="49"/>
      <c r="C818" s="49"/>
      <c r="D818" s="50"/>
      <c r="E818" s="26"/>
      <c r="F818" s="26"/>
      <c r="G818" s="26"/>
      <c r="H818" s="26"/>
      <c r="I818" s="1"/>
      <c r="J818"/>
      <c r="K818"/>
      <c r="L818"/>
      <c r="M818"/>
      <c r="N818"/>
      <c r="O818"/>
    </row>
    <row r="819" spans="2:15" s="51" customFormat="1" ht="21.2" customHeight="1">
      <c r="B819" s="49"/>
      <c r="C819" s="49"/>
      <c r="D819" s="50"/>
      <c r="E819" s="26"/>
      <c r="F819" s="26"/>
      <c r="G819" s="26"/>
      <c r="H819" s="26"/>
      <c r="I819" s="1"/>
      <c r="J819"/>
      <c r="K819"/>
      <c r="L819"/>
      <c r="M819"/>
      <c r="N819"/>
      <c r="O819"/>
    </row>
    <row r="820" spans="2:15" s="51" customFormat="1" ht="21.2" customHeight="1">
      <c r="B820" s="49"/>
      <c r="C820" s="49"/>
      <c r="D820" s="50"/>
      <c r="E820" s="26"/>
      <c r="F820" s="26"/>
      <c r="G820" s="26"/>
      <c r="H820" s="26"/>
      <c r="I820" s="1"/>
      <c r="J820"/>
      <c r="K820"/>
      <c r="L820"/>
      <c r="M820"/>
      <c r="N820"/>
      <c r="O820"/>
    </row>
    <row r="821" spans="2:15" s="51" customFormat="1" ht="21.2" customHeight="1">
      <c r="B821" s="49"/>
      <c r="C821" s="49"/>
      <c r="D821" s="50"/>
      <c r="E821" s="26"/>
      <c r="F821" s="26"/>
      <c r="G821" s="26"/>
      <c r="H821" s="26"/>
      <c r="I821" s="1"/>
      <c r="J821"/>
      <c r="K821"/>
      <c r="L821"/>
      <c r="M821"/>
      <c r="N821"/>
      <c r="O821"/>
    </row>
    <row r="822" spans="2:15" s="51" customFormat="1" ht="21.2" customHeight="1">
      <c r="B822" s="49"/>
      <c r="C822" s="49"/>
      <c r="D822" s="50"/>
      <c r="E822" s="26"/>
      <c r="F822" s="26"/>
      <c r="G822" s="26"/>
      <c r="H822" s="26"/>
      <c r="I822" s="1"/>
      <c r="J822"/>
      <c r="K822"/>
      <c r="L822"/>
      <c r="M822"/>
      <c r="N822"/>
      <c r="O822"/>
    </row>
    <row r="823" spans="2:15" s="51" customFormat="1" ht="21.2" customHeight="1">
      <c r="B823" s="49"/>
      <c r="C823" s="49"/>
      <c r="D823" s="50"/>
      <c r="E823" s="26"/>
      <c r="F823" s="26"/>
      <c r="G823" s="26"/>
      <c r="H823" s="26"/>
      <c r="I823" s="1"/>
      <c r="J823"/>
      <c r="K823"/>
      <c r="L823"/>
      <c r="M823"/>
      <c r="N823"/>
      <c r="O823"/>
    </row>
    <row r="824" spans="2:15" s="51" customFormat="1" ht="21.2" customHeight="1">
      <c r="B824" s="49"/>
      <c r="C824" s="49"/>
      <c r="D824" s="50"/>
      <c r="E824" s="26"/>
      <c r="F824" s="26"/>
      <c r="G824" s="26"/>
      <c r="H824" s="26"/>
      <c r="I824" s="1"/>
      <c r="J824"/>
      <c r="K824"/>
      <c r="L824"/>
      <c r="M824"/>
      <c r="N824"/>
      <c r="O824"/>
    </row>
    <row r="825" spans="2:15" s="51" customFormat="1" ht="21.2" customHeight="1">
      <c r="B825" s="49"/>
      <c r="C825" s="49"/>
      <c r="D825" s="50"/>
      <c r="E825" s="26"/>
      <c r="F825" s="26"/>
      <c r="G825" s="26"/>
      <c r="H825" s="26"/>
      <c r="I825" s="1"/>
      <c r="J825"/>
      <c r="K825"/>
      <c r="L825"/>
      <c r="M825"/>
      <c r="N825"/>
      <c r="O825"/>
    </row>
    <row r="826" spans="2:15" s="51" customFormat="1" ht="21.2" customHeight="1">
      <c r="B826" s="49"/>
      <c r="C826" s="49"/>
      <c r="D826" s="50"/>
      <c r="E826" s="26"/>
      <c r="F826" s="26"/>
      <c r="G826" s="26"/>
      <c r="H826" s="26"/>
      <c r="I826" s="1"/>
      <c r="J826"/>
      <c r="K826"/>
      <c r="L826"/>
      <c r="M826"/>
      <c r="N826"/>
      <c r="O826"/>
    </row>
    <row r="827" spans="2:15" s="51" customFormat="1" ht="21.2" customHeight="1">
      <c r="B827" s="49"/>
      <c r="C827" s="49"/>
      <c r="D827" s="50"/>
      <c r="E827" s="26"/>
      <c r="F827" s="26"/>
      <c r="G827" s="26"/>
      <c r="H827" s="26"/>
      <c r="I827" s="1"/>
      <c r="J827"/>
      <c r="K827"/>
      <c r="L827"/>
      <c r="M827"/>
      <c r="N827"/>
      <c r="O827"/>
    </row>
    <row r="828" spans="2:15" s="51" customFormat="1" ht="21.2" customHeight="1">
      <c r="B828" s="49"/>
      <c r="C828" s="49"/>
      <c r="D828" s="50"/>
      <c r="E828" s="26"/>
      <c r="F828" s="26"/>
      <c r="G828" s="26"/>
      <c r="H828" s="26"/>
      <c r="I828" s="1"/>
      <c r="J828"/>
      <c r="K828"/>
      <c r="L828"/>
      <c r="M828"/>
      <c r="N828"/>
      <c r="O828"/>
    </row>
    <row r="829" spans="2:15" s="51" customFormat="1" ht="21.2" customHeight="1">
      <c r="B829" s="49"/>
      <c r="C829" s="49"/>
      <c r="D829" s="50"/>
      <c r="E829" s="26"/>
      <c r="F829" s="26"/>
      <c r="G829" s="26"/>
      <c r="H829" s="26"/>
      <c r="I829" s="1"/>
      <c r="J829"/>
      <c r="K829"/>
      <c r="L829"/>
      <c r="M829"/>
      <c r="N829"/>
      <c r="O829"/>
    </row>
    <row r="830" spans="2:15" s="51" customFormat="1" ht="21.2" customHeight="1">
      <c r="B830" s="49"/>
      <c r="C830" s="49"/>
      <c r="D830" s="50"/>
      <c r="E830" s="26"/>
      <c r="F830" s="26"/>
      <c r="G830" s="26"/>
      <c r="H830" s="26"/>
      <c r="I830" s="1"/>
      <c r="J830"/>
      <c r="K830"/>
      <c r="L830"/>
      <c r="M830"/>
      <c r="N830"/>
      <c r="O830"/>
    </row>
    <row r="831" spans="2:15" s="51" customFormat="1" ht="21.2" customHeight="1">
      <c r="B831" s="49"/>
      <c r="C831" s="49"/>
      <c r="D831" s="50"/>
      <c r="E831" s="26"/>
      <c r="F831" s="26"/>
      <c r="G831" s="26"/>
      <c r="H831" s="26"/>
      <c r="I831" s="1"/>
      <c r="J831"/>
      <c r="K831"/>
      <c r="L831"/>
      <c r="M831"/>
      <c r="N831"/>
      <c r="O831"/>
    </row>
    <row r="832" spans="2:15" s="51" customFormat="1" ht="21.2" customHeight="1">
      <c r="B832" s="49"/>
      <c r="C832" s="49"/>
      <c r="D832" s="50"/>
      <c r="E832" s="26"/>
      <c r="F832" s="26"/>
      <c r="G832" s="26"/>
      <c r="H832" s="26"/>
      <c r="I832" s="1"/>
      <c r="J832"/>
      <c r="K832"/>
      <c r="L832"/>
      <c r="M832"/>
      <c r="N832"/>
      <c r="O832"/>
    </row>
    <row r="833" spans="2:15" s="51" customFormat="1" ht="21.2" customHeight="1">
      <c r="B833" s="49"/>
      <c r="C833" s="49"/>
      <c r="D833" s="50"/>
      <c r="E833" s="26"/>
      <c r="F833" s="26"/>
      <c r="G833" s="26"/>
      <c r="H833" s="26"/>
      <c r="I833" s="1"/>
      <c r="J833"/>
      <c r="K833"/>
      <c r="L833"/>
      <c r="M833"/>
      <c r="N833"/>
      <c r="O833"/>
    </row>
    <row r="834" spans="2:15" s="51" customFormat="1" ht="21.2" customHeight="1">
      <c r="B834" s="49"/>
      <c r="C834" s="49"/>
      <c r="D834" s="50"/>
      <c r="E834" s="26"/>
      <c r="F834" s="26"/>
      <c r="G834" s="26"/>
      <c r="H834" s="26"/>
      <c r="I834" s="1"/>
      <c r="J834"/>
      <c r="K834"/>
      <c r="L834"/>
      <c r="M834"/>
      <c r="N834"/>
      <c r="O834"/>
    </row>
    <row r="835" spans="2:15" s="51" customFormat="1" ht="21.2" customHeight="1">
      <c r="B835" s="49"/>
      <c r="C835" s="49"/>
      <c r="D835" s="50"/>
      <c r="E835" s="26"/>
      <c r="F835" s="26"/>
      <c r="G835" s="26"/>
      <c r="H835" s="26"/>
      <c r="I835" s="1"/>
      <c r="J835"/>
      <c r="K835"/>
      <c r="L835"/>
      <c r="M835"/>
      <c r="N835"/>
      <c r="O835"/>
    </row>
    <row r="836" spans="2:15" s="51" customFormat="1" ht="21.2" customHeight="1">
      <c r="B836" s="49"/>
      <c r="C836" s="49"/>
      <c r="D836" s="50"/>
      <c r="E836" s="26"/>
      <c r="F836" s="26"/>
      <c r="G836" s="26"/>
      <c r="H836" s="26"/>
      <c r="I836" s="1"/>
      <c r="J836"/>
      <c r="K836"/>
      <c r="L836"/>
      <c r="M836"/>
      <c r="N836"/>
      <c r="O836"/>
    </row>
    <row r="837" spans="2:15" s="51" customFormat="1" ht="21.2" customHeight="1">
      <c r="B837" s="49"/>
      <c r="C837" s="49"/>
      <c r="D837" s="50"/>
      <c r="E837" s="26"/>
      <c r="F837" s="26"/>
      <c r="G837" s="26"/>
      <c r="H837" s="26"/>
      <c r="I837" s="1"/>
      <c r="J837"/>
      <c r="K837"/>
      <c r="L837"/>
      <c r="M837"/>
      <c r="N837"/>
      <c r="O837"/>
    </row>
    <row r="838" spans="2:15" s="51" customFormat="1" ht="21.2" customHeight="1">
      <c r="B838" s="49"/>
      <c r="C838" s="49"/>
      <c r="D838" s="50"/>
      <c r="E838" s="26"/>
      <c r="F838" s="26"/>
      <c r="G838" s="26"/>
      <c r="H838" s="26"/>
      <c r="I838" s="1"/>
      <c r="J838"/>
      <c r="K838"/>
      <c r="L838"/>
      <c r="M838"/>
      <c r="N838"/>
      <c r="O838"/>
    </row>
    <row r="839" spans="2:15" s="51" customFormat="1" ht="21.2" customHeight="1">
      <c r="B839" s="49"/>
      <c r="C839" s="49"/>
      <c r="D839" s="50"/>
      <c r="E839" s="26"/>
      <c r="F839" s="26"/>
      <c r="G839" s="26"/>
      <c r="H839" s="26"/>
      <c r="I839" s="1"/>
      <c r="J839"/>
      <c r="K839"/>
      <c r="L839"/>
      <c r="M839"/>
      <c r="N839"/>
      <c r="O839"/>
    </row>
    <row r="840" spans="2:15" s="51" customFormat="1" ht="21.2" customHeight="1">
      <c r="B840" s="49"/>
      <c r="C840" s="49"/>
      <c r="D840" s="50"/>
      <c r="E840" s="26"/>
      <c r="F840" s="26"/>
      <c r="G840" s="26"/>
      <c r="H840" s="26"/>
      <c r="I840" s="1"/>
      <c r="J840"/>
      <c r="K840"/>
      <c r="L840"/>
      <c r="M840"/>
      <c r="N840"/>
      <c r="O840"/>
    </row>
    <row r="841" spans="2:15" s="51" customFormat="1" ht="21.2" customHeight="1">
      <c r="B841" s="49"/>
      <c r="C841" s="49"/>
      <c r="D841" s="50"/>
      <c r="E841" s="26"/>
      <c r="F841" s="26"/>
      <c r="G841" s="26"/>
      <c r="H841" s="26"/>
      <c r="I841" s="1"/>
      <c r="J841"/>
      <c r="K841"/>
      <c r="L841"/>
      <c r="M841"/>
      <c r="N841"/>
      <c r="O841"/>
    </row>
    <row r="842" spans="2:15" s="51" customFormat="1" ht="21.2" customHeight="1">
      <c r="B842" s="49"/>
      <c r="C842" s="49"/>
      <c r="D842" s="50"/>
      <c r="E842" s="26"/>
      <c r="F842" s="26"/>
      <c r="G842" s="26"/>
      <c r="H842" s="26"/>
      <c r="I842" s="1"/>
      <c r="J842"/>
      <c r="K842"/>
      <c r="L842"/>
      <c r="M842"/>
      <c r="N842"/>
      <c r="O842"/>
    </row>
    <row r="843" spans="2:15" s="51" customFormat="1" ht="21.2" customHeight="1">
      <c r="B843" s="49"/>
      <c r="C843" s="49"/>
      <c r="D843" s="50"/>
      <c r="E843" s="26"/>
      <c r="F843" s="26"/>
      <c r="G843" s="26"/>
      <c r="H843" s="26"/>
      <c r="I843" s="1"/>
      <c r="J843"/>
      <c r="K843"/>
      <c r="L843"/>
      <c r="M843"/>
      <c r="N843"/>
      <c r="O843"/>
    </row>
    <row r="844" spans="2:15" s="51" customFormat="1" ht="21.2" customHeight="1">
      <c r="B844" s="49"/>
      <c r="C844" s="49"/>
      <c r="D844" s="50"/>
      <c r="E844" s="26"/>
      <c r="F844" s="26"/>
      <c r="G844" s="26"/>
      <c r="H844" s="26"/>
      <c r="I844" s="1"/>
      <c r="J844"/>
      <c r="K844"/>
      <c r="L844"/>
      <c r="M844"/>
      <c r="N844"/>
      <c r="O844"/>
    </row>
    <row r="845" spans="2:15" s="51" customFormat="1" ht="21.2" customHeight="1">
      <c r="B845" s="49"/>
      <c r="C845" s="49"/>
      <c r="D845" s="50"/>
      <c r="E845" s="26"/>
      <c r="F845" s="26"/>
      <c r="G845" s="26"/>
      <c r="H845" s="26"/>
      <c r="I845" s="1"/>
      <c r="J845"/>
      <c r="K845"/>
      <c r="L845"/>
      <c r="M845"/>
      <c r="N845"/>
      <c r="O845"/>
    </row>
    <row r="846" spans="2:15" s="51" customFormat="1" ht="21.2" customHeight="1">
      <c r="B846" s="49"/>
      <c r="C846" s="49"/>
      <c r="D846" s="50"/>
      <c r="E846" s="26"/>
      <c r="F846" s="26"/>
      <c r="G846" s="26"/>
      <c r="H846" s="26"/>
      <c r="I846" s="1"/>
      <c r="J846"/>
      <c r="K846"/>
      <c r="L846"/>
      <c r="M846"/>
      <c r="N846"/>
      <c r="O846"/>
    </row>
    <row r="847" spans="2:15" s="51" customFormat="1" ht="21.2" customHeight="1">
      <c r="B847" s="49"/>
      <c r="C847" s="49"/>
      <c r="D847" s="50"/>
      <c r="E847" s="26"/>
      <c r="F847" s="26"/>
      <c r="G847" s="26"/>
      <c r="H847" s="26"/>
      <c r="I847" s="1"/>
      <c r="J847"/>
      <c r="K847"/>
      <c r="L847"/>
      <c r="M847"/>
      <c r="N847"/>
      <c r="O847"/>
    </row>
    <row r="848" spans="2:15" s="51" customFormat="1" ht="21.2" customHeight="1">
      <c r="B848" s="49"/>
      <c r="C848" s="49"/>
      <c r="D848" s="50"/>
      <c r="E848" s="26"/>
      <c r="F848" s="26"/>
      <c r="G848" s="26"/>
      <c r="H848" s="26"/>
      <c r="I848" s="1"/>
      <c r="J848"/>
      <c r="K848"/>
      <c r="L848"/>
      <c r="M848"/>
      <c r="N848"/>
      <c r="O848"/>
    </row>
    <row r="849" spans="2:15" s="51" customFormat="1" ht="21.2" customHeight="1">
      <c r="B849" s="49"/>
      <c r="C849" s="49"/>
      <c r="D849" s="50"/>
      <c r="E849" s="26"/>
      <c r="F849" s="26"/>
      <c r="G849" s="26"/>
      <c r="H849" s="26"/>
      <c r="I849" s="1"/>
      <c r="J849"/>
      <c r="K849"/>
      <c r="L849"/>
      <c r="M849"/>
      <c r="N849"/>
      <c r="O849"/>
    </row>
    <row r="850" spans="2:15" s="51" customFormat="1" ht="21.2" customHeight="1">
      <c r="B850" s="49"/>
      <c r="C850" s="49"/>
      <c r="D850" s="50"/>
      <c r="E850" s="26"/>
      <c r="F850" s="26"/>
      <c r="G850" s="26"/>
      <c r="H850" s="26"/>
      <c r="I850" s="1"/>
      <c r="J850"/>
      <c r="K850"/>
      <c r="L850"/>
      <c r="M850"/>
      <c r="N850"/>
      <c r="O850"/>
    </row>
    <row r="851" spans="2:15" s="51" customFormat="1" ht="21.2" customHeight="1">
      <c r="B851" s="49"/>
      <c r="C851" s="49"/>
      <c r="D851" s="50"/>
      <c r="E851" s="26"/>
      <c r="F851" s="26"/>
      <c r="G851" s="26"/>
      <c r="H851" s="26"/>
      <c r="I851" s="1"/>
      <c r="J851"/>
      <c r="K851"/>
      <c r="L851"/>
      <c r="M851"/>
      <c r="N851"/>
      <c r="O851"/>
    </row>
    <row r="852" spans="2:15" s="51" customFormat="1" ht="21.2" customHeight="1">
      <c r="B852" s="49"/>
      <c r="C852" s="49"/>
      <c r="D852" s="50"/>
      <c r="E852" s="26"/>
      <c r="F852" s="26"/>
      <c r="G852" s="26"/>
      <c r="H852" s="26"/>
      <c r="I852" s="1"/>
      <c r="J852"/>
      <c r="K852"/>
      <c r="L852"/>
      <c r="M852"/>
      <c r="N852"/>
      <c r="O852"/>
    </row>
    <row r="853" spans="2:15" s="51" customFormat="1" ht="21.2" customHeight="1">
      <c r="B853" s="49"/>
      <c r="C853" s="49"/>
      <c r="D853" s="50"/>
      <c r="E853" s="26"/>
      <c r="F853" s="26"/>
      <c r="G853" s="26"/>
      <c r="H853" s="26"/>
      <c r="I853" s="1"/>
      <c r="J853"/>
      <c r="K853"/>
      <c r="L853"/>
      <c r="M853"/>
      <c r="N853"/>
      <c r="O853"/>
    </row>
    <row r="854" spans="2:15" s="51" customFormat="1" ht="21.2" customHeight="1">
      <c r="B854" s="49"/>
      <c r="C854" s="49"/>
      <c r="D854" s="50"/>
      <c r="E854" s="26"/>
      <c r="F854" s="26"/>
      <c r="G854" s="26"/>
      <c r="H854" s="26"/>
      <c r="I854" s="1"/>
      <c r="J854"/>
      <c r="K854"/>
      <c r="L854"/>
      <c r="M854"/>
      <c r="N854"/>
      <c r="O854"/>
    </row>
    <row r="855" spans="2:15" s="51" customFormat="1" ht="21.2" customHeight="1">
      <c r="B855" s="49"/>
      <c r="C855" s="49"/>
      <c r="D855" s="50"/>
      <c r="E855" s="26"/>
      <c r="F855" s="26"/>
      <c r="G855" s="26"/>
      <c r="H855" s="26"/>
      <c r="I855" s="1"/>
      <c r="J855"/>
      <c r="K855"/>
      <c r="L855"/>
      <c r="M855"/>
      <c r="N855"/>
      <c r="O855"/>
    </row>
    <row r="856" spans="2:15" s="51" customFormat="1" ht="21.2" customHeight="1">
      <c r="B856" s="49"/>
      <c r="C856" s="49"/>
      <c r="D856" s="50"/>
      <c r="E856" s="26"/>
      <c r="F856" s="26"/>
      <c r="G856" s="26"/>
      <c r="H856" s="26"/>
      <c r="I856" s="1"/>
      <c r="J856"/>
      <c r="K856"/>
      <c r="L856"/>
      <c r="M856"/>
      <c r="N856"/>
      <c r="O856"/>
    </row>
    <row r="857" spans="2:15" s="51" customFormat="1" ht="21.2" customHeight="1">
      <c r="B857" s="49"/>
      <c r="C857" s="49"/>
      <c r="D857" s="50"/>
      <c r="E857" s="26"/>
      <c r="F857" s="26"/>
      <c r="G857" s="26"/>
      <c r="H857" s="26"/>
      <c r="I857" s="1"/>
      <c r="J857"/>
      <c r="K857"/>
      <c r="L857"/>
      <c r="M857"/>
      <c r="N857"/>
      <c r="O857"/>
    </row>
    <row r="858" spans="2:15" s="51" customFormat="1" ht="21.2" customHeight="1">
      <c r="B858" s="49"/>
      <c r="C858" s="49"/>
      <c r="D858" s="50"/>
      <c r="E858" s="26"/>
      <c r="F858" s="26"/>
      <c r="G858" s="26"/>
      <c r="H858" s="26"/>
      <c r="I858" s="1"/>
      <c r="J858"/>
      <c r="K858"/>
      <c r="L858"/>
      <c r="M858"/>
      <c r="N858"/>
      <c r="O858"/>
    </row>
    <row r="859" spans="2:15" s="51" customFormat="1" ht="21.2" customHeight="1">
      <c r="B859" s="49"/>
      <c r="C859" s="49"/>
      <c r="D859" s="50"/>
      <c r="E859" s="26"/>
      <c r="F859" s="26"/>
      <c r="G859" s="26"/>
      <c r="H859" s="26"/>
      <c r="I859" s="1"/>
      <c r="J859"/>
      <c r="K859"/>
      <c r="L859"/>
      <c r="M859"/>
      <c r="N859"/>
      <c r="O859"/>
    </row>
    <row r="860" spans="2:15" s="51" customFormat="1" ht="21.2" customHeight="1">
      <c r="B860" s="49"/>
      <c r="C860" s="49"/>
      <c r="D860" s="50"/>
      <c r="E860" s="26"/>
      <c r="F860" s="26"/>
      <c r="G860" s="26"/>
      <c r="H860" s="26"/>
      <c r="I860" s="1"/>
      <c r="J860"/>
      <c r="K860"/>
      <c r="L860"/>
      <c r="M860"/>
      <c r="N860"/>
      <c r="O860"/>
    </row>
    <row r="861" spans="2:15" s="51" customFormat="1" ht="21.2" customHeight="1">
      <c r="B861" s="49"/>
      <c r="C861" s="49"/>
      <c r="D861" s="50"/>
      <c r="E861" s="26"/>
      <c r="F861" s="26"/>
      <c r="G861" s="26"/>
      <c r="H861" s="26"/>
      <c r="I861" s="1"/>
      <c r="J861"/>
      <c r="K861"/>
      <c r="L861"/>
      <c r="M861"/>
      <c r="N861"/>
      <c r="O861"/>
    </row>
    <row r="862" spans="2:15" s="51" customFormat="1" ht="21.2" customHeight="1">
      <c r="B862" s="49"/>
      <c r="C862" s="49"/>
      <c r="D862" s="50"/>
      <c r="E862" s="26"/>
      <c r="F862" s="26"/>
      <c r="G862" s="26"/>
      <c r="H862" s="26"/>
      <c r="I862" s="1"/>
      <c r="J862"/>
      <c r="K862"/>
      <c r="L862"/>
      <c r="M862"/>
      <c r="N862"/>
      <c r="O862"/>
    </row>
    <row r="863" spans="2:15" s="51" customFormat="1" ht="21.2" customHeight="1">
      <c r="B863" s="49"/>
      <c r="C863" s="49"/>
      <c r="D863" s="50"/>
      <c r="E863" s="26"/>
      <c r="F863" s="26"/>
      <c r="G863" s="26"/>
      <c r="H863" s="26"/>
      <c r="I863" s="1"/>
      <c r="J863"/>
      <c r="K863"/>
      <c r="L863"/>
      <c r="M863"/>
      <c r="N863"/>
      <c r="O863"/>
    </row>
    <row r="864" spans="2:15" s="51" customFormat="1" ht="21.2" customHeight="1">
      <c r="B864" s="49"/>
      <c r="C864" s="49"/>
      <c r="D864" s="50"/>
      <c r="E864" s="26"/>
      <c r="F864" s="26"/>
      <c r="G864" s="26"/>
      <c r="H864" s="26"/>
      <c r="I864" s="1"/>
      <c r="J864"/>
      <c r="K864"/>
      <c r="L864"/>
      <c r="M864"/>
      <c r="N864"/>
      <c r="O864"/>
    </row>
    <row r="865" spans="2:15" s="51" customFormat="1" ht="21.2" customHeight="1">
      <c r="B865" s="49"/>
      <c r="C865" s="49"/>
      <c r="D865" s="50"/>
      <c r="E865" s="26"/>
      <c r="F865" s="26"/>
      <c r="G865" s="26"/>
      <c r="H865" s="26"/>
      <c r="I865" s="1"/>
      <c r="J865"/>
      <c r="K865"/>
      <c r="L865"/>
      <c r="M865"/>
      <c r="N865"/>
      <c r="O865"/>
    </row>
    <row r="866" spans="2:15" s="51" customFormat="1" ht="21.2" customHeight="1">
      <c r="B866" s="49"/>
      <c r="C866" s="49"/>
      <c r="D866" s="50"/>
      <c r="E866" s="26"/>
      <c r="F866" s="26"/>
      <c r="G866" s="26"/>
      <c r="H866" s="26"/>
      <c r="I866" s="1"/>
      <c r="J866"/>
      <c r="K866"/>
      <c r="L866"/>
      <c r="M866"/>
      <c r="N866"/>
      <c r="O866"/>
    </row>
    <row r="867" spans="2:15" s="51" customFormat="1" ht="21.2" customHeight="1">
      <c r="B867" s="49"/>
      <c r="C867" s="49"/>
      <c r="D867" s="50"/>
      <c r="E867" s="26"/>
      <c r="F867" s="26"/>
      <c r="G867" s="26"/>
      <c r="H867" s="26"/>
      <c r="I867" s="1"/>
      <c r="J867"/>
      <c r="K867"/>
      <c r="L867"/>
      <c r="M867"/>
      <c r="N867"/>
      <c r="O867"/>
    </row>
    <row r="868" spans="2:15" s="51" customFormat="1" ht="21.2" customHeight="1">
      <c r="B868" s="49"/>
      <c r="C868" s="49"/>
      <c r="D868" s="50"/>
      <c r="E868" s="26"/>
      <c r="F868" s="26"/>
      <c r="G868" s="26"/>
      <c r="H868" s="26"/>
      <c r="I868" s="1"/>
      <c r="J868"/>
      <c r="K868"/>
      <c r="L868"/>
      <c r="M868"/>
      <c r="N868"/>
      <c r="O868"/>
    </row>
    <row r="869" spans="2:15" s="51" customFormat="1" ht="21.2" customHeight="1">
      <c r="B869" s="49"/>
      <c r="C869" s="49"/>
      <c r="D869" s="50"/>
      <c r="E869" s="26"/>
      <c r="F869" s="26"/>
      <c r="G869" s="26"/>
      <c r="H869" s="26"/>
      <c r="I869" s="1"/>
      <c r="J869"/>
      <c r="K869"/>
      <c r="L869"/>
      <c r="M869"/>
      <c r="N869"/>
      <c r="O869"/>
    </row>
    <row r="870" spans="2:15" s="51" customFormat="1" ht="21.2" customHeight="1">
      <c r="B870" s="49"/>
      <c r="C870" s="49"/>
      <c r="D870" s="50"/>
      <c r="E870" s="26"/>
      <c r="F870" s="26"/>
      <c r="G870" s="26"/>
      <c r="H870" s="26"/>
      <c r="I870" s="1"/>
      <c r="J870"/>
      <c r="K870"/>
      <c r="L870"/>
      <c r="M870"/>
      <c r="N870"/>
      <c r="O870"/>
    </row>
    <row r="871" spans="2:15" s="51" customFormat="1" ht="21.2" customHeight="1">
      <c r="B871" s="49"/>
      <c r="C871" s="49"/>
      <c r="D871" s="50"/>
      <c r="E871" s="26"/>
      <c r="F871" s="26"/>
      <c r="G871" s="26"/>
      <c r="H871" s="26"/>
      <c r="I871" s="1"/>
      <c r="J871"/>
      <c r="K871"/>
      <c r="L871"/>
      <c r="M871"/>
      <c r="N871"/>
      <c r="O871"/>
    </row>
    <row r="872" spans="2:15" s="51" customFormat="1" ht="21.2" customHeight="1">
      <c r="B872" s="49"/>
      <c r="C872" s="49"/>
      <c r="D872" s="50"/>
      <c r="E872" s="26"/>
      <c r="F872" s="26"/>
      <c r="G872" s="26"/>
      <c r="H872" s="26"/>
      <c r="I872" s="1"/>
      <c r="J872"/>
      <c r="K872"/>
      <c r="L872"/>
      <c r="M872"/>
      <c r="N872"/>
      <c r="O872"/>
    </row>
    <row r="873" spans="2:15" s="51" customFormat="1" ht="21.2" customHeight="1">
      <c r="B873" s="49"/>
      <c r="C873" s="49"/>
      <c r="D873" s="50"/>
      <c r="E873" s="26"/>
      <c r="F873" s="26"/>
      <c r="G873" s="26"/>
      <c r="H873" s="26"/>
      <c r="I873" s="1"/>
      <c r="J873"/>
      <c r="K873"/>
      <c r="L873"/>
      <c r="M873"/>
      <c r="N873"/>
      <c r="O873"/>
    </row>
    <row r="874" spans="2:15" s="51" customFormat="1" ht="21.2" customHeight="1">
      <c r="B874" s="49"/>
      <c r="C874" s="49"/>
      <c r="D874" s="50"/>
      <c r="E874" s="26"/>
      <c r="F874" s="26"/>
      <c r="G874" s="26"/>
      <c r="H874" s="26"/>
      <c r="I874" s="1"/>
      <c r="J874"/>
      <c r="K874"/>
      <c r="L874"/>
      <c r="M874"/>
      <c r="N874"/>
      <c r="O874"/>
    </row>
    <row r="875" spans="2:15" s="51" customFormat="1" ht="21.2" customHeight="1">
      <c r="B875" s="49"/>
      <c r="C875" s="49"/>
      <c r="D875" s="50"/>
      <c r="E875" s="26"/>
      <c r="F875" s="26"/>
      <c r="G875" s="26"/>
      <c r="H875" s="26"/>
      <c r="I875" s="1"/>
      <c r="J875"/>
      <c r="K875"/>
      <c r="L875"/>
      <c r="M875"/>
      <c r="N875"/>
      <c r="O875"/>
    </row>
    <row r="876" spans="2:15" s="51" customFormat="1" ht="21.2" customHeight="1">
      <c r="B876" s="49"/>
      <c r="C876" s="49"/>
      <c r="D876" s="50"/>
      <c r="E876" s="26"/>
      <c r="F876" s="26"/>
      <c r="G876" s="26"/>
      <c r="H876" s="26"/>
      <c r="I876" s="1"/>
      <c r="J876"/>
      <c r="K876"/>
      <c r="L876"/>
      <c r="M876"/>
      <c r="N876"/>
      <c r="O876"/>
    </row>
    <row r="877" spans="2:15" s="51" customFormat="1" ht="21.2" customHeight="1">
      <c r="B877" s="49"/>
      <c r="C877" s="49"/>
      <c r="D877" s="50"/>
      <c r="E877" s="26"/>
      <c r="F877" s="26"/>
      <c r="G877" s="26"/>
      <c r="H877" s="26"/>
      <c r="I877" s="1"/>
      <c r="J877"/>
      <c r="K877"/>
      <c r="L877"/>
      <c r="M877"/>
      <c r="N877"/>
      <c r="O877"/>
    </row>
    <row r="878" spans="2:15" s="51" customFormat="1" ht="21.2" customHeight="1">
      <c r="B878" s="49"/>
      <c r="C878" s="49"/>
      <c r="D878" s="50"/>
      <c r="E878" s="26"/>
      <c r="F878" s="26"/>
      <c r="G878" s="26"/>
      <c r="H878" s="26"/>
      <c r="I878" s="1"/>
      <c r="J878"/>
      <c r="K878"/>
      <c r="L878"/>
      <c r="M878"/>
      <c r="N878"/>
      <c r="O878"/>
    </row>
    <row r="879" spans="2:15" s="51" customFormat="1" ht="21.2" customHeight="1">
      <c r="B879" s="49"/>
      <c r="C879" s="49"/>
      <c r="D879" s="50"/>
      <c r="E879" s="26"/>
      <c r="F879" s="26"/>
      <c r="G879" s="26"/>
      <c r="H879" s="26"/>
      <c r="I879" s="1"/>
      <c r="J879"/>
      <c r="K879"/>
      <c r="L879"/>
      <c r="M879"/>
      <c r="N879"/>
      <c r="O879"/>
    </row>
    <row r="880" spans="2:15" s="51" customFormat="1" ht="21.2" customHeight="1">
      <c r="B880" s="49"/>
      <c r="C880" s="49"/>
      <c r="D880" s="50"/>
      <c r="E880" s="26"/>
      <c r="F880" s="26"/>
      <c r="G880" s="26"/>
      <c r="H880" s="26"/>
      <c r="I880" s="1"/>
      <c r="J880"/>
      <c r="K880"/>
      <c r="L880"/>
      <c r="M880"/>
      <c r="N880"/>
      <c r="O880"/>
    </row>
    <row r="881" spans="2:15" s="51" customFormat="1" ht="21.2" customHeight="1">
      <c r="B881" s="49"/>
      <c r="C881" s="49"/>
      <c r="D881" s="50"/>
      <c r="E881" s="26"/>
      <c r="F881" s="26"/>
      <c r="G881" s="26"/>
      <c r="H881" s="26"/>
      <c r="I881" s="1"/>
      <c r="J881"/>
      <c r="K881"/>
      <c r="L881"/>
      <c r="M881"/>
      <c r="N881"/>
      <c r="O881"/>
    </row>
    <row r="882" spans="2:15" s="51" customFormat="1" ht="21.2" customHeight="1">
      <c r="B882" s="49"/>
      <c r="C882" s="49"/>
      <c r="D882" s="50"/>
      <c r="E882" s="26"/>
      <c r="F882" s="26"/>
      <c r="G882" s="26"/>
      <c r="H882" s="26"/>
      <c r="I882" s="1"/>
      <c r="J882"/>
      <c r="K882"/>
      <c r="L882"/>
      <c r="M882"/>
      <c r="N882"/>
      <c r="O882"/>
    </row>
    <row r="883" spans="2:15" s="51" customFormat="1" ht="21.2" customHeight="1">
      <c r="B883" s="49"/>
      <c r="C883" s="49"/>
      <c r="D883" s="50"/>
      <c r="E883" s="26"/>
      <c r="F883" s="26"/>
      <c r="G883" s="26"/>
      <c r="H883" s="26"/>
      <c r="I883" s="1"/>
      <c r="J883"/>
      <c r="K883"/>
      <c r="L883"/>
      <c r="M883"/>
      <c r="N883"/>
      <c r="O883"/>
    </row>
    <row r="884" spans="2:15" s="51" customFormat="1" ht="21.2" customHeight="1">
      <c r="B884" s="49"/>
      <c r="C884" s="49"/>
      <c r="D884" s="50"/>
      <c r="E884" s="26"/>
      <c r="F884" s="26"/>
      <c r="G884" s="26"/>
      <c r="H884" s="26"/>
      <c r="I884" s="1"/>
      <c r="J884"/>
      <c r="K884"/>
      <c r="L884"/>
      <c r="M884"/>
      <c r="N884"/>
      <c r="O884"/>
    </row>
    <row r="885" spans="2:15" s="51" customFormat="1" ht="21.2" customHeight="1">
      <c r="B885" s="49"/>
      <c r="C885" s="49"/>
      <c r="D885" s="50"/>
      <c r="E885" s="26"/>
      <c r="F885" s="26"/>
      <c r="G885" s="26"/>
      <c r="H885" s="26"/>
      <c r="I885" s="1"/>
      <c r="J885"/>
      <c r="K885"/>
      <c r="L885"/>
      <c r="M885"/>
      <c r="N885"/>
      <c r="O885"/>
    </row>
    <row r="886" spans="2:15" s="51" customFormat="1" ht="21.2" customHeight="1">
      <c r="B886" s="49"/>
      <c r="C886" s="49"/>
      <c r="D886" s="50"/>
      <c r="E886" s="26"/>
      <c r="F886" s="26"/>
      <c r="G886" s="26"/>
      <c r="H886" s="26"/>
      <c r="I886" s="1"/>
      <c r="J886"/>
      <c r="K886"/>
      <c r="L886"/>
      <c r="M886"/>
      <c r="N886"/>
      <c r="O886"/>
    </row>
    <row r="887" spans="2:15" s="51" customFormat="1" ht="21.2" customHeight="1">
      <c r="B887" s="49"/>
      <c r="C887" s="49"/>
      <c r="D887" s="50"/>
      <c r="E887" s="26"/>
      <c r="F887" s="26"/>
      <c r="G887" s="26"/>
      <c r="H887" s="26"/>
      <c r="I887" s="1"/>
      <c r="J887"/>
      <c r="K887"/>
      <c r="L887"/>
      <c r="M887"/>
      <c r="N887"/>
      <c r="O887"/>
    </row>
    <row r="888" spans="2:15" s="51" customFormat="1" ht="21.2" customHeight="1">
      <c r="B888" s="49"/>
      <c r="C888" s="49"/>
      <c r="D888" s="50"/>
      <c r="E888" s="26"/>
      <c r="F888" s="26"/>
      <c r="G888" s="26"/>
      <c r="H888" s="26"/>
      <c r="I888" s="1"/>
      <c r="J888"/>
      <c r="K888"/>
      <c r="L888"/>
      <c r="M888"/>
      <c r="N888"/>
      <c r="O888"/>
    </row>
    <row r="889" spans="2:15" s="51" customFormat="1" ht="21.2" customHeight="1">
      <c r="B889" s="49"/>
      <c r="C889" s="49"/>
      <c r="D889" s="50"/>
      <c r="E889" s="26"/>
      <c r="F889" s="26"/>
      <c r="G889" s="26"/>
      <c r="H889" s="26"/>
      <c r="I889" s="1"/>
      <c r="J889"/>
      <c r="K889"/>
      <c r="L889"/>
      <c r="M889"/>
      <c r="N889"/>
      <c r="O889"/>
    </row>
    <row r="890" spans="2:15" s="51" customFormat="1" ht="21.2" customHeight="1">
      <c r="B890" s="49"/>
      <c r="C890" s="49"/>
      <c r="D890" s="50"/>
      <c r="E890" s="26"/>
      <c r="F890" s="26"/>
      <c r="G890" s="26"/>
      <c r="H890" s="26"/>
      <c r="I890" s="1"/>
      <c r="J890"/>
      <c r="K890"/>
      <c r="L890"/>
      <c r="M890"/>
      <c r="N890"/>
      <c r="O890"/>
    </row>
    <row r="891" spans="2:15" s="51" customFormat="1" ht="21.2" customHeight="1">
      <c r="B891" s="49"/>
      <c r="C891" s="49"/>
      <c r="D891" s="50"/>
      <c r="E891" s="26"/>
      <c r="F891" s="26"/>
      <c r="G891" s="26"/>
      <c r="H891" s="26"/>
      <c r="I891" s="1"/>
      <c r="J891"/>
      <c r="K891"/>
      <c r="L891"/>
      <c r="M891"/>
      <c r="N891"/>
      <c r="O891"/>
    </row>
    <row r="892" spans="2:15" s="51" customFormat="1" ht="21.2" customHeight="1">
      <c r="B892" s="49"/>
      <c r="C892" s="49"/>
      <c r="D892" s="50"/>
      <c r="E892" s="26"/>
      <c r="F892" s="26"/>
      <c r="G892" s="26"/>
      <c r="H892" s="26"/>
      <c r="I892" s="1"/>
      <c r="J892"/>
      <c r="K892"/>
      <c r="L892"/>
      <c r="M892"/>
      <c r="N892"/>
      <c r="O892"/>
    </row>
    <row r="893" spans="2:15" s="51" customFormat="1" ht="21.2" customHeight="1">
      <c r="B893" s="49"/>
      <c r="C893" s="49"/>
      <c r="D893" s="50"/>
      <c r="E893" s="26"/>
      <c r="F893" s="26"/>
      <c r="G893" s="26"/>
      <c r="H893" s="26"/>
      <c r="I893" s="1"/>
      <c r="J893"/>
      <c r="K893"/>
      <c r="L893"/>
      <c r="M893"/>
      <c r="N893"/>
      <c r="O893"/>
    </row>
    <row r="894" spans="2:15" s="51" customFormat="1" ht="21.2" customHeight="1">
      <c r="B894" s="49"/>
      <c r="C894" s="49"/>
      <c r="D894" s="50"/>
      <c r="E894" s="26"/>
      <c r="F894" s="26"/>
      <c r="G894" s="26"/>
      <c r="H894" s="26"/>
      <c r="I894" s="1"/>
      <c r="J894"/>
      <c r="K894"/>
      <c r="L894"/>
      <c r="M894"/>
      <c r="N894"/>
      <c r="O894"/>
    </row>
    <row r="895" spans="2:15" s="51" customFormat="1" ht="21.2" customHeight="1">
      <c r="B895" s="49"/>
      <c r="C895" s="49"/>
      <c r="D895" s="50"/>
      <c r="E895" s="26"/>
      <c r="F895" s="26"/>
      <c r="G895" s="26"/>
      <c r="H895" s="26"/>
      <c r="I895" s="1"/>
      <c r="J895"/>
      <c r="K895"/>
      <c r="L895"/>
      <c r="M895"/>
      <c r="N895"/>
      <c r="O895"/>
    </row>
    <row r="896" spans="2:15" s="51" customFormat="1" ht="21.2" customHeight="1">
      <c r="B896" s="49"/>
      <c r="C896" s="49"/>
      <c r="D896" s="50"/>
      <c r="E896" s="26"/>
      <c r="F896" s="26"/>
      <c r="G896" s="26"/>
      <c r="H896" s="26"/>
      <c r="I896" s="1"/>
      <c r="J896"/>
      <c r="K896"/>
      <c r="L896"/>
      <c r="M896"/>
      <c r="N896"/>
      <c r="O896"/>
    </row>
    <row r="897" spans="2:15" s="51" customFormat="1" ht="21.2" customHeight="1">
      <c r="B897" s="49"/>
      <c r="C897" s="49"/>
      <c r="D897" s="50"/>
      <c r="E897" s="26"/>
      <c r="F897" s="26"/>
      <c r="G897" s="26"/>
      <c r="H897" s="26"/>
      <c r="I897" s="1"/>
      <c r="J897"/>
      <c r="K897"/>
      <c r="L897"/>
      <c r="M897"/>
      <c r="N897"/>
      <c r="O897"/>
    </row>
    <row r="898" spans="2:15" s="51" customFormat="1" ht="21.2" customHeight="1">
      <c r="B898" s="49"/>
      <c r="C898" s="49"/>
      <c r="D898" s="50"/>
      <c r="E898" s="26"/>
      <c r="F898" s="26"/>
      <c r="G898" s="26"/>
      <c r="H898" s="26"/>
      <c r="I898" s="1"/>
      <c r="J898"/>
      <c r="K898"/>
      <c r="L898"/>
      <c r="M898"/>
      <c r="N898"/>
      <c r="O898"/>
    </row>
    <row r="899" spans="2:15" s="51" customFormat="1" ht="21.2" customHeight="1">
      <c r="B899" s="49"/>
      <c r="C899" s="49"/>
      <c r="D899" s="50"/>
      <c r="E899" s="26"/>
      <c r="F899" s="26"/>
      <c r="G899" s="26"/>
      <c r="H899" s="26"/>
      <c r="I899" s="1"/>
      <c r="J899"/>
      <c r="K899"/>
      <c r="L899"/>
      <c r="M899"/>
      <c r="N899"/>
      <c r="O899"/>
    </row>
    <row r="900" spans="2:15" s="51" customFormat="1" ht="21.2" customHeight="1">
      <c r="B900" s="49"/>
      <c r="C900" s="49"/>
      <c r="D900" s="50"/>
      <c r="E900" s="26"/>
      <c r="F900" s="26"/>
      <c r="G900" s="26"/>
      <c r="H900" s="26"/>
      <c r="I900" s="1"/>
      <c r="J900"/>
      <c r="K900"/>
      <c r="L900"/>
      <c r="M900"/>
      <c r="N900"/>
      <c r="O900"/>
    </row>
    <row r="901" spans="2:15" s="51" customFormat="1" ht="21.2" customHeight="1">
      <c r="B901" s="49"/>
      <c r="C901" s="49"/>
      <c r="D901" s="50"/>
      <c r="E901" s="26"/>
      <c r="F901" s="26"/>
      <c r="G901" s="26"/>
      <c r="H901" s="26"/>
      <c r="I901" s="1"/>
      <c r="J901"/>
      <c r="K901"/>
      <c r="L901"/>
      <c r="M901"/>
      <c r="N901"/>
      <c r="O901"/>
    </row>
    <row r="902" spans="2:15" s="51" customFormat="1" ht="21.2" customHeight="1">
      <c r="B902" s="49"/>
      <c r="C902" s="49"/>
      <c r="D902" s="50"/>
      <c r="E902" s="26"/>
      <c r="F902" s="26"/>
      <c r="G902" s="26"/>
      <c r="H902" s="26"/>
      <c r="I902" s="1"/>
      <c r="J902"/>
      <c r="K902"/>
      <c r="L902"/>
      <c r="M902"/>
      <c r="N902"/>
      <c r="O902"/>
    </row>
    <row r="903" spans="2:15" s="51" customFormat="1" ht="21.2" customHeight="1">
      <c r="B903" s="49"/>
      <c r="C903" s="49"/>
      <c r="D903" s="50"/>
      <c r="E903" s="26"/>
      <c r="F903" s="26"/>
      <c r="G903" s="26"/>
      <c r="H903" s="26"/>
      <c r="I903" s="1"/>
      <c r="J903"/>
      <c r="K903"/>
      <c r="L903"/>
      <c r="M903"/>
      <c r="N903"/>
      <c r="O903"/>
    </row>
    <row r="904" spans="2:15" s="51" customFormat="1" ht="21.2" customHeight="1">
      <c r="B904" s="49"/>
      <c r="C904" s="49"/>
      <c r="D904" s="50"/>
      <c r="E904" s="26"/>
      <c r="F904" s="26"/>
      <c r="G904" s="26"/>
      <c r="H904" s="26"/>
      <c r="I904" s="1"/>
      <c r="J904"/>
      <c r="K904"/>
      <c r="L904"/>
      <c r="M904"/>
      <c r="N904"/>
      <c r="O904"/>
    </row>
    <row r="905" spans="2:15" s="51" customFormat="1" ht="21.2" customHeight="1">
      <c r="B905" s="49"/>
      <c r="C905" s="49"/>
      <c r="D905" s="50"/>
      <c r="E905" s="26"/>
      <c r="F905" s="26"/>
      <c r="G905" s="26"/>
      <c r="H905" s="26"/>
      <c r="I905" s="1"/>
      <c r="J905"/>
      <c r="K905"/>
      <c r="L905"/>
      <c r="M905"/>
      <c r="N905"/>
      <c r="O905"/>
    </row>
    <row r="906" spans="2:15" s="51" customFormat="1" ht="21.2" customHeight="1">
      <c r="B906" s="49"/>
      <c r="C906" s="49"/>
      <c r="D906" s="50"/>
      <c r="E906" s="26"/>
      <c r="F906" s="26"/>
      <c r="G906" s="26"/>
      <c r="H906" s="26"/>
      <c r="I906" s="1"/>
      <c r="J906"/>
      <c r="K906"/>
      <c r="L906"/>
      <c r="M906"/>
      <c r="N906"/>
      <c r="O906"/>
    </row>
    <row r="907" spans="2:15" s="51" customFormat="1" ht="21.2" customHeight="1">
      <c r="B907" s="49"/>
      <c r="C907" s="49"/>
      <c r="D907" s="50"/>
      <c r="E907" s="26"/>
      <c r="F907" s="26"/>
      <c r="G907" s="26"/>
      <c r="H907" s="26"/>
      <c r="I907" s="1"/>
      <c r="J907"/>
      <c r="K907"/>
      <c r="L907"/>
      <c r="M907"/>
      <c r="N907"/>
      <c r="O907"/>
    </row>
    <row r="908" spans="2:15" s="51" customFormat="1" ht="21.2" customHeight="1">
      <c r="B908" s="49"/>
      <c r="C908" s="49"/>
      <c r="D908" s="50"/>
      <c r="E908" s="26"/>
      <c r="F908" s="26"/>
      <c r="G908" s="26"/>
      <c r="H908" s="26"/>
      <c r="I908" s="1"/>
      <c r="J908"/>
      <c r="K908"/>
      <c r="L908"/>
      <c r="M908"/>
      <c r="N908"/>
      <c r="O908"/>
    </row>
    <row r="909" spans="2:15" s="51" customFormat="1" ht="21.2" customHeight="1">
      <c r="B909" s="49"/>
      <c r="C909" s="49"/>
      <c r="D909" s="50"/>
      <c r="E909" s="26"/>
      <c r="F909" s="26"/>
      <c r="G909" s="26"/>
      <c r="H909" s="26"/>
      <c r="I909" s="1"/>
      <c r="J909"/>
      <c r="K909"/>
      <c r="L909"/>
      <c r="M909"/>
      <c r="N909"/>
      <c r="O909"/>
    </row>
    <row r="910" spans="2:15" s="51" customFormat="1" ht="21.2" customHeight="1">
      <c r="B910" s="49"/>
      <c r="C910" s="49"/>
      <c r="D910" s="50"/>
      <c r="E910" s="26"/>
      <c r="F910" s="26"/>
      <c r="G910" s="26"/>
      <c r="H910" s="26"/>
      <c r="I910" s="1"/>
      <c r="J910"/>
      <c r="K910"/>
      <c r="L910"/>
      <c r="M910"/>
      <c r="N910"/>
      <c r="O910"/>
    </row>
    <row r="911" spans="2:15" s="51" customFormat="1" ht="21.2" customHeight="1">
      <c r="B911" s="49"/>
      <c r="C911" s="49"/>
      <c r="D911" s="50"/>
      <c r="E911" s="26"/>
      <c r="F911" s="26"/>
      <c r="G911" s="26"/>
      <c r="H911" s="26"/>
      <c r="I911" s="1"/>
      <c r="J911"/>
      <c r="K911"/>
      <c r="L911"/>
      <c r="M911"/>
      <c r="N911"/>
      <c r="O911"/>
    </row>
    <row r="912" spans="2:15" s="51" customFormat="1" ht="21.2" customHeight="1">
      <c r="B912" s="49"/>
      <c r="C912" s="49"/>
      <c r="D912" s="50"/>
      <c r="E912" s="26"/>
      <c r="F912" s="26"/>
      <c r="G912" s="26"/>
      <c r="H912" s="26"/>
      <c r="I912" s="1"/>
      <c r="J912"/>
      <c r="K912"/>
      <c r="L912"/>
      <c r="M912"/>
      <c r="N912"/>
      <c r="O912"/>
    </row>
    <row r="913" spans="2:15" s="51" customFormat="1" ht="21.2" customHeight="1">
      <c r="B913" s="49"/>
      <c r="C913" s="49"/>
      <c r="D913" s="50"/>
      <c r="E913" s="26"/>
      <c r="F913" s="26"/>
      <c r="G913" s="26"/>
      <c r="H913" s="26"/>
      <c r="I913" s="1"/>
      <c r="J913"/>
      <c r="K913"/>
      <c r="L913"/>
      <c r="M913"/>
      <c r="N913"/>
      <c r="O913"/>
    </row>
  </sheetData>
  <sortState ref="A4:R116">
    <sortCondition descending="1" ref="I4:I116"/>
    <sortCondition ref="B4:B116"/>
    <sortCondition ref="C4:C116"/>
  </sortState>
  <mergeCells count="9">
    <mergeCell ref="A85:A116"/>
    <mergeCell ref="A65:A66"/>
    <mergeCell ref="A68:A69"/>
    <mergeCell ref="A1:I1"/>
    <mergeCell ref="A2:A3"/>
    <mergeCell ref="B2:B3"/>
    <mergeCell ref="C2:C3"/>
    <mergeCell ref="D2:D3"/>
    <mergeCell ref="E2:E3"/>
  </mergeCells>
  <printOptions horizontalCentered="1" verticalCentered="1"/>
  <pageMargins left="0.78740157480314965" right="0.39370078740157483" top="0.39370078740157483" bottom="0.19685039370078741" header="0.31496062992125984" footer="0.31496062992125984"/>
  <pageSetup paperSize="9" scale="59" fitToHeight="8" orientation="portrait" r:id="rId1"/>
  <headerFooter differentOddEven="1" differentFirst="1"/>
  <rowBreaks count="1" manualBreakCount="1">
    <brk id="63" max="1638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879"/>
  <sheetViews>
    <sheetView showGridLines="0" zoomScaleNormal="100" zoomScalePageLayoutView="70" workbookViewId="0">
      <pane ySplit="3" topLeftCell="A4" activePane="bottomLeft" state="frozen"/>
      <selection activeCell="K26" sqref="K26"/>
      <selection pane="bottomLeft" sqref="A1:J1"/>
    </sheetView>
  </sheetViews>
  <sheetFormatPr baseColWidth="10" defaultColWidth="0.140625" defaultRowHeight="15"/>
  <cols>
    <col min="1" max="1" width="8.140625" style="51" customWidth="1"/>
    <col min="2" max="2" width="19.42578125" style="49" customWidth="1"/>
    <col min="3" max="3" width="16.85546875" style="49" customWidth="1"/>
    <col min="4" max="4" width="26.140625" style="50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26" customWidth="1"/>
    <col min="9" max="9" width="12.5703125" style="2" customWidth="1"/>
    <col min="10" max="10" width="12.5703125" style="1" customWidth="1"/>
    <col min="11" max="35" width="12.5703125" customWidth="1"/>
    <col min="257" max="257" width="8.140625" customWidth="1"/>
    <col min="258" max="258" width="19.42578125" customWidth="1"/>
    <col min="259" max="259" width="16.85546875" customWidth="1"/>
    <col min="260" max="260" width="26.140625" customWidth="1"/>
    <col min="261" max="261" width="10.42578125" customWidth="1"/>
    <col min="262" max="262" width="5.7109375" customWidth="1"/>
    <col min="263" max="263" width="9.28515625" customWidth="1"/>
    <col min="264" max="264" width="8.7109375" customWidth="1"/>
    <col min="265" max="291" width="12.5703125" customWidth="1"/>
    <col min="513" max="513" width="8.140625" customWidth="1"/>
    <col min="514" max="514" width="19.42578125" customWidth="1"/>
    <col min="515" max="515" width="16.85546875" customWidth="1"/>
    <col min="516" max="516" width="26.140625" customWidth="1"/>
    <col min="517" max="517" width="10.42578125" customWidth="1"/>
    <col min="518" max="518" width="5.7109375" customWidth="1"/>
    <col min="519" max="519" width="9.28515625" customWidth="1"/>
    <col min="520" max="520" width="8.7109375" customWidth="1"/>
    <col min="521" max="547" width="12.5703125" customWidth="1"/>
    <col min="769" max="769" width="8.140625" customWidth="1"/>
    <col min="770" max="770" width="19.42578125" customWidth="1"/>
    <col min="771" max="771" width="16.85546875" customWidth="1"/>
    <col min="772" max="772" width="26.140625" customWidth="1"/>
    <col min="773" max="773" width="10.42578125" customWidth="1"/>
    <col min="774" max="774" width="5.7109375" customWidth="1"/>
    <col min="775" max="775" width="9.28515625" customWidth="1"/>
    <col min="776" max="776" width="8.7109375" customWidth="1"/>
    <col min="777" max="803" width="12.5703125" customWidth="1"/>
    <col min="1025" max="1025" width="8.140625" customWidth="1"/>
    <col min="1026" max="1026" width="19.42578125" customWidth="1"/>
    <col min="1027" max="1027" width="16.85546875" customWidth="1"/>
    <col min="1028" max="1028" width="26.140625" customWidth="1"/>
    <col min="1029" max="1029" width="10.42578125" customWidth="1"/>
    <col min="1030" max="1030" width="5.7109375" customWidth="1"/>
    <col min="1031" max="1031" width="9.28515625" customWidth="1"/>
    <col min="1032" max="1032" width="8.7109375" customWidth="1"/>
    <col min="1033" max="1059" width="12.5703125" customWidth="1"/>
    <col min="1281" max="1281" width="8.140625" customWidth="1"/>
    <col min="1282" max="1282" width="19.42578125" customWidth="1"/>
    <col min="1283" max="1283" width="16.85546875" customWidth="1"/>
    <col min="1284" max="1284" width="26.140625" customWidth="1"/>
    <col min="1285" max="1285" width="10.42578125" customWidth="1"/>
    <col min="1286" max="1286" width="5.7109375" customWidth="1"/>
    <col min="1287" max="1287" width="9.28515625" customWidth="1"/>
    <col min="1288" max="1288" width="8.7109375" customWidth="1"/>
    <col min="1289" max="1315" width="12.5703125" customWidth="1"/>
    <col min="1537" max="1537" width="8.140625" customWidth="1"/>
    <col min="1538" max="1538" width="19.42578125" customWidth="1"/>
    <col min="1539" max="1539" width="16.85546875" customWidth="1"/>
    <col min="1540" max="1540" width="26.140625" customWidth="1"/>
    <col min="1541" max="1541" width="10.42578125" customWidth="1"/>
    <col min="1542" max="1542" width="5.7109375" customWidth="1"/>
    <col min="1543" max="1543" width="9.28515625" customWidth="1"/>
    <col min="1544" max="1544" width="8.7109375" customWidth="1"/>
    <col min="1545" max="1571" width="12.5703125" customWidth="1"/>
    <col min="1793" max="1793" width="8.140625" customWidth="1"/>
    <col min="1794" max="1794" width="19.42578125" customWidth="1"/>
    <col min="1795" max="1795" width="16.85546875" customWidth="1"/>
    <col min="1796" max="1796" width="26.140625" customWidth="1"/>
    <col min="1797" max="1797" width="10.42578125" customWidth="1"/>
    <col min="1798" max="1798" width="5.7109375" customWidth="1"/>
    <col min="1799" max="1799" width="9.28515625" customWidth="1"/>
    <col min="1800" max="1800" width="8.7109375" customWidth="1"/>
    <col min="1801" max="1827" width="12.5703125" customWidth="1"/>
    <col min="2049" max="2049" width="8.140625" customWidth="1"/>
    <col min="2050" max="2050" width="19.42578125" customWidth="1"/>
    <col min="2051" max="2051" width="16.85546875" customWidth="1"/>
    <col min="2052" max="2052" width="26.140625" customWidth="1"/>
    <col min="2053" max="2053" width="10.42578125" customWidth="1"/>
    <col min="2054" max="2054" width="5.7109375" customWidth="1"/>
    <col min="2055" max="2055" width="9.28515625" customWidth="1"/>
    <col min="2056" max="2056" width="8.7109375" customWidth="1"/>
    <col min="2057" max="2083" width="12.5703125" customWidth="1"/>
    <col min="2305" max="2305" width="8.140625" customWidth="1"/>
    <col min="2306" max="2306" width="19.42578125" customWidth="1"/>
    <col min="2307" max="2307" width="16.85546875" customWidth="1"/>
    <col min="2308" max="2308" width="26.140625" customWidth="1"/>
    <col min="2309" max="2309" width="10.42578125" customWidth="1"/>
    <col min="2310" max="2310" width="5.7109375" customWidth="1"/>
    <col min="2311" max="2311" width="9.28515625" customWidth="1"/>
    <col min="2312" max="2312" width="8.7109375" customWidth="1"/>
    <col min="2313" max="2339" width="12.5703125" customWidth="1"/>
    <col min="2561" max="2561" width="8.140625" customWidth="1"/>
    <col min="2562" max="2562" width="19.42578125" customWidth="1"/>
    <col min="2563" max="2563" width="16.85546875" customWidth="1"/>
    <col min="2564" max="2564" width="26.140625" customWidth="1"/>
    <col min="2565" max="2565" width="10.42578125" customWidth="1"/>
    <col min="2566" max="2566" width="5.7109375" customWidth="1"/>
    <col min="2567" max="2567" width="9.28515625" customWidth="1"/>
    <col min="2568" max="2568" width="8.7109375" customWidth="1"/>
    <col min="2569" max="2595" width="12.5703125" customWidth="1"/>
    <col min="2817" max="2817" width="8.140625" customWidth="1"/>
    <col min="2818" max="2818" width="19.42578125" customWidth="1"/>
    <col min="2819" max="2819" width="16.85546875" customWidth="1"/>
    <col min="2820" max="2820" width="26.140625" customWidth="1"/>
    <col min="2821" max="2821" width="10.42578125" customWidth="1"/>
    <col min="2822" max="2822" width="5.7109375" customWidth="1"/>
    <col min="2823" max="2823" width="9.28515625" customWidth="1"/>
    <col min="2824" max="2824" width="8.7109375" customWidth="1"/>
    <col min="2825" max="2851" width="12.5703125" customWidth="1"/>
    <col min="3073" max="3073" width="8.140625" customWidth="1"/>
    <col min="3074" max="3074" width="19.42578125" customWidth="1"/>
    <col min="3075" max="3075" width="16.85546875" customWidth="1"/>
    <col min="3076" max="3076" width="26.140625" customWidth="1"/>
    <col min="3077" max="3077" width="10.42578125" customWidth="1"/>
    <col min="3078" max="3078" width="5.7109375" customWidth="1"/>
    <col min="3079" max="3079" width="9.28515625" customWidth="1"/>
    <col min="3080" max="3080" width="8.7109375" customWidth="1"/>
    <col min="3081" max="3107" width="12.5703125" customWidth="1"/>
    <col min="3329" max="3329" width="8.140625" customWidth="1"/>
    <col min="3330" max="3330" width="19.42578125" customWidth="1"/>
    <col min="3331" max="3331" width="16.85546875" customWidth="1"/>
    <col min="3332" max="3332" width="26.140625" customWidth="1"/>
    <col min="3333" max="3333" width="10.42578125" customWidth="1"/>
    <col min="3334" max="3334" width="5.7109375" customWidth="1"/>
    <col min="3335" max="3335" width="9.28515625" customWidth="1"/>
    <col min="3336" max="3336" width="8.7109375" customWidth="1"/>
    <col min="3337" max="3363" width="12.5703125" customWidth="1"/>
    <col min="3585" max="3585" width="8.140625" customWidth="1"/>
    <col min="3586" max="3586" width="19.42578125" customWidth="1"/>
    <col min="3587" max="3587" width="16.85546875" customWidth="1"/>
    <col min="3588" max="3588" width="26.140625" customWidth="1"/>
    <col min="3589" max="3589" width="10.42578125" customWidth="1"/>
    <col min="3590" max="3590" width="5.7109375" customWidth="1"/>
    <col min="3591" max="3591" width="9.28515625" customWidth="1"/>
    <col min="3592" max="3592" width="8.7109375" customWidth="1"/>
    <col min="3593" max="3619" width="12.5703125" customWidth="1"/>
    <col min="3841" max="3841" width="8.140625" customWidth="1"/>
    <col min="3842" max="3842" width="19.42578125" customWidth="1"/>
    <col min="3843" max="3843" width="16.85546875" customWidth="1"/>
    <col min="3844" max="3844" width="26.140625" customWidth="1"/>
    <col min="3845" max="3845" width="10.42578125" customWidth="1"/>
    <col min="3846" max="3846" width="5.7109375" customWidth="1"/>
    <col min="3847" max="3847" width="9.28515625" customWidth="1"/>
    <col min="3848" max="3848" width="8.7109375" customWidth="1"/>
    <col min="3849" max="3875" width="12.5703125" customWidth="1"/>
    <col min="4097" max="4097" width="8.140625" customWidth="1"/>
    <col min="4098" max="4098" width="19.42578125" customWidth="1"/>
    <col min="4099" max="4099" width="16.85546875" customWidth="1"/>
    <col min="4100" max="4100" width="26.140625" customWidth="1"/>
    <col min="4101" max="4101" width="10.42578125" customWidth="1"/>
    <col min="4102" max="4102" width="5.7109375" customWidth="1"/>
    <col min="4103" max="4103" width="9.28515625" customWidth="1"/>
    <col min="4104" max="4104" width="8.7109375" customWidth="1"/>
    <col min="4105" max="4131" width="12.5703125" customWidth="1"/>
    <col min="4353" max="4353" width="8.140625" customWidth="1"/>
    <col min="4354" max="4354" width="19.42578125" customWidth="1"/>
    <col min="4355" max="4355" width="16.85546875" customWidth="1"/>
    <col min="4356" max="4356" width="26.140625" customWidth="1"/>
    <col min="4357" max="4357" width="10.42578125" customWidth="1"/>
    <col min="4358" max="4358" width="5.7109375" customWidth="1"/>
    <col min="4359" max="4359" width="9.28515625" customWidth="1"/>
    <col min="4360" max="4360" width="8.7109375" customWidth="1"/>
    <col min="4361" max="4387" width="12.5703125" customWidth="1"/>
    <col min="4609" max="4609" width="8.140625" customWidth="1"/>
    <col min="4610" max="4610" width="19.42578125" customWidth="1"/>
    <col min="4611" max="4611" width="16.85546875" customWidth="1"/>
    <col min="4612" max="4612" width="26.140625" customWidth="1"/>
    <col min="4613" max="4613" width="10.42578125" customWidth="1"/>
    <col min="4614" max="4614" width="5.7109375" customWidth="1"/>
    <col min="4615" max="4615" width="9.28515625" customWidth="1"/>
    <col min="4616" max="4616" width="8.7109375" customWidth="1"/>
    <col min="4617" max="4643" width="12.5703125" customWidth="1"/>
    <col min="4865" max="4865" width="8.140625" customWidth="1"/>
    <col min="4866" max="4866" width="19.42578125" customWidth="1"/>
    <col min="4867" max="4867" width="16.85546875" customWidth="1"/>
    <col min="4868" max="4868" width="26.140625" customWidth="1"/>
    <col min="4869" max="4869" width="10.42578125" customWidth="1"/>
    <col min="4870" max="4870" width="5.7109375" customWidth="1"/>
    <col min="4871" max="4871" width="9.28515625" customWidth="1"/>
    <col min="4872" max="4872" width="8.7109375" customWidth="1"/>
    <col min="4873" max="4899" width="12.5703125" customWidth="1"/>
    <col min="5121" max="5121" width="8.140625" customWidth="1"/>
    <col min="5122" max="5122" width="19.42578125" customWidth="1"/>
    <col min="5123" max="5123" width="16.85546875" customWidth="1"/>
    <col min="5124" max="5124" width="26.140625" customWidth="1"/>
    <col min="5125" max="5125" width="10.42578125" customWidth="1"/>
    <col min="5126" max="5126" width="5.7109375" customWidth="1"/>
    <col min="5127" max="5127" width="9.28515625" customWidth="1"/>
    <col min="5128" max="5128" width="8.7109375" customWidth="1"/>
    <col min="5129" max="5155" width="12.5703125" customWidth="1"/>
    <col min="5377" max="5377" width="8.140625" customWidth="1"/>
    <col min="5378" max="5378" width="19.42578125" customWidth="1"/>
    <col min="5379" max="5379" width="16.85546875" customWidth="1"/>
    <col min="5380" max="5380" width="26.140625" customWidth="1"/>
    <col min="5381" max="5381" width="10.42578125" customWidth="1"/>
    <col min="5382" max="5382" width="5.7109375" customWidth="1"/>
    <col min="5383" max="5383" width="9.28515625" customWidth="1"/>
    <col min="5384" max="5384" width="8.7109375" customWidth="1"/>
    <col min="5385" max="5411" width="12.5703125" customWidth="1"/>
    <col min="5633" max="5633" width="8.140625" customWidth="1"/>
    <col min="5634" max="5634" width="19.42578125" customWidth="1"/>
    <col min="5635" max="5635" width="16.85546875" customWidth="1"/>
    <col min="5636" max="5636" width="26.140625" customWidth="1"/>
    <col min="5637" max="5637" width="10.42578125" customWidth="1"/>
    <col min="5638" max="5638" width="5.7109375" customWidth="1"/>
    <col min="5639" max="5639" width="9.28515625" customWidth="1"/>
    <col min="5640" max="5640" width="8.7109375" customWidth="1"/>
    <col min="5641" max="5667" width="12.5703125" customWidth="1"/>
    <col min="5889" max="5889" width="8.140625" customWidth="1"/>
    <col min="5890" max="5890" width="19.42578125" customWidth="1"/>
    <col min="5891" max="5891" width="16.85546875" customWidth="1"/>
    <col min="5892" max="5892" width="26.140625" customWidth="1"/>
    <col min="5893" max="5893" width="10.42578125" customWidth="1"/>
    <col min="5894" max="5894" width="5.7109375" customWidth="1"/>
    <col min="5895" max="5895" width="9.28515625" customWidth="1"/>
    <col min="5896" max="5896" width="8.7109375" customWidth="1"/>
    <col min="5897" max="5923" width="12.5703125" customWidth="1"/>
    <col min="6145" max="6145" width="8.140625" customWidth="1"/>
    <col min="6146" max="6146" width="19.42578125" customWidth="1"/>
    <col min="6147" max="6147" width="16.85546875" customWidth="1"/>
    <col min="6148" max="6148" width="26.140625" customWidth="1"/>
    <col min="6149" max="6149" width="10.42578125" customWidth="1"/>
    <col min="6150" max="6150" width="5.7109375" customWidth="1"/>
    <col min="6151" max="6151" width="9.28515625" customWidth="1"/>
    <col min="6152" max="6152" width="8.7109375" customWidth="1"/>
    <col min="6153" max="6179" width="12.5703125" customWidth="1"/>
    <col min="6401" max="6401" width="8.140625" customWidth="1"/>
    <col min="6402" max="6402" width="19.42578125" customWidth="1"/>
    <col min="6403" max="6403" width="16.85546875" customWidth="1"/>
    <col min="6404" max="6404" width="26.140625" customWidth="1"/>
    <col min="6405" max="6405" width="10.42578125" customWidth="1"/>
    <col min="6406" max="6406" width="5.7109375" customWidth="1"/>
    <col min="6407" max="6407" width="9.28515625" customWidth="1"/>
    <col min="6408" max="6408" width="8.7109375" customWidth="1"/>
    <col min="6409" max="6435" width="12.5703125" customWidth="1"/>
    <col min="6657" max="6657" width="8.140625" customWidth="1"/>
    <col min="6658" max="6658" width="19.42578125" customWidth="1"/>
    <col min="6659" max="6659" width="16.85546875" customWidth="1"/>
    <col min="6660" max="6660" width="26.140625" customWidth="1"/>
    <col min="6661" max="6661" width="10.42578125" customWidth="1"/>
    <col min="6662" max="6662" width="5.7109375" customWidth="1"/>
    <col min="6663" max="6663" width="9.28515625" customWidth="1"/>
    <col min="6664" max="6664" width="8.7109375" customWidth="1"/>
    <col min="6665" max="6691" width="12.5703125" customWidth="1"/>
    <col min="6913" max="6913" width="8.140625" customWidth="1"/>
    <col min="6914" max="6914" width="19.42578125" customWidth="1"/>
    <col min="6915" max="6915" width="16.85546875" customWidth="1"/>
    <col min="6916" max="6916" width="26.140625" customWidth="1"/>
    <col min="6917" max="6917" width="10.42578125" customWidth="1"/>
    <col min="6918" max="6918" width="5.7109375" customWidth="1"/>
    <col min="6919" max="6919" width="9.28515625" customWidth="1"/>
    <col min="6920" max="6920" width="8.7109375" customWidth="1"/>
    <col min="6921" max="6947" width="12.5703125" customWidth="1"/>
    <col min="7169" max="7169" width="8.140625" customWidth="1"/>
    <col min="7170" max="7170" width="19.42578125" customWidth="1"/>
    <col min="7171" max="7171" width="16.85546875" customWidth="1"/>
    <col min="7172" max="7172" width="26.140625" customWidth="1"/>
    <col min="7173" max="7173" width="10.42578125" customWidth="1"/>
    <col min="7174" max="7174" width="5.7109375" customWidth="1"/>
    <col min="7175" max="7175" width="9.28515625" customWidth="1"/>
    <col min="7176" max="7176" width="8.7109375" customWidth="1"/>
    <col min="7177" max="7203" width="12.5703125" customWidth="1"/>
    <col min="7425" max="7425" width="8.140625" customWidth="1"/>
    <col min="7426" max="7426" width="19.42578125" customWidth="1"/>
    <col min="7427" max="7427" width="16.85546875" customWidth="1"/>
    <col min="7428" max="7428" width="26.140625" customWidth="1"/>
    <col min="7429" max="7429" width="10.42578125" customWidth="1"/>
    <col min="7430" max="7430" width="5.7109375" customWidth="1"/>
    <col min="7431" max="7431" width="9.28515625" customWidth="1"/>
    <col min="7432" max="7432" width="8.7109375" customWidth="1"/>
    <col min="7433" max="7459" width="12.5703125" customWidth="1"/>
    <col min="7681" max="7681" width="8.140625" customWidth="1"/>
    <col min="7682" max="7682" width="19.42578125" customWidth="1"/>
    <col min="7683" max="7683" width="16.85546875" customWidth="1"/>
    <col min="7684" max="7684" width="26.140625" customWidth="1"/>
    <col min="7685" max="7685" width="10.42578125" customWidth="1"/>
    <col min="7686" max="7686" width="5.7109375" customWidth="1"/>
    <col min="7687" max="7687" width="9.28515625" customWidth="1"/>
    <col min="7688" max="7688" width="8.7109375" customWidth="1"/>
    <col min="7689" max="7715" width="12.5703125" customWidth="1"/>
    <col min="7937" max="7937" width="8.140625" customWidth="1"/>
    <col min="7938" max="7938" width="19.42578125" customWidth="1"/>
    <col min="7939" max="7939" width="16.85546875" customWidth="1"/>
    <col min="7940" max="7940" width="26.140625" customWidth="1"/>
    <col min="7941" max="7941" width="10.42578125" customWidth="1"/>
    <col min="7942" max="7942" width="5.7109375" customWidth="1"/>
    <col min="7943" max="7943" width="9.28515625" customWidth="1"/>
    <col min="7944" max="7944" width="8.7109375" customWidth="1"/>
    <col min="7945" max="7971" width="12.5703125" customWidth="1"/>
    <col min="8193" max="8193" width="8.140625" customWidth="1"/>
    <col min="8194" max="8194" width="19.42578125" customWidth="1"/>
    <col min="8195" max="8195" width="16.85546875" customWidth="1"/>
    <col min="8196" max="8196" width="26.140625" customWidth="1"/>
    <col min="8197" max="8197" width="10.42578125" customWidth="1"/>
    <col min="8198" max="8198" width="5.7109375" customWidth="1"/>
    <col min="8199" max="8199" width="9.28515625" customWidth="1"/>
    <col min="8200" max="8200" width="8.7109375" customWidth="1"/>
    <col min="8201" max="8227" width="12.5703125" customWidth="1"/>
    <col min="8449" max="8449" width="8.140625" customWidth="1"/>
    <col min="8450" max="8450" width="19.42578125" customWidth="1"/>
    <col min="8451" max="8451" width="16.85546875" customWidth="1"/>
    <col min="8452" max="8452" width="26.140625" customWidth="1"/>
    <col min="8453" max="8453" width="10.42578125" customWidth="1"/>
    <col min="8454" max="8454" width="5.7109375" customWidth="1"/>
    <col min="8455" max="8455" width="9.28515625" customWidth="1"/>
    <col min="8456" max="8456" width="8.7109375" customWidth="1"/>
    <col min="8457" max="8483" width="12.5703125" customWidth="1"/>
    <col min="8705" max="8705" width="8.140625" customWidth="1"/>
    <col min="8706" max="8706" width="19.42578125" customWidth="1"/>
    <col min="8707" max="8707" width="16.85546875" customWidth="1"/>
    <col min="8708" max="8708" width="26.140625" customWidth="1"/>
    <col min="8709" max="8709" width="10.42578125" customWidth="1"/>
    <col min="8710" max="8710" width="5.7109375" customWidth="1"/>
    <col min="8711" max="8711" width="9.28515625" customWidth="1"/>
    <col min="8712" max="8712" width="8.7109375" customWidth="1"/>
    <col min="8713" max="8739" width="12.5703125" customWidth="1"/>
    <col min="8961" max="8961" width="8.140625" customWidth="1"/>
    <col min="8962" max="8962" width="19.42578125" customWidth="1"/>
    <col min="8963" max="8963" width="16.85546875" customWidth="1"/>
    <col min="8964" max="8964" width="26.140625" customWidth="1"/>
    <col min="8965" max="8965" width="10.42578125" customWidth="1"/>
    <col min="8966" max="8966" width="5.7109375" customWidth="1"/>
    <col min="8967" max="8967" width="9.28515625" customWidth="1"/>
    <col min="8968" max="8968" width="8.7109375" customWidth="1"/>
    <col min="8969" max="8995" width="12.5703125" customWidth="1"/>
    <col min="9217" max="9217" width="8.140625" customWidth="1"/>
    <col min="9218" max="9218" width="19.42578125" customWidth="1"/>
    <col min="9219" max="9219" width="16.85546875" customWidth="1"/>
    <col min="9220" max="9220" width="26.140625" customWidth="1"/>
    <col min="9221" max="9221" width="10.42578125" customWidth="1"/>
    <col min="9222" max="9222" width="5.7109375" customWidth="1"/>
    <col min="9223" max="9223" width="9.28515625" customWidth="1"/>
    <col min="9224" max="9224" width="8.7109375" customWidth="1"/>
    <col min="9225" max="9251" width="12.5703125" customWidth="1"/>
    <col min="9473" max="9473" width="8.140625" customWidth="1"/>
    <col min="9474" max="9474" width="19.42578125" customWidth="1"/>
    <col min="9475" max="9475" width="16.85546875" customWidth="1"/>
    <col min="9476" max="9476" width="26.140625" customWidth="1"/>
    <col min="9477" max="9477" width="10.42578125" customWidth="1"/>
    <col min="9478" max="9478" width="5.7109375" customWidth="1"/>
    <col min="9479" max="9479" width="9.28515625" customWidth="1"/>
    <col min="9480" max="9480" width="8.7109375" customWidth="1"/>
    <col min="9481" max="9507" width="12.5703125" customWidth="1"/>
    <col min="9729" max="9729" width="8.140625" customWidth="1"/>
    <col min="9730" max="9730" width="19.42578125" customWidth="1"/>
    <col min="9731" max="9731" width="16.85546875" customWidth="1"/>
    <col min="9732" max="9732" width="26.140625" customWidth="1"/>
    <col min="9733" max="9733" width="10.42578125" customWidth="1"/>
    <col min="9734" max="9734" width="5.7109375" customWidth="1"/>
    <col min="9735" max="9735" width="9.28515625" customWidth="1"/>
    <col min="9736" max="9736" width="8.7109375" customWidth="1"/>
    <col min="9737" max="9763" width="12.5703125" customWidth="1"/>
    <col min="9985" max="9985" width="8.140625" customWidth="1"/>
    <col min="9986" max="9986" width="19.42578125" customWidth="1"/>
    <col min="9987" max="9987" width="16.85546875" customWidth="1"/>
    <col min="9988" max="9988" width="26.140625" customWidth="1"/>
    <col min="9989" max="9989" width="10.42578125" customWidth="1"/>
    <col min="9990" max="9990" width="5.7109375" customWidth="1"/>
    <col min="9991" max="9991" width="9.28515625" customWidth="1"/>
    <col min="9992" max="9992" width="8.7109375" customWidth="1"/>
    <col min="9993" max="10019" width="12.5703125" customWidth="1"/>
    <col min="10241" max="10241" width="8.140625" customWidth="1"/>
    <col min="10242" max="10242" width="19.42578125" customWidth="1"/>
    <col min="10243" max="10243" width="16.85546875" customWidth="1"/>
    <col min="10244" max="10244" width="26.140625" customWidth="1"/>
    <col min="10245" max="10245" width="10.42578125" customWidth="1"/>
    <col min="10246" max="10246" width="5.7109375" customWidth="1"/>
    <col min="10247" max="10247" width="9.28515625" customWidth="1"/>
    <col min="10248" max="10248" width="8.7109375" customWidth="1"/>
    <col min="10249" max="10275" width="12.5703125" customWidth="1"/>
    <col min="10497" max="10497" width="8.140625" customWidth="1"/>
    <col min="10498" max="10498" width="19.42578125" customWidth="1"/>
    <col min="10499" max="10499" width="16.85546875" customWidth="1"/>
    <col min="10500" max="10500" width="26.140625" customWidth="1"/>
    <col min="10501" max="10501" width="10.42578125" customWidth="1"/>
    <col min="10502" max="10502" width="5.7109375" customWidth="1"/>
    <col min="10503" max="10503" width="9.28515625" customWidth="1"/>
    <col min="10504" max="10504" width="8.7109375" customWidth="1"/>
    <col min="10505" max="10531" width="12.5703125" customWidth="1"/>
    <col min="10753" max="10753" width="8.140625" customWidth="1"/>
    <col min="10754" max="10754" width="19.42578125" customWidth="1"/>
    <col min="10755" max="10755" width="16.85546875" customWidth="1"/>
    <col min="10756" max="10756" width="26.140625" customWidth="1"/>
    <col min="10757" max="10757" width="10.42578125" customWidth="1"/>
    <col min="10758" max="10758" width="5.7109375" customWidth="1"/>
    <col min="10759" max="10759" width="9.28515625" customWidth="1"/>
    <col min="10760" max="10760" width="8.7109375" customWidth="1"/>
    <col min="10761" max="10787" width="12.5703125" customWidth="1"/>
    <col min="11009" max="11009" width="8.140625" customWidth="1"/>
    <col min="11010" max="11010" width="19.42578125" customWidth="1"/>
    <col min="11011" max="11011" width="16.85546875" customWidth="1"/>
    <col min="11012" max="11012" width="26.140625" customWidth="1"/>
    <col min="11013" max="11013" width="10.42578125" customWidth="1"/>
    <col min="11014" max="11014" width="5.7109375" customWidth="1"/>
    <col min="11015" max="11015" width="9.28515625" customWidth="1"/>
    <col min="11016" max="11016" width="8.7109375" customWidth="1"/>
    <col min="11017" max="11043" width="12.5703125" customWidth="1"/>
    <col min="11265" max="11265" width="8.140625" customWidth="1"/>
    <col min="11266" max="11266" width="19.42578125" customWidth="1"/>
    <col min="11267" max="11267" width="16.85546875" customWidth="1"/>
    <col min="11268" max="11268" width="26.140625" customWidth="1"/>
    <col min="11269" max="11269" width="10.42578125" customWidth="1"/>
    <col min="11270" max="11270" width="5.7109375" customWidth="1"/>
    <col min="11271" max="11271" width="9.28515625" customWidth="1"/>
    <col min="11272" max="11272" width="8.7109375" customWidth="1"/>
    <col min="11273" max="11299" width="12.5703125" customWidth="1"/>
    <col min="11521" max="11521" width="8.140625" customWidth="1"/>
    <col min="11522" max="11522" width="19.42578125" customWidth="1"/>
    <col min="11523" max="11523" width="16.85546875" customWidth="1"/>
    <col min="11524" max="11524" width="26.140625" customWidth="1"/>
    <col min="11525" max="11525" width="10.42578125" customWidth="1"/>
    <col min="11526" max="11526" width="5.7109375" customWidth="1"/>
    <col min="11527" max="11527" width="9.28515625" customWidth="1"/>
    <col min="11528" max="11528" width="8.7109375" customWidth="1"/>
    <col min="11529" max="11555" width="12.5703125" customWidth="1"/>
    <col min="11777" max="11777" width="8.140625" customWidth="1"/>
    <col min="11778" max="11778" width="19.42578125" customWidth="1"/>
    <col min="11779" max="11779" width="16.85546875" customWidth="1"/>
    <col min="11780" max="11780" width="26.140625" customWidth="1"/>
    <col min="11781" max="11781" width="10.42578125" customWidth="1"/>
    <col min="11782" max="11782" width="5.7109375" customWidth="1"/>
    <col min="11783" max="11783" width="9.28515625" customWidth="1"/>
    <col min="11784" max="11784" width="8.7109375" customWidth="1"/>
    <col min="11785" max="11811" width="12.5703125" customWidth="1"/>
    <col min="12033" max="12033" width="8.140625" customWidth="1"/>
    <col min="12034" max="12034" width="19.42578125" customWidth="1"/>
    <col min="12035" max="12035" width="16.85546875" customWidth="1"/>
    <col min="12036" max="12036" width="26.140625" customWidth="1"/>
    <col min="12037" max="12037" width="10.42578125" customWidth="1"/>
    <col min="12038" max="12038" width="5.7109375" customWidth="1"/>
    <col min="12039" max="12039" width="9.28515625" customWidth="1"/>
    <col min="12040" max="12040" width="8.7109375" customWidth="1"/>
    <col min="12041" max="12067" width="12.5703125" customWidth="1"/>
    <col min="12289" max="12289" width="8.140625" customWidth="1"/>
    <col min="12290" max="12290" width="19.42578125" customWidth="1"/>
    <col min="12291" max="12291" width="16.85546875" customWidth="1"/>
    <col min="12292" max="12292" width="26.140625" customWidth="1"/>
    <col min="12293" max="12293" width="10.42578125" customWidth="1"/>
    <col min="12294" max="12294" width="5.7109375" customWidth="1"/>
    <col min="12295" max="12295" width="9.28515625" customWidth="1"/>
    <col min="12296" max="12296" width="8.7109375" customWidth="1"/>
    <col min="12297" max="12323" width="12.5703125" customWidth="1"/>
    <col min="12545" max="12545" width="8.140625" customWidth="1"/>
    <col min="12546" max="12546" width="19.42578125" customWidth="1"/>
    <col min="12547" max="12547" width="16.85546875" customWidth="1"/>
    <col min="12548" max="12548" width="26.140625" customWidth="1"/>
    <col min="12549" max="12549" width="10.42578125" customWidth="1"/>
    <col min="12550" max="12550" width="5.7109375" customWidth="1"/>
    <col min="12551" max="12551" width="9.28515625" customWidth="1"/>
    <col min="12552" max="12552" width="8.7109375" customWidth="1"/>
    <col min="12553" max="12579" width="12.5703125" customWidth="1"/>
    <col min="12801" max="12801" width="8.140625" customWidth="1"/>
    <col min="12802" max="12802" width="19.42578125" customWidth="1"/>
    <col min="12803" max="12803" width="16.85546875" customWidth="1"/>
    <col min="12804" max="12804" width="26.140625" customWidth="1"/>
    <col min="12805" max="12805" width="10.42578125" customWidth="1"/>
    <col min="12806" max="12806" width="5.7109375" customWidth="1"/>
    <col min="12807" max="12807" width="9.28515625" customWidth="1"/>
    <col min="12808" max="12808" width="8.7109375" customWidth="1"/>
    <col min="12809" max="12835" width="12.5703125" customWidth="1"/>
    <col min="13057" max="13057" width="8.140625" customWidth="1"/>
    <col min="13058" max="13058" width="19.42578125" customWidth="1"/>
    <col min="13059" max="13059" width="16.85546875" customWidth="1"/>
    <col min="13060" max="13060" width="26.140625" customWidth="1"/>
    <col min="13061" max="13061" width="10.42578125" customWidth="1"/>
    <col min="13062" max="13062" width="5.7109375" customWidth="1"/>
    <col min="13063" max="13063" width="9.28515625" customWidth="1"/>
    <col min="13064" max="13064" width="8.7109375" customWidth="1"/>
    <col min="13065" max="13091" width="12.5703125" customWidth="1"/>
    <col min="13313" max="13313" width="8.140625" customWidth="1"/>
    <col min="13314" max="13314" width="19.42578125" customWidth="1"/>
    <col min="13315" max="13315" width="16.85546875" customWidth="1"/>
    <col min="13316" max="13316" width="26.140625" customWidth="1"/>
    <col min="13317" max="13317" width="10.42578125" customWidth="1"/>
    <col min="13318" max="13318" width="5.7109375" customWidth="1"/>
    <col min="13319" max="13319" width="9.28515625" customWidth="1"/>
    <col min="13320" max="13320" width="8.7109375" customWidth="1"/>
    <col min="13321" max="13347" width="12.5703125" customWidth="1"/>
    <col min="13569" max="13569" width="8.140625" customWidth="1"/>
    <col min="13570" max="13570" width="19.42578125" customWidth="1"/>
    <col min="13571" max="13571" width="16.85546875" customWidth="1"/>
    <col min="13572" max="13572" width="26.140625" customWidth="1"/>
    <col min="13573" max="13573" width="10.42578125" customWidth="1"/>
    <col min="13574" max="13574" width="5.7109375" customWidth="1"/>
    <col min="13575" max="13575" width="9.28515625" customWidth="1"/>
    <col min="13576" max="13576" width="8.7109375" customWidth="1"/>
    <col min="13577" max="13603" width="12.5703125" customWidth="1"/>
    <col min="13825" max="13825" width="8.140625" customWidth="1"/>
    <col min="13826" max="13826" width="19.42578125" customWidth="1"/>
    <col min="13827" max="13827" width="16.85546875" customWidth="1"/>
    <col min="13828" max="13828" width="26.140625" customWidth="1"/>
    <col min="13829" max="13829" width="10.42578125" customWidth="1"/>
    <col min="13830" max="13830" width="5.7109375" customWidth="1"/>
    <col min="13831" max="13831" width="9.28515625" customWidth="1"/>
    <col min="13832" max="13832" width="8.7109375" customWidth="1"/>
    <col min="13833" max="13859" width="12.5703125" customWidth="1"/>
    <col min="14081" max="14081" width="8.140625" customWidth="1"/>
    <col min="14082" max="14082" width="19.42578125" customWidth="1"/>
    <col min="14083" max="14083" width="16.85546875" customWidth="1"/>
    <col min="14084" max="14084" width="26.140625" customWidth="1"/>
    <col min="14085" max="14085" width="10.42578125" customWidth="1"/>
    <col min="14086" max="14086" width="5.7109375" customWidth="1"/>
    <col min="14087" max="14087" width="9.28515625" customWidth="1"/>
    <col min="14088" max="14088" width="8.7109375" customWidth="1"/>
    <col min="14089" max="14115" width="12.5703125" customWidth="1"/>
    <col min="14337" max="14337" width="8.140625" customWidth="1"/>
    <col min="14338" max="14338" width="19.42578125" customWidth="1"/>
    <col min="14339" max="14339" width="16.85546875" customWidth="1"/>
    <col min="14340" max="14340" width="26.140625" customWidth="1"/>
    <col min="14341" max="14341" width="10.42578125" customWidth="1"/>
    <col min="14342" max="14342" width="5.7109375" customWidth="1"/>
    <col min="14343" max="14343" width="9.28515625" customWidth="1"/>
    <col min="14344" max="14344" width="8.7109375" customWidth="1"/>
    <col min="14345" max="14371" width="12.5703125" customWidth="1"/>
    <col min="14593" max="14593" width="8.140625" customWidth="1"/>
    <col min="14594" max="14594" width="19.42578125" customWidth="1"/>
    <col min="14595" max="14595" width="16.85546875" customWidth="1"/>
    <col min="14596" max="14596" width="26.140625" customWidth="1"/>
    <col min="14597" max="14597" width="10.42578125" customWidth="1"/>
    <col min="14598" max="14598" width="5.7109375" customWidth="1"/>
    <col min="14599" max="14599" width="9.28515625" customWidth="1"/>
    <col min="14600" max="14600" width="8.7109375" customWidth="1"/>
    <col min="14601" max="14627" width="12.5703125" customWidth="1"/>
    <col min="14849" max="14849" width="8.140625" customWidth="1"/>
    <col min="14850" max="14850" width="19.42578125" customWidth="1"/>
    <col min="14851" max="14851" width="16.85546875" customWidth="1"/>
    <col min="14852" max="14852" width="26.140625" customWidth="1"/>
    <col min="14853" max="14853" width="10.42578125" customWidth="1"/>
    <col min="14854" max="14854" width="5.7109375" customWidth="1"/>
    <col min="14855" max="14855" width="9.28515625" customWidth="1"/>
    <col min="14856" max="14856" width="8.7109375" customWidth="1"/>
    <col min="14857" max="14883" width="12.5703125" customWidth="1"/>
    <col min="15105" max="15105" width="8.140625" customWidth="1"/>
    <col min="15106" max="15106" width="19.42578125" customWidth="1"/>
    <col min="15107" max="15107" width="16.85546875" customWidth="1"/>
    <col min="15108" max="15108" width="26.140625" customWidth="1"/>
    <col min="15109" max="15109" width="10.42578125" customWidth="1"/>
    <col min="15110" max="15110" width="5.7109375" customWidth="1"/>
    <col min="15111" max="15111" width="9.28515625" customWidth="1"/>
    <col min="15112" max="15112" width="8.7109375" customWidth="1"/>
    <col min="15113" max="15139" width="12.5703125" customWidth="1"/>
    <col min="15361" max="15361" width="8.140625" customWidth="1"/>
    <col min="15362" max="15362" width="19.42578125" customWidth="1"/>
    <col min="15363" max="15363" width="16.85546875" customWidth="1"/>
    <col min="15364" max="15364" width="26.140625" customWidth="1"/>
    <col min="15365" max="15365" width="10.42578125" customWidth="1"/>
    <col min="15366" max="15366" width="5.7109375" customWidth="1"/>
    <col min="15367" max="15367" width="9.28515625" customWidth="1"/>
    <col min="15368" max="15368" width="8.7109375" customWidth="1"/>
    <col min="15369" max="15395" width="12.5703125" customWidth="1"/>
    <col min="15617" max="15617" width="8.140625" customWidth="1"/>
    <col min="15618" max="15618" width="19.42578125" customWidth="1"/>
    <col min="15619" max="15619" width="16.85546875" customWidth="1"/>
    <col min="15620" max="15620" width="26.140625" customWidth="1"/>
    <col min="15621" max="15621" width="10.42578125" customWidth="1"/>
    <col min="15622" max="15622" width="5.7109375" customWidth="1"/>
    <col min="15623" max="15623" width="9.28515625" customWidth="1"/>
    <col min="15624" max="15624" width="8.7109375" customWidth="1"/>
    <col min="15625" max="15651" width="12.5703125" customWidth="1"/>
    <col min="15873" max="15873" width="8.140625" customWidth="1"/>
    <col min="15874" max="15874" width="19.42578125" customWidth="1"/>
    <col min="15875" max="15875" width="16.85546875" customWidth="1"/>
    <col min="15876" max="15876" width="26.140625" customWidth="1"/>
    <col min="15877" max="15877" width="10.42578125" customWidth="1"/>
    <col min="15878" max="15878" width="5.7109375" customWidth="1"/>
    <col min="15879" max="15879" width="9.28515625" customWidth="1"/>
    <col min="15880" max="15880" width="8.7109375" customWidth="1"/>
    <col min="15881" max="15907" width="12.5703125" customWidth="1"/>
    <col min="16129" max="16129" width="8.140625" customWidth="1"/>
    <col min="16130" max="16130" width="19.42578125" customWidth="1"/>
    <col min="16131" max="16131" width="16.85546875" customWidth="1"/>
    <col min="16132" max="16132" width="26.140625" customWidth="1"/>
    <col min="16133" max="16133" width="10.42578125" customWidth="1"/>
    <col min="16134" max="16134" width="5.7109375" customWidth="1"/>
    <col min="16135" max="16135" width="9.28515625" customWidth="1"/>
    <col min="16136" max="16136" width="8.7109375" customWidth="1"/>
    <col min="16137" max="16163" width="12.5703125" customWidth="1"/>
  </cols>
  <sheetData>
    <row r="1" spans="1:18" s="15" customFormat="1" ht="39.950000000000003" customHeight="1">
      <c r="A1" s="239" t="s">
        <v>959</v>
      </c>
      <c r="B1" s="239"/>
      <c r="C1" s="239"/>
      <c r="D1" s="239"/>
      <c r="E1" s="239"/>
      <c r="F1" s="239"/>
      <c r="G1" s="239"/>
      <c r="H1" s="239"/>
      <c r="I1" s="239"/>
      <c r="J1" s="239"/>
      <c r="K1" s="33"/>
      <c r="L1" s="33"/>
      <c r="M1" s="33"/>
      <c r="N1" s="33"/>
    </row>
    <row r="2" spans="1:18" s="15" customFormat="1">
      <c r="A2" s="230" t="s">
        <v>948</v>
      </c>
      <c r="B2" s="240" t="s">
        <v>520</v>
      </c>
      <c r="C2" s="242" t="s">
        <v>519</v>
      </c>
      <c r="D2" s="240" t="s">
        <v>523</v>
      </c>
      <c r="E2" s="232" t="s">
        <v>522</v>
      </c>
      <c r="F2" s="28" t="s">
        <v>518</v>
      </c>
      <c r="G2" s="28" t="s">
        <v>517</v>
      </c>
      <c r="H2" s="28" t="s">
        <v>516</v>
      </c>
      <c r="I2" s="229" t="s">
        <v>949</v>
      </c>
      <c r="J2" s="229"/>
    </row>
    <row r="3" spans="1:18" s="15" customFormat="1">
      <c r="A3" s="231"/>
      <c r="B3" s="241"/>
      <c r="C3" s="243"/>
      <c r="D3" s="241"/>
      <c r="E3" s="233"/>
      <c r="F3" s="29" t="s">
        <v>513</v>
      </c>
      <c r="G3" s="29" t="s">
        <v>512</v>
      </c>
      <c r="H3" s="29" t="s">
        <v>511</v>
      </c>
      <c r="I3" s="18" t="s">
        <v>506</v>
      </c>
      <c r="J3" s="17" t="s">
        <v>504</v>
      </c>
    </row>
    <row r="4" spans="1:18" s="38" customFormat="1" ht="21.2" customHeight="1">
      <c r="A4" s="34">
        <v>1</v>
      </c>
      <c r="B4" s="82" t="s">
        <v>238</v>
      </c>
      <c r="C4" s="65" t="s">
        <v>237</v>
      </c>
      <c r="D4" s="56" t="s">
        <v>670</v>
      </c>
      <c r="E4" s="35" t="s">
        <v>216</v>
      </c>
      <c r="F4" s="35" t="s">
        <v>2</v>
      </c>
      <c r="G4" s="35">
        <v>1999</v>
      </c>
      <c r="H4" s="36" t="s">
        <v>213</v>
      </c>
      <c r="I4" s="57">
        <v>71</v>
      </c>
      <c r="J4" s="66">
        <v>637.79999999999995</v>
      </c>
      <c r="K4"/>
      <c r="L4"/>
      <c r="M4"/>
      <c r="N4"/>
      <c r="O4"/>
      <c r="P4"/>
      <c r="Q4"/>
      <c r="R4"/>
    </row>
    <row r="5" spans="1:18" ht="21.2" customHeight="1">
      <c r="A5" s="42">
        <v>2</v>
      </c>
      <c r="B5" s="82" t="s">
        <v>234</v>
      </c>
      <c r="C5" s="65" t="s">
        <v>233</v>
      </c>
      <c r="D5" s="56" t="s">
        <v>89</v>
      </c>
      <c r="E5" s="35" t="s">
        <v>216</v>
      </c>
      <c r="F5" s="35" t="s">
        <v>2</v>
      </c>
      <c r="G5" s="35">
        <v>2000</v>
      </c>
      <c r="H5" s="36" t="s">
        <v>178</v>
      </c>
      <c r="I5" s="57">
        <v>32</v>
      </c>
      <c r="J5" s="66">
        <v>601.4</v>
      </c>
    </row>
    <row r="6" spans="1:18" ht="21.2" customHeight="1">
      <c r="A6" s="34">
        <v>3</v>
      </c>
      <c r="B6" s="82" t="s">
        <v>63</v>
      </c>
      <c r="C6" s="65" t="s">
        <v>271</v>
      </c>
      <c r="D6" s="56" t="s">
        <v>30</v>
      </c>
      <c r="E6" s="35" t="s">
        <v>216</v>
      </c>
      <c r="F6" s="35" t="s">
        <v>2</v>
      </c>
      <c r="G6" s="35">
        <v>2001</v>
      </c>
      <c r="H6" s="36" t="s">
        <v>213</v>
      </c>
      <c r="I6" s="57" t="s">
        <v>0</v>
      </c>
      <c r="J6" s="66">
        <v>583.36</v>
      </c>
      <c r="Q6" s="38"/>
      <c r="R6" s="38"/>
    </row>
    <row r="7" spans="1:18" ht="21.2" customHeight="1">
      <c r="A7" s="42">
        <v>4</v>
      </c>
      <c r="B7" s="82" t="s">
        <v>697</v>
      </c>
      <c r="C7" s="65" t="s">
        <v>126</v>
      </c>
      <c r="D7" s="56" t="s">
        <v>89</v>
      </c>
      <c r="E7" s="35" t="s">
        <v>216</v>
      </c>
      <c r="F7" s="35" t="s">
        <v>2</v>
      </c>
      <c r="G7" s="35">
        <v>2000</v>
      </c>
      <c r="H7" s="36">
        <v>62</v>
      </c>
      <c r="I7" s="57">
        <v>32</v>
      </c>
      <c r="J7" s="66">
        <v>563.5</v>
      </c>
    </row>
    <row r="8" spans="1:18" ht="21.2" customHeight="1">
      <c r="A8" s="34">
        <v>5</v>
      </c>
      <c r="B8" s="82" t="s">
        <v>241</v>
      </c>
      <c r="C8" s="65" t="s">
        <v>240</v>
      </c>
      <c r="D8" s="56" t="s">
        <v>89</v>
      </c>
      <c r="E8" s="35" t="s">
        <v>216</v>
      </c>
      <c r="F8" s="35" t="s">
        <v>2</v>
      </c>
      <c r="G8" s="35">
        <v>1999</v>
      </c>
      <c r="H8" s="36">
        <v>62</v>
      </c>
      <c r="I8" s="57">
        <v>38</v>
      </c>
      <c r="J8" s="66">
        <v>551.20000000000005</v>
      </c>
    </row>
    <row r="9" spans="1:18" ht="21.2" customHeight="1">
      <c r="A9" s="42">
        <v>6</v>
      </c>
      <c r="B9" s="82" t="s">
        <v>333</v>
      </c>
      <c r="C9" s="65" t="s">
        <v>926</v>
      </c>
      <c r="D9" s="56" t="s">
        <v>17</v>
      </c>
      <c r="E9" s="35" t="s">
        <v>216</v>
      </c>
      <c r="F9" s="35" t="s">
        <v>2</v>
      </c>
      <c r="G9" s="35">
        <v>1999</v>
      </c>
      <c r="H9" s="36">
        <v>77</v>
      </c>
      <c r="I9" s="57" t="s">
        <v>0</v>
      </c>
      <c r="J9" s="66">
        <v>548.6</v>
      </c>
    </row>
    <row r="10" spans="1:18" ht="21.2" customHeight="1">
      <c r="A10" s="34">
        <v>7</v>
      </c>
      <c r="B10" s="83" t="s">
        <v>260</v>
      </c>
      <c r="C10" s="64" t="s">
        <v>259</v>
      </c>
      <c r="D10" s="52" t="s">
        <v>246</v>
      </c>
      <c r="E10" s="39" t="s">
        <v>216</v>
      </c>
      <c r="F10" s="39" t="s">
        <v>13</v>
      </c>
      <c r="G10" s="39">
        <v>2001</v>
      </c>
      <c r="H10" s="40">
        <v>48</v>
      </c>
      <c r="I10" s="53">
        <v>60</v>
      </c>
      <c r="J10" s="78">
        <v>518.29999999999995</v>
      </c>
    </row>
    <row r="11" spans="1:18" ht="21.2" customHeight="1">
      <c r="A11" s="42">
        <v>8</v>
      </c>
      <c r="B11" s="82" t="s">
        <v>851</v>
      </c>
      <c r="C11" s="65" t="s">
        <v>102</v>
      </c>
      <c r="D11" s="56" t="s">
        <v>246</v>
      </c>
      <c r="E11" s="35" t="s">
        <v>258</v>
      </c>
      <c r="F11" s="35" t="s">
        <v>2</v>
      </c>
      <c r="G11" s="35">
        <v>2004</v>
      </c>
      <c r="H11" s="36">
        <v>40</v>
      </c>
      <c r="I11" s="57">
        <v>11</v>
      </c>
      <c r="J11" s="66">
        <v>500.07</v>
      </c>
    </row>
    <row r="12" spans="1:18" ht="21.2" customHeight="1">
      <c r="A12" s="34">
        <v>9</v>
      </c>
      <c r="B12" s="82" t="s">
        <v>232</v>
      </c>
      <c r="C12" s="65" t="s">
        <v>60</v>
      </c>
      <c r="D12" s="56" t="s">
        <v>17</v>
      </c>
      <c r="E12" s="35" t="s">
        <v>216</v>
      </c>
      <c r="F12" s="35" t="s">
        <v>2</v>
      </c>
      <c r="G12" s="35">
        <v>2000</v>
      </c>
      <c r="H12" s="36" t="s">
        <v>704</v>
      </c>
      <c r="I12" s="57" t="s">
        <v>0</v>
      </c>
      <c r="J12" s="66">
        <v>497.91</v>
      </c>
    </row>
    <row r="13" spans="1:18" ht="21.2" customHeight="1">
      <c r="A13" s="42">
        <v>10</v>
      </c>
      <c r="B13" s="82" t="s">
        <v>282</v>
      </c>
      <c r="C13" s="65" t="s">
        <v>281</v>
      </c>
      <c r="D13" s="56" t="s">
        <v>30</v>
      </c>
      <c r="E13" s="35" t="s">
        <v>216</v>
      </c>
      <c r="F13" s="35" t="s">
        <v>2</v>
      </c>
      <c r="G13" s="35">
        <v>2001</v>
      </c>
      <c r="H13" s="36" t="s">
        <v>239</v>
      </c>
      <c r="I13" s="57" t="s">
        <v>0</v>
      </c>
      <c r="J13" s="66">
        <v>497.54</v>
      </c>
    </row>
    <row r="14" spans="1:18" ht="21.2" customHeight="1">
      <c r="A14" s="34">
        <v>11</v>
      </c>
      <c r="B14" s="82" t="s">
        <v>159</v>
      </c>
      <c r="C14" s="65" t="s">
        <v>252</v>
      </c>
      <c r="D14" s="56" t="s">
        <v>93</v>
      </c>
      <c r="E14" s="35" t="s">
        <v>216</v>
      </c>
      <c r="F14" s="35" t="s">
        <v>2</v>
      </c>
      <c r="G14" s="35">
        <v>2000</v>
      </c>
      <c r="H14" s="36" t="s">
        <v>239</v>
      </c>
      <c r="I14" s="57">
        <v>23</v>
      </c>
      <c r="J14" s="66">
        <v>497.36</v>
      </c>
    </row>
    <row r="15" spans="1:18" ht="21.2" customHeight="1">
      <c r="A15" s="42">
        <v>12</v>
      </c>
      <c r="B15" s="83" t="s">
        <v>266</v>
      </c>
      <c r="C15" s="64" t="s">
        <v>265</v>
      </c>
      <c r="D15" s="52" t="s">
        <v>89</v>
      </c>
      <c r="E15" s="39" t="s">
        <v>258</v>
      </c>
      <c r="F15" s="39" t="s">
        <v>13</v>
      </c>
      <c r="G15" s="39">
        <v>2002</v>
      </c>
      <c r="H15" s="40">
        <v>40</v>
      </c>
      <c r="I15" s="53">
        <v>38</v>
      </c>
      <c r="J15" s="78">
        <v>489.7</v>
      </c>
    </row>
    <row r="16" spans="1:18" s="43" customFormat="1" ht="21.2" customHeight="1">
      <c r="A16" s="34">
        <v>13</v>
      </c>
      <c r="B16" s="82" t="s">
        <v>279</v>
      </c>
      <c r="C16" s="65" t="s">
        <v>70</v>
      </c>
      <c r="D16" s="56" t="s">
        <v>93</v>
      </c>
      <c r="E16" s="35" t="s">
        <v>216</v>
      </c>
      <c r="F16" s="35" t="s">
        <v>2</v>
      </c>
      <c r="G16" s="35">
        <v>2001</v>
      </c>
      <c r="H16" s="36">
        <v>69</v>
      </c>
      <c r="I16" s="57">
        <v>16.5</v>
      </c>
      <c r="J16" s="66">
        <v>479.91</v>
      </c>
      <c r="K16"/>
      <c r="L16"/>
      <c r="M16"/>
      <c r="N16"/>
      <c r="O16"/>
      <c r="P16"/>
    </row>
    <row r="17" spans="1:18" s="43" customFormat="1" ht="21.2" customHeight="1">
      <c r="A17" s="42">
        <v>14</v>
      </c>
      <c r="B17" s="83" t="s">
        <v>747</v>
      </c>
      <c r="C17" s="64" t="s">
        <v>261</v>
      </c>
      <c r="D17" s="52" t="s">
        <v>93</v>
      </c>
      <c r="E17" s="39" t="s">
        <v>258</v>
      </c>
      <c r="F17" s="39" t="s">
        <v>13</v>
      </c>
      <c r="G17" s="39">
        <v>2003</v>
      </c>
      <c r="H17" s="40" t="s">
        <v>749</v>
      </c>
      <c r="I17" s="53">
        <v>56</v>
      </c>
      <c r="J17" s="78">
        <v>477.4</v>
      </c>
      <c r="K17"/>
      <c r="L17" s="44"/>
      <c r="M17" s="44"/>
      <c r="N17" s="44"/>
      <c r="O17" s="44"/>
      <c r="P17"/>
      <c r="Q17"/>
      <c r="R17"/>
    </row>
    <row r="18" spans="1:18" s="43" customFormat="1" ht="21.2" customHeight="1">
      <c r="A18" s="34">
        <v>15</v>
      </c>
      <c r="B18" s="82" t="s">
        <v>272</v>
      </c>
      <c r="C18" s="65" t="s">
        <v>245</v>
      </c>
      <c r="D18" s="56" t="s">
        <v>89</v>
      </c>
      <c r="E18" s="35" t="s">
        <v>216</v>
      </c>
      <c r="F18" s="35" t="s">
        <v>2</v>
      </c>
      <c r="G18" s="35">
        <v>2001</v>
      </c>
      <c r="H18" s="36">
        <v>69</v>
      </c>
      <c r="I18" s="57">
        <v>10</v>
      </c>
      <c r="J18" s="66">
        <v>476.6</v>
      </c>
      <c r="K18"/>
      <c r="L18"/>
      <c r="M18"/>
      <c r="N18"/>
      <c r="O18"/>
      <c r="P18"/>
      <c r="Q18"/>
      <c r="R18"/>
    </row>
    <row r="19" spans="1:18" ht="21.2" customHeight="1">
      <c r="A19" s="42">
        <v>16</v>
      </c>
      <c r="B19" s="82" t="s">
        <v>497</v>
      </c>
      <c r="C19" s="65" t="s">
        <v>829</v>
      </c>
      <c r="D19" s="56" t="s">
        <v>119</v>
      </c>
      <c r="E19" s="35" t="s">
        <v>258</v>
      </c>
      <c r="F19" s="35" t="s">
        <v>2</v>
      </c>
      <c r="G19" s="35">
        <v>2003</v>
      </c>
      <c r="H19" s="36" t="s">
        <v>248</v>
      </c>
      <c r="I19" s="57" t="s">
        <v>0</v>
      </c>
      <c r="J19" s="66">
        <v>475.88</v>
      </c>
    </row>
    <row r="20" spans="1:18" ht="21.2" customHeight="1">
      <c r="A20" s="34">
        <v>17</v>
      </c>
      <c r="B20" s="82" t="s">
        <v>159</v>
      </c>
      <c r="C20" s="65" t="s">
        <v>155</v>
      </c>
      <c r="D20" s="56" t="s">
        <v>93</v>
      </c>
      <c r="E20" s="35" t="s">
        <v>216</v>
      </c>
      <c r="F20" s="35" t="s">
        <v>2</v>
      </c>
      <c r="G20" s="35">
        <v>2001</v>
      </c>
      <c r="H20" s="36">
        <v>50</v>
      </c>
      <c r="I20" s="57" t="s">
        <v>0</v>
      </c>
      <c r="J20" s="66">
        <v>461.46</v>
      </c>
    </row>
    <row r="21" spans="1:18" ht="21.2" customHeight="1">
      <c r="A21" s="42">
        <v>18</v>
      </c>
      <c r="B21" s="83" t="s">
        <v>279</v>
      </c>
      <c r="C21" s="64" t="s">
        <v>694</v>
      </c>
      <c r="D21" s="52" t="s">
        <v>89</v>
      </c>
      <c r="E21" s="39" t="s">
        <v>258</v>
      </c>
      <c r="F21" s="39" t="s">
        <v>13</v>
      </c>
      <c r="G21" s="39">
        <v>2002</v>
      </c>
      <c r="H21" s="40">
        <v>40</v>
      </c>
      <c r="I21" s="53">
        <v>35</v>
      </c>
      <c r="J21" s="78">
        <v>456.4</v>
      </c>
    </row>
    <row r="22" spans="1:18" ht="21.2" customHeight="1">
      <c r="A22" s="34">
        <v>19</v>
      </c>
      <c r="B22" s="83" t="s">
        <v>269</v>
      </c>
      <c r="C22" s="64" t="s">
        <v>268</v>
      </c>
      <c r="D22" s="52" t="s">
        <v>119</v>
      </c>
      <c r="E22" s="39" t="s">
        <v>258</v>
      </c>
      <c r="F22" s="39" t="s">
        <v>13</v>
      </c>
      <c r="G22" s="39">
        <v>2003</v>
      </c>
      <c r="H22" s="40" t="s">
        <v>262</v>
      </c>
      <c r="I22" s="53" t="s">
        <v>0</v>
      </c>
      <c r="J22" s="78">
        <v>455.69</v>
      </c>
      <c r="L22" s="44"/>
      <c r="M22" s="44"/>
      <c r="N22" s="44"/>
      <c r="O22" s="44"/>
    </row>
    <row r="23" spans="1:18" ht="21.2" customHeight="1">
      <c r="A23" s="42">
        <v>20</v>
      </c>
      <c r="B23" s="83" t="s">
        <v>79</v>
      </c>
      <c r="C23" s="64" t="s">
        <v>696</v>
      </c>
      <c r="D23" s="52" t="s">
        <v>89</v>
      </c>
      <c r="E23" s="39" t="s">
        <v>216</v>
      </c>
      <c r="F23" s="39" t="s">
        <v>13</v>
      </c>
      <c r="G23" s="39">
        <v>1999</v>
      </c>
      <c r="H23" s="40">
        <v>53</v>
      </c>
      <c r="I23" s="53">
        <v>44</v>
      </c>
      <c r="J23" s="78">
        <v>454.6</v>
      </c>
    </row>
    <row r="24" spans="1:18" ht="21.2" customHeight="1">
      <c r="A24" s="34">
        <v>21</v>
      </c>
      <c r="B24" s="83" t="s">
        <v>279</v>
      </c>
      <c r="C24" s="64" t="s">
        <v>292</v>
      </c>
      <c r="D24" s="52" t="s">
        <v>93</v>
      </c>
      <c r="E24" s="39" t="s">
        <v>258</v>
      </c>
      <c r="F24" s="39" t="s">
        <v>13</v>
      </c>
      <c r="G24" s="39">
        <v>2002</v>
      </c>
      <c r="H24" s="40" t="s">
        <v>936</v>
      </c>
      <c r="I24" s="53">
        <v>32</v>
      </c>
      <c r="J24" s="78">
        <v>451.35</v>
      </c>
      <c r="L24" s="44"/>
      <c r="M24" s="44"/>
      <c r="N24" s="44"/>
      <c r="O24" s="44"/>
      <c r="Q24" s="43"/>
      <c r="R24" s="43"/>
    </row>
    <row r="25" spans="1:18" ht="21.2" customHeight="1">
      <c r="A25" s="42">
        <v>22</v>
      </c>
      <c r="B25" s="82" t="s">
        <v>750</v>
      </c>
      <c r="C25" s="65" t="s">
        <v>368</v>
      </c>
      <c r="D25" s="56" t="s">
        <v>93</v>
      </c>
      <c r="E25" s="35" t="s">
        <v>258</v>
      </c>
      <c r="F25" s="35" t="s">
        <v>2</v>
      </c>
      <c r="G25" s="35">
        <v>2002</v>
      </c>
      <c r="H25" s="36" t="s">
        <v>285</v>
      </c>
      <c r="I25" s="57">
        <v>10</v>
      </c>
      <c r="J25" s="66">
        <v>447.11</v>
      </c>
    </row>
    <row r="26" spans="1:18" ht="21.2" customHeight="1">
      <c r="A26" s="34">
        <v>23</v>
      </c>
      <c r="B26" s="82" t="s">
        <v>283</v>
      </c>
      <c r="C26" s="65" t="s">
        <v>271</v>
      </c>
      <c r="D26" s="56" t="s">
        <v>89</v>
      </c>
      <c r="E26" s="35" t="s">
        <v>258</v>
      </c>
      <c r="F26" s="35" t="s">
        <v>2</v>
      </c>
      <c r="G26" s="35">
        <v>2002</v>
      </c>
      <c r="H26" s="36">
        <v>50</v>
      </c>
      <c r="I26" s="57">
        <v>4</v>
      </c>
      <c r="J26" s="66">
        <v>426.7</v>
      </c>
    </row>
    <row r="27" spans="1:18" ht="21.2" customHeight="1">
      <c r="A27" s="42">
        <v>24</v>
      </c>
      <c r="B27" s="83" t="s">
        <v>477</v>
      </c>
      <c r="C27" s="64" t="s">
        <v>731</v>
      </c>
      <c r="D27" s="52" t="s">
        <v>728</v>
      </c>
      <c r="E27" s="39" t="s">
        <v>258</v>
      </c>
      <c r="F27" s="39" t="s">
        <v>13</v>
      </c>
      <c r="G27" s="39">
        <v>2004</v>
      </c>
      <c r="H27" s="40">
        <v>40</v>
      </c>
      <c r="I27" s="53">
        <v>13</v>
      </c>
      <c r="J27" s="78">
        <v>417.82</v>
      </c>
    </row>
    <row r="28" spans="1:18" ht="21.2" customHeight="1">
      <c r="A28" s="34">
        <v>25</v>
      </c>
      <c r="B28" s="82" t="s">
        <v>274</v>
      </c>
      <c r="C28" s="65" t="s">
        <v>273</v>
      </c>
      <c r="D28" s="56" t="s">
        <v>89</v>
      </c>
      <c r="E28" s="35" t="s">
        <v>258</v>
      </c>
      <c r="F28" s="35" t="s">
        <v>2</v>
      </c>
      <c r="G28" s="35">
        <v>2002</v>
      </c>
      <c r="H28" s="36" t="s">
        <v>687</v>
      </c>
      <c r="I28" s="57">
        <v>0</v>
      </c>
      <c r="J28" s="66">
        <v>416.6</v>
      </c>
      <c r="L28" s="38"/>
      <c r="M28" s="38"/>
      <c r="N28" s="38"/>
      <c r="O28" s="38"/>
    </row>
    <row r="29" spans="1:18" ht="21.2" customHeight="1">
      <c r="A29" s="42">
        <v>26</v>
      </c>
      <c r="B29" s="82" t="s">
        <v>751</v>
      </c>
      <c r="C29" s="65" t="s">
        <v>527</v>
      </c>
      <c r="D29" s="56" t="s">
        <v>93</v>
      </c>
      <c r="E29" s="35" t="s">
        <v>216</v>
      </c>
      <c r="F29" s="35" t="s">
        <v>2</v>
      </c>
      <c r="G29" s="35">
        <v>2001</v>
      </c>
      <c r="H29" s="36">
        <v>56</v>
      </c>
      <c r="I29" s="57" t="s">
        <v>0</v>
      </c>
      <c r="J29" s="66">
        <v>413.89</v>
      </c>
      <c r="L29" s="44"/>
      <c r="M29" s="44"/>
      <c r="N29" s="44"/>
      <c r="O29" s="44"/>
    </row>
    <row r="30" spans="1:18" ht="21.2" customHeight="1">
      <c r="A30" s="34">
        <v>27</v>
      </c>
      <c r="B30" s="83" t="s">
        <v>241</v>
      </c>
      <c r="C30" s="64" t="s">
        <v>691</v>
      </c>
      <c r="D30" s="52" t="s">
        <v>89</v>
      </c>
      <c r="E30" s="39" t="s">
        <v>258</v>
      </c>
      <c r="F30" s="39" t="s">
        <v>13</v>
      </c>
      <c r="G30" s="39">
        <v>2003</v>
      </c>
      <c r="H30" s="40" t="s">
        <v>264</v>
      </c>
      <c r="I30" s="53">
        <v>13</v>
      </c>
      <c r="J30" s="78">
        <v>410.4</v>
      </c>
    </row>
    <row r="31" spans="1:18" ht="21.2" customHeight="1">
      <c r="A31" s="42">
        <v>28</v>
      </c>
      <c r="B31" s="82" t="s">
        <v>849</v>
      </c>
      <c r="C31" s="65" t="s">
        <v>70</v>
      </c>
      <c r="D31" s="56" t="s">
        <v>246</v>
      </c>
      <c r="E31" s="35" t="s">
        <v>258</v>
      </c>
      <c r="F31" s="35" t="s">
        <v>2</v>
      </c>
      <c r="G31" s="35">
        <v>2002</v>
      </c>
      <c r="H31" s="36">
        <v>35</v>
      </c>
      <c r="I31" s="57">
        <v>5</v>
      </c>
      <c r="J31" s="66">
        <v>407.07</v>
      </c>
    </row>
    <row r="32" spans="1:18" ht="21.2" customHeight="1">
      <c r="A32" s="34">
        <v>29</v>
      </c>
      <c r="B32" s="83" t="s">
        <v>625</v>
      </c>
      <c r="C32" s="64" t="s">
        <v>626</v>
      </c>
      <c r="D32" s="52" t="s">
        <v>30</v>
      </c>
      <c r="E32" s="39" t="s">
        <v>258</v>
      </c>
      <c r="F32" s="39" t="s">
        <v>13</v>
      </c>
      <c r="G32" s="39">
        <v>2003</v>
      </c>
      <c r="H32" s="40" t="s">
        <v>264</v>
      </c>
      <c r="I32" s="53" t="s">
        <v>0</v>
      </c>
      <c r="J32" s="78">
        <v>394.28</v>
      </c>
    </row>
    <row r="33" spans="1:18" ht="21.2" customHeight="1">
      <c r="A33" s="42">
        <v>30</v>
      </c>
      <c r="B33" s="82" t="s">
        <v>79</v>
      </c>
      <c r="C33" s="65" t="s">
        <v>278</v>
      </c>
      <c r="D33" s="56" t="s">
        <v>670</v>
      </c>
      <c r="E33" s="35" t="s">
        <v>258</v>
      </c>
      <c r="F33" s="35" t="s">
        <v>2</v>
      </c>
      <c r="G33" s="35">
        <v>2003</v>
      </c>
      <c r="H33" s="36" t="s">
        <v>937</v>
      </c>
      <c r="I33" s="57">
        <v>0</v>
      </c>
      <c r="J33" s="66">
        <v>387.59</v>
      </c>
    </row>
    <row r="34" spans="1:18" ht="21.2" customHeight="1">
      <c r="A34" s="34">
        <v>31</v>
      </c>
      <c r="B34" s="82" t="s">
        <v>276</v>
      </c>
      <c r="C34" s="65" t="s">
        <v>55</v>
      </c>
      <c r="D34" s="56" t="s">
        <v>93</v>
      </c>
      <c r="E34" s="35" t="s">
        <v>216</v>
      </c>
      <c r="F34" s="35" t="s">
        <v>2</v>
      </c>
      <c r="G34" s="35">
        <v>2001</v>
      </c>
      <c r="H34" s="36" t="s">
        <v>235</v>
      </c>
      <c r="I34" s="57" t="s">
        <v>0</v>
      </c>
      <c r="J34" s="37">
        <v>387.5</v>
      </c>
      <c r="Q34" s="43"/>
      <c r="R34" s="43"/>
    </row>
    <row r="35" spans="1:18" ht="21.2" customHeight="1">
      <c r="A35" s="42">
        <v>32</v>
      </c>
      <c r="B35" s="82" t="s">
        <v>288</v>
      </c>
      <c r="C35" s="65" t="s">
        <v>130</v>
      </c>
      <c r="D35" s="56" t="s">
        <v>115</v>
      </c>
      <c r="E35" s="35" t="s">
        <v>258</v>
      </c>
      <c r="F35" s="35" t="s">
        <v>2</v>
      </c>
      <c r="G35" s="35">
        <v>2004</v>
      </c>
      <c r="H35" s="36" t="s">
        <v>287</v>
      </c>
      <c r="I35" s="57" t="s">
        <v>0</v>
      </c>
      <c r="J35" s="66">
        <v>379.97</v>
      </c>
    </row>
    <row r="36" spans="1:18" ht="21.2" customHeight="1">
      <c r="A36" s="34">
        <v>33</v>
      </c>
      <c r="B36" s="83" t="s">
        <v>267</v>
      </c>
      <c r="C36" s="64" t="s">
        <v>619</v>
      </c>
      <c r="D36" s="52" t="s">
        <v>30</v>
      </c>
      <c r="E36" s="39" t="s">
        <v>258</v>
      </c>
      <c r="F36" s="39" t="s">
        <v>13</v>
      </c>
      <c r="G36" s="39">
        <v>2003</v>
      </c>
      <c r="H36" s="40" t="s">
        <v>264</v>
      </c>
      <c r="I36" s="53" t="s">
        <v>0</v>
      </c>
      <c r="J36" s="78">
        <v>371.99</v>
      </c>
    </row>
    <row r="37" spans="1:18" ht="21.2" customHeight="1">
      <c r="A37" s="42">
        <v>34</v>
      </c>
      <c r="B37" s="82" t="s">
        <v>63</v>
      </c>
      <c r="C37" s="65" t="s">
        <v>309</v>
      </c>
      <c r="D37" s="56" t="s">
        <v>119</v>
      </c>
      <c r="E37" s="35" t="s">
        <v>258</v>
      </c>
      <c r="F37" s="35" t="s">
        <v>2</v>
      </c>
      <c r="G37" s="35">
        <v>2002</v>
      </c>
      <c r="H37" s="36" t="s">
        <v>239</v>
      </c>
      <c r="I37" s="57" t="s">
        <v>0</v>
      </c>
      <c r="J37" s="66">
        <v>351.47</v>
      </c>
    </row>
    <row r="38" spans="1:18" ht="21.2" customHeight="1">
      <c r="A38" s="34">
        <v>35</v>
      </c>
      <c r="B38" s="83" t="s">
        <v>820</v>
      </c>
      <c r="C38" s="64" t="s">
        <v>821</v>
      </c>
      <c r="D38" s="52" t="s">
        <v>115</v>
      </c>
      <c r="E38" s="39" t="s">
        <v>258</v>
      </c>
      <c r="F38" s="39" t="s">
        <v>13</v>
      </c>
      <c r="G38" s="39">
        <v>2004</v>
      </c>
      <c r="H38" s="40" t="s">
        <v>749</v>
      </c>
      <c r="I38" s="53" t="s">
        <v>0</v>
      </c>
      <c r="J38" s="78">
        <v>343.87</v>
      </c>
    </row>
    <row r="39" spans="1:18" ht="21.2" customHeight="1">
      <c r="A39" s="42">
        <v>36</v>
      </c>
      <c r="B39" s="83" t="s">
        <v>729</v>
      </c>
      <c r="C39" s="64" t="s">
        <v>730</v>
      </c>
      <c r="D39" s="52" t="s">
        <v>728</v>
      </c>
      <c r="E39" s="39" t="s">
        <v>258</v>
      </c>
      <c r="F39" s="39" t="s">
        <v>13</v>
      </c>
      <c r="G39" s="39">
        <v>2004</v>
      </c>
      <c r="H39" s="40" t="s">
        <v>748</v>
      </c>
      <c r="I39" s="53">
        <v>11</v>
      </c>
      <c r="J39" s="78">
        <v>343.41</v>
      </c>
    </row>
    <row r="40" spans="1:18" ht="21.2" customHeight="1">
      <c r="A40" s="34">
        <v>37</v>
      </c>
      <c r="B40" s="82" t="s">
        <v>288</v>
      </c>
      <c r="C40" s="65" t="s">
        <v>286</v>
      </c>
      <c r="D40" s="56" t="s">
        <v>115</v>
      </c>
      <c r="E40" s="35" t="s">
        <v>258</v>
      </c>
      <c r="F40" s="35" t="s">
        <v>2</v>
      </c>
      <c r="G40" s="35">
        <v>2004</v>
      </c>
      <c r="H40" s="36" t="s">
        <v>251</v>
      </c>
      <c r="I40" s="57" t="s">
        <v>0</v>
      </c>
      <c r="J40" s="66">
        <v>343.3</v>
      </c>
    </row>
    <row r="41" spans="1:18" ht="21.2" customHeight="1">
      <c r="A41" s="42">
        <v>38</v>
      </c>
      <c r="B41" s="82" t="s">
        <v>732</v>
      </c>
      <c r="C41" s="65" t="s">
        <v>733</v>
      </c>
      <c r="D41" s="56" t="s">
        <v>728</v>
      </c>
      <c r="E41" s="35" t="s">
        <v>258</v>
      </c>
      <c r="F41" s="35" t="s">
        <v>2</v>
      </c>
      <c r="G41" s="35">
        <v>2004</v>
      </c>
      <c r="H41" s="36">
        <v>50</v>
      </c>
      <c r="I41" s="57">
        <v>0</v>
      </c>
      <c r="J41" s="66">
        <v>340.67</v>
      </c>
    </row>
    <row r="42" spans="1:18" ht="21.2" customHeight="1">
      <c r="A42" s="34">
        <v>39</v>
      </c>
      <c r="B42" s="82" t="s">
        <v>799</v>
      </c>
      <c r="C42" s="65" t="s">
        <v>69</v>
      </c>
      <c r="D42" s="56" t="s">
        <v>382</v>
      </c>
      <c r="E42" s="35" t="s">
        <v>216</v>
      </c>
      <c r="F42" s="35" t="s">
        <v>2</v>
      </c>
      <c r="G42" s="35">
        <v>2001</v>
      </c>
      <c r="H42" s="36" t="s">
        <v>251</v>
      </c>
      <c r="I42" s="57" t="s">
        <v>0</v>
      </c>
      <c r="J42" s="66">
        <v>336.24</v>
      </c>
    </row>
    <row r="43" spans="1:18" ht="21.2" customHeight="1">
      <c r="A43" s="42">
        <v>40</v>
      </c>
      <c r="B43" s="82" t="s">
        <v>795</v>
      </c>
      <c r="C43" s="65" t="s">
        <v>796</v>
      </c>
      <c r="D43" s="56" t="s">
        <v>382</v>
      </c>
      <c r="E43" s="35" t="s">
        <v>258</v>
      </c>
      <c r="F43" s="35" t="s">
        <v>2</v>
      </c>
      <c r="G43" s="35">
        <v>2002</v>
      </c>
      <c r="H43" s="36" t="s">
        <v>248</v>
      </c>
      <c r="I43" s="57" t="s">
        <v>0</v>
      </c>
      <c r="J43" s="66">
        <v>332.17</v>
      </c>
    </row>
    <row r="44" spans="1:18" ht="21.2" customHeight="1">
      <c r="A44" s="34">
        <v>41</v>
      </c>
      <c r="B44" s="82" t="s">
        <v>615</v>
      </c>
      <c r="C44" s="65" t="s">
        <v>616</v>
      </c>
      <c r="D44" s="56" t="s">
        <v>30</v>
      </c>
      <c r="E44" s="35" t="s">
        <v>258</v>
      </c>
      <c r="F44" s="35" t="s">
        <v>2</v>
      </c>
      <c r="G44" s="35">
        <v>2004</v>
      </c>
      <c r="H44" s="36" t="s">
        <v>248</v>
      </c>
      <c r="I44" s="57" t="s">
        <v>0</v>
      </c>
      <c r="J44" s="66">
        <v>274.81</v>
      </c>
    </row>
    <row r="45" spans="1:18" ht="21.2" customHeight="1">
      <c r="A45" s="42">
        <v>42</v>
      </c>
      <c r="B45" s="82" t="s">
        <v>253</v>
      </c>
      <c r="C45" s="65" t="s">
        <v>155</v>
      </c>
      <c r="D45" s="56" t="s">
        <v>382</v>
      </c>
      <c r="E45" s="35" t="s">
        <v>258</v>
      </c>
      <c r="F45" s="35" t="s">
        <v>2</v>
      </c>
      <c r="G45" s="35">
        <v>2006</v>
      </c>
      <c r="H45" s="36" t="s">
        <v>251</v>
      </c>
      <c r="I45" s="57" t="s">
        <v>0</v>
      </c>
      <c r="J45" s="66">
        <v>274.41000000000003</v>
      </c>
    </row>
    <row r="46" spans="1:18" ht="21.2" customHeight="1">
      <c r="A46" s="34">
        <v>43</v>
      </c>
      <c r="B46" s="82" t="s">
        <v>818</v>
      </c>
      <c r="C46" s="65" t="s">
        <v>819</v>
      </c>
      <c r="D46" s="56" t="s">
        <v>115</v>
      </c>
      <c r="E46" s="35" t="s">
        <v>258</v>
      </c>
      <c r="F46" s="35" t="s">
        <v>2</v>
      </c>
      <c r="G46" s="35">
        <v>2004</v>
      </c>
      <c r="H46" s="36" t="s">
        <v>251</v>
      </c>
      <c r="I46" s="57" t="s">
        <v>0</v>
      </c>
      <c r="J46" s="66">
        <v>273.37</v>
      </c>
    </row>
    <row r="47" spans="1:18" ht="21.2" customHeight="1">
      <c r="A47" s="42">
        <v>44</v>
      </c>
      <c r="B47" s="83" t="s">
        <v>253</v>
      </c>
      <c r="C47" s="64" t="s">
        <v>72</v>
      </c>
      <c r="D47" s="52" t="s">
        <v>382</v>
      </c>
      <c r="E47" s="39" t="s">
        <v>258</v>
      </c>
      <c r="F47" s="39" t="s">
        <v>13</v>
      </c>
      <c r="G47" s="39">
        <v>2003</v>
      </c>
      <c r="H47" s="40" t="s">
        <v>255</v>
      </c>
      <c r="I47" s="53" t="s">
        <v>0</v>
      </c>
      <c r="J47" s="78">
        <v>272.92</v>
      </c>
    </row>
    <row r="48" spans="1:18" ht="21.2" customHeight="1">
      <c r="A48" s="34">
        <v>45</v>
      </c>
      <c r="B48" s="82" t="s">
        <v>63</v>
      </c>
      <c r="C48" s="65" t="s">
        <v>97</v>
      </c>
      <c r="D48" s="56" t="s">
        <v>93</v>
      </c>
      <c r="E48" s="35" t="s">
        <v>258</v>
      </c>
      <c r="F48" s="35" t="s">
        <v>2</v>
      </c>
      <c r="G48" s="35">
        <v>2004</v>
      </c>
      <c r="H48" s="36" t="s">
        <v>937</v>
      </c>
      <c r="I48" s="57" t="s">
        <v>0</v>
      </c>
      <c r="J48" s="66">
        <v>266.04000000000002</v>
      </c>
    </row>
    <row r="49" spans="1:16" ht="21.2" customHeight="1">
      <c r="A49" s="42">
        <v>46</v>
      </c>
      <c r="B49" s="82" t="s">
        <v>630</v>
      </c>
      <c r="C49" s="65" t="s">
        <v>632</v>
      </c>
      <c r="D49" s="56" t="s">
        <v>104</v>
      </c>
      <c r="E49" s="35" t="s">
        <v>216</v>
      </c>
      <c r="F49" s="35" t="s">
        <v>2</v>
      </c>
      <c r="G49" s="35">
        <v>2000</v>
      </c>
      <c r="H49" s="36" t="s">
        <v>248</v>
      </c>
      <c r="I49" s="57">
        <v>18</v>
      </c>
      <c r="J49" s="66">
        <v>259.68</v>
      </c>
    </row>
    <row r="50" spans="1:16" ht="21.2" customHeight="1">
      <c r="A50" s="34">
        <v>47</v>
      </c>
      <c r="B50" s="82" t="s">
        <v>823</v>
      </c>
      <c r="C50" s="65" t="s">
        <v>362</v>
      </c>
      <c r="D50" s="56" t="s">
        <v>119</v>
      </c>
      <c r="E50" s="35" t="s">
        <v>258</v>
      </c>
      <c r="F50" s="35" t="s">
        <v>2</v>
      </c>
      <c r="G50" s="35">
        <v>2003</v>
      </c>
      <c r="H50" s="36" t="s">
        <v>248</v>
      </c>
      <c r="I50" s="57" t="s">
        <v>0</v>
      </c>
      <c r="J50" s="66">
        <v>217.84</v>
      </c>
      <c r="K50" s="13"/>
      <c r="L50" s="13"/>
      <c r="M50" s="13"/>
      <c r="N50" s="13"/>
      <c r="O50" s="13"/>
    </row>
    <row r="51" spans="1:16" ht="21.2" customHeight="1">
      <c r="A51" s="42">
        <v>48</v>
      </c>
      <c r="B51" s="82" t="s">
        <v>630</v>
      </c>
      <c r="C51" s="65" t="s">
        <v>102</v>
      </c>
      <c r="D51" s="56" t="s">
        <v>104</v>
      </c>
      <c r="E51" s="35" t="s">
        <v>216</v>
      </c>
      <c r="F51" s="35" t="s">
        <v>2</v>
      </c>
      <c r="G51" s="35">
        <v>2001</v>
      </c>
      <c r="H51" s="36" t="s">
        <v>285</v>
      </c>
      <c r="I51" s="57" t="s">
        <v>0</v>
      </c>
      <c r="J51" s="66">
        <v>203.03</v>
      </c>
    </row>
    <row r="52" spans="1:16" ht="21.2" customHeight="1">
      <c r="A52" s="34">
        <v>49</v>
      </c>
      <c r="B52" s="82" t="s">
        <v>433</v>
      </c>
      <c r="C52" s="65" t="s">
        <v>224</v>
      </c>
      <c r="D52" s="56" t="s">
        <v>30</v>
      </c>
      <c r="E52" s="35" t="s">
        <v>216</v>
      </c>
      <c r="F52" s="35" t="s">
        <v>2</v>
      </c>
      <c r="G52" s="35">
        <v>2000</v>
      </c>
      <c r="H52" s="36" t="s">
        <v>239</v>
      </c>
      <c r="I52" s="57" t="s">
        <v>0</v>
      </c>
      <c r="J52" s="66">
        <v>201.09</v>
      </c>
    </row>
    <row r="53" spans="1:16" ht="21.2" customHeight="1">
      <c r="A53" s="42">
        <v>50</v>
      </c>
      <c r="B53" s="82" t="s">
        <v>254</v>
      </c>
      <c r="C53" s="65" t="s">
        <v>185</v>
      </c>
      <c r="D53" s="56" t="s">
        <v>104</v>
      </c>
      <c r="E53" s="35" t="s">
        <v>216</v>
      </c>
      <c r="F53" s="35" t="s">
        <v>2</v>
      </c>
      <c r="G53" s="35">
        <v>2000</v>
      </c>
      <c r="H53" s="36" t="s">
        <v>239</v>
      </c>
      <c r="I53" s="57" t="s">
        <v>0</v>
      </c>
      <c r="J53" s="66">
        <v>168.7</v>
      </c>
    </row>
    <row r="54" spans="1:16" s="51" customFormat="1" ht="21.2" customHeight="1">
      <c r="A54" s="259" t="s">
        <v>954</v>
      </c>
      <c r="B54" s="84" t="s">
        <v>496</v>
      </c>
      <c r="C54" s="63" t="s">
        <v>806</v>
      </c>
      <c r="D54" s="63" t="s">
        <v>388</v>
      </c>
      <c r="E54" s="46" t="s">
        <v>216</v>
      </c>
      <c r="F54" s="46" t="s">
        <v>2</v>
      </c>
      <c r="G54" s="46">
        <v>1999</v>
      </c>
      <c r="H54" s="47">
        <v>77</v>
      </c>
      <c r="I54" s="48" t="s">
        <v>0</v>
      </c>
      <c r="J54" s="80" t="s">
        <v>0</v>
      </c>
      <c r="K54"/>
      <c r="L54"/>
      <c r="M54"/>
      <c r="N54"/>
      <c r="O54"/>
      <c r="P54"/>
    </row>
    <row r="55" spans="1:16" s="51" customFormat="1" ht="21.2" customHeight="1">
      <c r="A55" s="260"/>
      <c r="B55" s="84" t="s">
        <v>79</v>
      </c>
      <c r="C55" s="63" t="s">
        <v>277</v>
      </c>
      <c r="D55" s="63" t="s">
        <v>125</v>
      </c>
      <c r="E55" s="46" t="s">
        <v>258</v>
      </c>
      <c r="F55" s="46" t="s">
        <v>2</v>
      </c>
      <c r="G55" s="46">
        <v>2002</v>
      </c>
      <c r="H55" s="47">
        <v>62</v>
      </c>
      <c r="I55" s="48" t="s">
        <v>0</v>
      </c>
      <c r="J55" s="80" t="s">
        <v>0</v>
      </c>
      <c r="K55"/>
      <c r="L55"/>
      <c r="M55"/>
      <c r="N55"/>
      <c r="O55"/>
      <c r="P55"/>
    </row>
    <row r="56" spans="1:16" s="51" customFormat="1" ht="21.2" customHeight="1">
      <c r="A56" s="260"/>
      <c r="B56" s="85" t="s">
        <v>257</v>
      </c>
      <c r="C56" s="72" t="s">
        <v>256</v>
      </c>
      <c r="D56" s="72" t="s">
        <v>93</v>
      </c>
      <c r="E56" s="45" t="s">
        <v>216</v>
      </c>
      <c r="F56" s="45" t="s">
        <v>13</v>
      </c>
      <c r="G56" s="45">
        <v>2001</v>
      </c>
      <c r="H56" s="73" t="s">
        <v>38</v>
      </c>
      <c r="I56" s="81" t="s">
        <v>0</v>
      </c>
      <c r="J56" s="79" t="s">
        <v>0</v>
      </c>
      <c r="K56"/>
      <c r="L56"/>
      <c r="M56"/>
      <c r="N56"/>
      <c r="O56"/>
      <c r="P56"/>
    </row>
    <row r="57" spans="1:16" s="51" customFormat="1" ht="21.2" customHeight="1">
      <c r="A57" s="260"/>
      <c r="B57" s="85" t="s">
        <v>747</v>
      </c>
      <c r="C57" s="72" t="s">
        <v>263</v>
      </c>
      <c r="D57" s="72" t="s">
        <v>93</v>
      </c>
      <c r="E57" s="45" t="s">
        <v>258</v>
      </c>
      <c r="F57" s="45" t="s">
        <v>13</v>
      </c>
      <c r="G57" s="45">
        <v>2007</v>
      </c>
      <c r="H57" s="73" t="s">
        <v>264</v>
      </c>
      <c r="I57" s="81" t="s">
        <v>0</v>
      </c>
      <c r="J57" s="79" t="s">
        <v>0</v>
      </c>
      <c r="K57"/>
      <c r="L57"/>
      <c r="M57"/>
      <c r="N57"/>
      <c r="O57"/>
      <c r="P57"/>
    </row>
    <row r="58" spans="1:16" s="51" customFormat="1" ht="21.2" customHeight="1">
      <c r="A58" s="260"/>
      <c r="B58" s="84" t="s">
        <v>944</v>
      </c>
      <c r="C58" s="63" t="s">
        <v>945</v>
      </c>
      <c r="D58" s="63" t="s">
        <v>20</v>
      </c>
      <c r="E58" s="46" t="s">
        <v>216</v>
      </c>
      <c r="F58" s="46" t="s">
        <v>2</v>
      </c>
      <c r="G58" s="46">
        <v>2000</v>
      </c>
      <c r="H58" s="47">
        <v>62</v>
      </c>
      <c r="I58" s="48" t="s">
        <v>0</v>
      </c>
      <c r="J58" s="80" t="s">
        <v>0</v>
      </c>
      <c r="K58"/>
      <c r="L58"/>
      <c r="M58"/>
      <c r="N58"/>
      <c r="O58"/>
      <c r="P58"/>
    </row>
    <row r="59" spans="1:16" s="51" customFormat="1" ht="21.2" customHeight="1">
      <c r="A59" s="260"/>
      <c r="B59" s="85" t="s">
        <v>215</v>
      </c>
      <c r="C59" s="72" t="s">
        <v>671</v>
      </c>
      <c r="D59" s="72" t="s">
        <v>670</v>
      </c>
      <c r="E59" s="45" t="s">
        <v>258</v>
      </c>
      <c r="F59" s="45" t="s">
        <v>13</v>
      </c>
      <c r="G59" s="45">
        <v>2002</v>
      </c>
      <c r="H59" s="73" t="s">
        <v>51</v>
      </c>
      <c r="I59" s="81">
        <v>19</v>
      </c>
      <c r="J59" s="79" t="s">
        <v>0</v>
      </c>
      <c r="K59"/>
      <c r="L59"/>
      <c r="M59"/>
      <c r="N59"/>
      <c r="O59"/>
      <c r="P59"/>
    </row>
    <row r="60" spans="1:16" s="51" customFormat="1" ht="21.2" customHeight="1">
      <c r="A60" s="260"/>
      <c r="B60" s="84" t="s">
        <v>932</v>
      </c>
      <c r="C60" s="63" t="s">
        <v>236</v>
      </c>
      <c r="D60" s="63" t="s">
        <v>179</v>
      </c>
      <c r="E60" s="46" t="s">
        <v>216</v>
      </c>
      <c r="F60" s="46" t="s">
        <v>2</v>
      </c>
      <c r="G60" s="46">
        <v>2000</v>
      </c>
      <c r="H60" s="47">
        <v>69</v>
      </c>
      <c r="I60" s="48">
        <v>81</v>
      </c>
      <c r="J60" s="80" t="s">
        <v>0</v>
      </c>
      <c r="K60"/>
      <c r="L60"/>
      <c r="M60"/>
      <c r="N60"/>
      <c r="O60"/>
      <c r="P60"/>
    </row>
    <row r="61" spans="1:16" s="51" customFormat="1" ht="21.2" customHeight="1">
      <c r="A61" s="260"/>
      <c r="B61" s="84" t="s">
        <v>699</v>
      </c>
      <c r="C61" s="63" t="s">
        <v>155</v>
      </c>
      <c r="D61" s="63" t="s">
        <v>89</v>
      </c>
      <c r="E61" s="46" t="s">
        <v>216</v>
      </c>
      <c r="F61" s="46" t="s">
        <v>2</v>
      </c>
      <c r="G61" s="46">
        <v>2001</v>
      </c>
      <c r="H61" s="47" t="s">
        <v>700</v>
      </c>
      <c r="I61" s="48">
        <v>0</v>
      </c>
      <c r="J61" s="80" t="s">
        <v>0</v>
      </c>
      <c r="K61"/>
      <c r="L61"/>
      <c r="M61"/>
      <c r="N61"/>
      <c r="O61"/>
      <c r="P61"/>
    </row>
    <row r="62" spans="1:16" s="51" customFormat="1" ht="21.2" customHeight="1">
      <c r="A62" s="260"/>
      <c r="B62" s="84" t="s">
        <v>673</v>
      </c>
      <c r="C62" s="63" t="s">
        <v>252</v>
      </c>
      <c r="D62" s="63" t="s">
        <v>670</v>
      </c>
      <c r="E62" s="46" t="s">
        <v>216</v>
      </c>
      <c r="F62" s="46" t="s">
        <v>2</v>
      </c>
      <c r="G62" s="46">
        <v>2000</v>
      </c>
      <c r="H62" s="47" t="s">
        <v>248</v>
      </c>
      <c r="I62" s="48">
        <v>0</v>
      </c>
      <c r="J62" s="80" t="s">
        <v>0</v>
      </c>
      <c r="K62"/>
      <c r="L62"/>
      <c r="M62"/>
      <c r="N62"/>
      <c r="O62"/>
      <c r="P62"/>
    </row>
    <row r="63" spans="1:16" s="51" customFormat="1" ht="21.2" customHeight="1">
      <c r="A63" s="260"/>
      <c r="B63" s="85" t="s">
        <v>674</v>
      </c>
      <c r="C63" s="72" t="s">
        <v>675</v>
      </c>
      <c r="D63" s="72" t="s">
        <v>670</v>
      </c>
      <c r="E63" s="45" t="s">
        <v>258</v>
      </c>
      <c r="F63" s="45" t="s">
        <v>13</v>
      </c>
      <c r="G63" s="45">
        <v>2006</v>
      </c>
      <c r="H63" s="73" t="s">
        <v>262</v>
      </c>
      <c r="I63" s="81">
        <v>0</v>
      </c>
      <c r="J63" s="79" t="s">
        <v>0</v>
      </c>
      <c r="K63"/>
      <c r="L63"/>
      <c r="M63"/>
      <c r="N63"/>
      <c r="O63"/>
      <c r="P63"/>
    </row>
    <row r="64" spans="1:16" s="51" customFormat="1" ht="21.2" customHeight="1">
      <c r="A64" s="260"/>
      <c r="B64" s="84" t="s">
        <v>938</v>
      </c>
      <c r="C64" s="63" t="s">
        <v>939</v>
      </c>
      <c r="D64" s="63" t="s">
        <v>93</v>
      </c>
      <c r="E64" s="46" t="s">
        <v>258</v>
      </c>
      <c r="F64" s="46" t="s">
        <v>2</v>
      </c>
      <c r="G64" s="46">
        <v>2002</v>
      </c>
      <c r="H64" s="47">
        <v>56</v>
      </c>
      <c r="I64" s="80" t="s">
        <v>0</v>
      </c>
      <c r="J64" s="80" t="s">
        <v>0</v>
      </c>
      <c r="K64"/>
      <c r="L64"/>
      <c r="M64"/>
      <c r="N64"/>
      <c r="O64"/>
      <c r="P64"/>
    </row>
    <row r="65" spans="1:16" s="51" customFormat="1" ht="21.2" customHeight="1">
      <c r="A65" s="260"/>
      <c r="B65" s="84" t="s">
        <v>228</v>
      </c>
      <c r="C65" s="63" t="s">
        <v>289</v>
      </c>
      <c r="D65" s="63" t="s">
        <v>89</v>
      </c>
      <c r="E65" s="46" t="s">
        <v>258</v>
      </c>
      <c r="F65" s="46" t="s">
        <v>2</v>
      </c>
      <c r="G65" s="46">
        <v>2005</v>
      </c>
      <c r="H65" s="47">
        <v>35</v>
      </c>
      <c r="I65" s="48">
        <v>0</v>
      </c>
      <c r="J65" s="80" t="s">
        <v>0</v>
      </c>
      <c r="K65"/>
      <c r="L65"/>
      <c r="M65"/>
      <c r="N65"/>
      <c r="O65"/>
      <c r="P65"/>
    </row>
    <row r="66" spans="1:16" s="51" customFormat="1" ht="21.2" customHeight="1">
      <c r="A66" s="260"/>
      <c r="B66" s="84" t="s">
        <v>826</v>
      </c>
      <c r="C66" s="63" t="s">
        <v>65</v>
      </c>
      <c r="D66" s="63" t="s">
        <v>119</v>
      </c>
      <c r="E66" s="46" t="s">
        <v>258</v>
      </c>
      <c r="F66" s="46" t="s">
        <v>2</v>
      </c>
      <c r="G66" s="46">
        <v>2004</v>
      </c>
      <c r="H66" s="47" t="s">
        <v>248</v>
      </c>
      <c r="I66" s="48" t="s">
        <v>0</v>
      </c>
      <c r="J66" s="80" t="s">
        <v>0</v>
      </c>
      <c r="K66"/>
      <c r="L66"/>
      <c r="M66"/>
      <c r="N66"/>
      <c r="O66"/>
      <c r="P66"/>
    </row>
    <row r="67" spans="1:16" s="51" customFormat="1" ht="21.2" customHeight="1">
      <c r="A67" s="260"/>
      <c r="B67" s="84" t="s">
        <v>826</v>
      </c>
      <c r="C67" s="63" t="s">
        <v>368</v>
      </c>
      <c r="D67" s="63" t="s">
        <v>119</v>
      </c>
      <c r="E67" s="46" t="s">
        <v>258</v>
      </c>
      <c r="F67" s="46" t="s">
        <v>2</v>
      </c>
      <c r="G67" s="46">
        <v>2002</v>
      </c>
      <c r="H67" s="47" t="s">
        <v>239</v>
      </c>
      <c r="I67" s="48" t="s">
        <v>0</v>
      </c>
      <c r="J67" s="80" t="s">
        <v>0</v>
      </c>
      <c r="K67"/>
      <c r="L67"/>
      <c r="M67"/>
      <c r="N67"/>
      <c r="O67"/>
      <c r="P67"/>
    </row>
    <row r="68" spans="1:16" s="51" customFormat="1" ht="21.2" customHeight="1">
      <c r="A68" s="260"/>
      <c r="B68" s="84" t="s">
        <v>677</v>
      </c>
      <c r="C68" s="63" t="s">
        <v>678</v>
      </c>
      <c r="D68" s="63" t="s">
        <v>670</v>
      </c>
      <c r="E68" s="46" t="s">
        <v>216</v>
      </c>
      <c r="F68" s="46" t="s">
        <v>2</v>
      </c>
      <c r="G68" s="46">
        <v>1999</v>
      </c>
      <c r="H68" s="47" t="s">
        <v>235</v>
      </c>
      <c r="I68" s="48">
        <v>0</v>
      </c>
      <c r="J68" s="80" t="s">
        <v>0</v>
      </c>
      <c r="K68"/>
      <c r="L68"/>
      <c r="M68"/>
      <c r="N68"/>
      <c r="O68"/>
      <c r="P68"/>
    </row>
    <row r="69" spans="1:16" s="51" customFormat="1" ht="21.2" customHeight="1">
      <c r="A69" s="260"/>
      <c r="B69" s="84" t="s">
        <v>680</v>
      </c>
      <c r="C69" s="63" t="s">
        <v>237</v>
      </c>
      <c r="D69" s="63" t="s">
        <v>670</v>
      </c>
      <c r="E69" s="46" t="s">
        <v>216</v>
      </c>
      <c r="F69" s="46" t="s">
        <v>2</v>
      </c>
      <c r="G69" s="46">
        <v>2001</v>
      </c>
      <c r="H69" s="47" t="s">
        <v>248</v>
      </c>
      <c r="I69" s="48">
        <v>2</v>
      </c>
      <c r="J69" s="80" t="s">
        <v>0</v>
      </c>
      <c r="K69"/>
      <c r="L69"/>
      <c r="M69"/>
      <c r="N69"/>
      <c r="O69"/>
      <c r="P69"/>
    </row>
    <row r="70" spans="1:16" s="51" customFormat="1" ht="21.2" customHeight="1">
      <c r="A70" s="260"/>
      <c r="B70" s="84" t="s">
        <v>919</v>
      </c>
      <c r="C70" s="63" t="s">
        <v>102</v>
      </c>
      <c r="D70" s="63" t="s">
        <v>64</v>
      </c>
      <c r="E70" s="46" t="s">
        <v>216</v>
      </c>
      <c r="F70" s="46" t="s">
        <v>2</v>
      </c>
      <c r="G70" s="46">
        <v>1999</v>
      </c>
      <c r="H70" s="47">
        <v>85</v>
      </c>
      <c r="I70" s="48">
        <v>0</v>
      </c>
      <c r="J70" s="80" t="s">
        <v>0</v>
      </c>
      <c r="K70"/>
      <c r="L70"/>
      <c r="M70"/>
      <c r="N70"/>
      <c r="O70"/>
      <c r="P70"/>
    </row>
    <row r="71" spans="1:16" s="51" customFormat="1" ht="21.2" customHeight="1">
      <c r="A71" s="260"/>
      <c r="B71" s="85" t="s">
        <v>838</v>
      </c>
      <c r="C71" s="72" t="s">
        <v>941</v>
      </c>
      <c r="D71" s="72" t="s">
        <v>119</v>
      </c>
      <c r="E71" s="45" t="s">
        <v>258</v>
      </c>
      <c r="F71" s="45" t="s">
        <v>13</v>
      </c>
      <c r="G71" s="45">
        <v>2006</v>
      </c>
      <c r="H71" s="73">
        <v>32</v>
      </c>
      <c r="I71" s="81" t="s">
        <v>0</v>
      </c>
      <c r="J71" s="81" t="s">
        <v>0</v>
      </c>
      <c r="K71"/>
      <c r="L71"/>
      <c r="M71"/>
      <c r="N71"/>
      <c r="O71"/>
      <c r="P71"/>
    </row>
    <row r="72" spans="1:16" s="51" customFormat="1" ht="21.2" customHeight="1">
      <c r="A72" s="260"/>
      <c r="B72" s="84" t="s">
        <v>942</v>
      </c>
      <c r="C72" s="63" t="s">
        <v>943</v>
      </c>
      <c r="D72" s="63" t="s">
        <v>246</v>
      </c>
      <c r="E72" s="46" t="s">
        <v>258</v>
      </c>
      <c r="F72" s="46" t="s">
        <v>2</v>
      </c>
      <c r="G72" s="46">
        <v>1999</v>
      </c>
      <c r="H72" s="47">
        <v>69</v>
      </c>
      <c r="I72" s="48">
        <v>0</v>
      </c>
      <c r="J72" s="80" t="s">
        <v>0</v>
      </c>
      <c r="K72"/>
      <c r="L72"/>
      <c r="M72"/>
      <c r="N72"/>
      <c r="O72"/>
      <c r="P72"/>
    </row>
    <row r="73" spans="1:16" s="51" customFormat="1" ht="21.2" customHeight="1">
      <c r="A73" s="261"/>
      <c r="B73" s="84" t="s">
        <v>682</v>
      </c>
      <c r="C73" s="63" t="s">
        <v>142</v>
      </c>
      <c r="D73" s="63" t="s">
        <v>670</v>
      </c>
      <c r="E73" s="46" t="s">
        <v>216</v>
      </c>
      <c r="F73" s="46" t="s">
        <v>2</v>
      </c>
      <c r="G73" s="46">
        <v>1999</v>
      </c>
      <c r="H73" s="47" t="s">
        <v>235</v>
      </c>
      <c r="I73" s="48">
        <v>2</v>
      </c>
      <c r="J73" s="80" t="s">
        <v>0</v>
      </c>
      <c r="K73"/>
      <c r="L73"/>
      <c r="M73"/>
      <c r="N73"/>
      <c r="O73"/>
      <c r="P73"/>
    </row>
    <row r="74" spans="1:16" s="51" customFormat="1" ht="21.2" customHeight="1">
      <c r="A74" s="62"/>
      <c r="B74" s="49"/>
      <c r="C74" s="49"/>
      <c r="D74" s="50"/>
      <c r="E74" s="26"/>
      <c r="F74" s="26"/>
      <c r="G74" s="26"/>
      <c r="H74" s="26"/>
      <c r="I74" s="2"/>
      <c r="J74" s="1"/>
      <c r="K74"/>
      <c r="L74"/>
      <c r="M74"/>
      <c r="N74"/>
      <c r="O74"/>
      <c r="P74"/>
    </row>
    <row r="75" spans="1:16" s="51" customFormat="1" ht="21.2" customHeight="1">
      <c r="A75" s="62"/>
      <c r="B75" s="49"/>
      <c r="C75" s="49"/>
      <c r="D75" s="50"/>
      <c r="E75" s="26"/>
      <c r="F75" s="26"/>
      <c r="G75" s="26"/>
      <c r="H75" s="26"/>
      <c r="I75" s="2"/>
      <c r="J75" s="1"/>
      <c r="K75"/>
      <c r="L75"/>
      <c r="M75"/>
      <c r="N75"/>
      <c r="O75"/>
      <c r="P75"/>
    </row>
    <row r="76" spans="1:16" s="51" customFormat="1" ht="21.2" customHeight="1">
      <c r="A76" s="62"/>
      <c r="B76" s="49"/>
      <c r="C76" s="49"/>
      <c r="D76" s="50"/>
      <c r="E76" s="26"/>
      <c r="F76" s="26"/>
      <c r="G76" s="26"/>
      <c r="H76" s="26"/>
      <c r="I76" s="2"/>
      <c r="J76" s="1"/>
      <c r="K76"/>
      <c r="L76"/>
      <c r="M76"/>
      <c r="N76"/>
      <c r="O76"/>
      <c r="P76"/>
    </row>
    <row r="77" spans="1:16" s="51" customFormat="1" ht="21.2" customHeight="1">
      <c r="A77" s="62"/>
      <c r="B77" s="49"/>
      <c r="C77" s="49"/>
      <c r="D77" s="50"/>
      <c r="E77" s="26"/>
      <c r="F77" s="26"/>
      <c r="G77" s="26"/>
      <c r="H77" s="26"/>
      <c r="I77" s="2"/>
      <c r="J77" s="1"/>
      <c r="K77"/>
      <c r="L77"/>
      <c r="M77"/>
      <c r="N77"/>
      <c r="O77"/>
      <c r="P77"/>
    </row>
    <row r="78" spans="1:16" s="51" customFormat="1" ht="21.2" customHeight="1">
      <c r="A78" s="62"/>
      <c r="B78" s="49"/>
      <c r="C78" s="49"/>
      <c r="D78" s="50"/>
      <c r="E78" s="26"/>
      <c r="F78" s="26"/>
      <c r="G78" s="26"/>
      <c r="H78" s="26"/>
      <c r="I78" s="2"/>
      <c r="J78" s="1"/>
      <c r="K78"/>
      <c r="L78"/>
      <c r="M78"/>
      <c r="N78"/>
      <c r="O78"/>
      <c r="P78"/>
    </row>
    <row r="79" spans="1:16" s="51" customFormat="1" ht="21.2" customHeight="1">
      <c r="A79" s="62"/>
      <c r="B79" s="49"/>
      <c r="C79" s="49"/>
      <c r="D79" s="50"/>
      <c r="E79" s="26"/>
      <c r="F79" s="26"/>
      <c r="G79" s="26"/>
      <c r="H79" s="26"/>
      <c r="I79" s="2"/>
      <c r="J79" s="1"/>
      <c r="K79"/>
      <c r="L79"/>
      <c r="M79"/>
      <c r="N79"/>
      <c r="O79"/>
      <c r="P79"/>
    </row>
    <row r="80" spans="1:16" s="51" customFormat="1" ht="21.2" customHeight="1">
      <c r="A80" s="62"/>
      <c r="B80" s="49"/>
      <c r="C80" s="49"/>
      <c r="D80" s="50"/>
      <c r="E80" s="26"/>
      <c r="F80" s="26"/>
      <c r="G80" s="26"/>
      <c r="H80" s="26"/>
      <c r="I80" s="2"/>
      <c r="J80" s="1"/>
      <c r="K80"/>
      <c r="L80"/>
      <c r="M80"/>
      <c r="N80"/>
      <c r="O80"/>
      <c r="P80"/>
    </row>
    <row r="81" spans="1:16" s="51" customFormat="1" ht="21.2" customHeight="1">
      <c r="A81" s="62"/>
      <c r="B81" s="49"/>
      <c r="C81" s="49"/>
      <c r="D81" s="50"/>
      <c r="E81" s="26"/>
      <c r="F81" s="26"/>
      <c r="G81" s="26"/>
      <c r="H81" s="26"/>
      <c r="I81" s="2"/>
      <c r="J81" s="1"/>
      <c r="K81"/>
      <c r="L81"/>
      <c r="M81"/>
      <c r="N81"/>
      <c r="O81"/>
      <c r="P81"/>
    </row>
    <row r="82" spans="1:16" s="51" customFormat="1" ht="21.2" customHeight="1">
      <c r="A82" s="62"/>
      <c r="B82" s="49"/>
      <c r="C82" s="49"/>
      <c r="D82" s="50"/>
      <c r="E82" s="26"/>
      <c r="F82" s="26"/>
      <c r="G82" s="26"/>
      <c r="H82" s="26"/>
      <c r="I82" s="2"/>
      <c r="J82" s="1"/>
      <c r="K82"/>
      <c r="L82"/>
      <c r="M82"/>
      <c r="N82"/>
      <c r="O82"/>
      <c r="P82"/>
    </row>
    <row r="83" spans="1:16" s="51" customFormat="1" ht="21.2" customHeight="1">
      <c r="A83" s="62"/>
      <c r="B83" s="49"/>
      <c r="C83" s="49"/>
      <c r="D83" s="50"/>
      <c r="E83" s="26"/>
      <c r="F83" s="26"/>
      <c r="G83" s="26"/>
      <c r="H83" s="26"/>
      <c r="I83" s="2"/>
      <c r="J83" s="1"/>
      <c r="K83"/>
      <c r="L83"/>
      <c r="M83"/>
      <c r="N83"/>
      <c r="O83"/>
      <c r="P83"/>
    </row>
    <row r="84" spans="1:16" s="51" customFormat="1" ht="21.2" customHeight="1">
      <c r="A84" s="62"/>
      <c r="B84" s="49"/>
      <c r="C84" s="49"/>
      <c r="D84" s="50"/>
      <c r="E84" s="26"/>
      <c r="F84" s="26"/>
      <c r="G84" s="26"/>
      <c r="H84" s="26"/>
      <c r="I84" s="2"/>
      <c r="J84" s="1"/>
      <c r="K84"/>
      <c r="L84"/>
      <c r="M84"/>
      <c r="N84"/>
      <c r="O84"/>
      <c r="P84"/>
    </row>
    <row r="85" spans="1:16" s="51" customFormat="1" ht="21.2" customHeight="1">
      <c r="A85" s="62"/>
      <c r="B85" s="49"/>
      <c r="C85" s="49"/>
      <c r="D85" s="50"/>
      <c r="E85" s="26"/>
      <c r="F85" s="26"/>
      <c r="G85" s="26"/>
      <c r="H85" s="26"/>
      <c r="I85" s="2"/>
      <c r="J85" s="1"/>
      <c r="K85"/>
      <c r="L85"/>
      <c r="M85"/>
      <c r="N85"/>
      <c r="O85"/>
      <c r="P85"/>
    </row>
    <row r="86" spans="1:16" s="51" customFormat="1" ht="21.2" customHeight="1">
      <c r="A86" s="62"/>
      <c r="B86" s="49"/>
      <c r="C86" s="49"/>
      <c r="D86" s="50"/>
      <c r="E86" s="26"/>
      <c r="F86" s="26"/>
      <c r="G86" s="26"/>
      <c r="H86" s="26"/>
      <c r="I86" s="2"/>
      <c r="J86" s="1"/>
      <c r="K86"/>
      <c r="L86"/>
      <c r="M86"/>
      <c r="N86"/>
      <c r="O86"/>
      <c r="P86"/>
    </row>
    <row r="87" spans="1:16" s="51" customFormat="1" ht="21.2" customHeight="1">
      <c r="A87" s="62"/>
      <c r="B87" s="49"/>
      <c r="C87" s="49"/>
      <c r="D87" s="50"/>
      <c r="E87" s="26"/>
      <c r="F87" s="26"/>
      <c r="G87" s="26"/>
      <c r="H87" s="26"/>
      <c r="I87" s="2"/>
      <c r="J87" s="1"/>
      <c r="K87"/>
      <c r="L87"/>
      <c r="M87"/>
      <c r="N87"/>
      <c r="O87"/>
      <c r="P87"/>
    </row>
    <row r="88" spans="1:16" s="51" customFormat="1" ht="21.2" customHeight="1">
      <c r="A88" s="62"/>
      <c r="B88" s="49"/>
      <c r="C88" s="49"/>
      <c r="D88" s="50"/>
      <c r="E88" s="26"/>
      <c r="F88" s="26"/>
      <c r="G88" s="26"/>
      <c r="H88" s="26"/>
      <c r="I88" s="2"/>
      <c r="J88" s="1"/>
      <c r="K88"/>
      <c r="L88"/>
      <c r="M88"/>
      <c r="N88"/>
      <c r="O88"/>
      <c r="P88"/>
    </row>
    <row r="89" spans="1:16" s="51" customFormat="1" ht="21.2" customHeight="1">
      <c r="A89" s="62"/>
      <c r="B89" s="49"/>
      <c r="C89" s="49"/>
      <c r="D89" s="50"/>
      <c r="E89" s="26"/>
      <c r="F89" s="26"/>
      <c r="G89" s="26"/>
      <c r="H89" s="26"/>
      <c r="I89" s="2"/>
      <c r="J89" s="1"/>
      <c r="K89"/>
      <c r="L89"/>
      <c r="M89"/>
      <c r="N89"/>
      <c r="O89"/>
      <c r="P89"/>
    </row>
    <row r="90" spans="1:16" s="51" customFormat="1" ht="21.2" customHeight="1">
      <c r="A90" s="62"/>
      <c r="B90" s="49"/>
      <c r="C90" s="49"/>
      <c r="D90" s="50"/>
      <c r="E90" s="26"/>
      <c r="F90" s="26"/>
      <c r="G90" s="26"/>
      <c r="H90" s="26"/>
      <c r="I90" s="2"/>
      <c r="J90" s="1"/>
      <c r="K90"/>
      <c r="L90"/>
      <c r="M90"/>
      <c r="N90"/>
      <c r="O90"/>
      <c r="P90"/>
    </row>
    <row r="91" spans="1:16" s="51" customFormat="1" ht="21.2" customHeight="1">
      <c r="A91" s="62"/>
      <c r="B91" s="49"/>
      <c r="C91" s="49"/>
      <c r="D91" s="50"/>
      <c r="E91" s="26"/>
      <c r="F91" s="26"/>
      <c r="G91" s="26"/>
      <c r="H91" s="26"/>
      <c r="I91" s="2"/>
      <c r="J91" s="1"/>
      <c r="K91"/>
      <c r="L91"/>
      <c r="M91"/>
      <c r="N91"/>
      <c r="O91"/>
      <c r="P91"/>
    </row>
    <row r="92" spans="1:16" s="51" customFormat="1" ht="21.2" customHeight="1">
      <c r="A92" s="62"/>
      <c r="B92" s="49"/>
      <c r="C92" s="49"/>
      <c r="D92" s="50"/>
      <c r="E92" s="26"/>
      <c r="F92" s="26"/>
      <c r="G92" s="26"/>
      <c r="H92" s="26"/>
      <c r="I92" s="2"/>
      <c r="J92" s="1"/>
      <c r="K92"/>
      <c r="L92"/>
      <c r="M92"/>
      <c r="N92"/>
      <c r="O92"/>
      <c r="P92"/>
    </row>
    <row r="93" spans="1:16" s="51" customFormat="1" ht="21.2" customHeight="1">
      <c r="A93" s="62"/>
      <c r="B93" s="49"/>
      <c r="C93" s="49"/>
      <c r="D93" s="50"/>
      <c r="E93" s="26"/>
      <c r="F93" s="26"/>
      <c r="G93" s="26"/>
      <c r="H93" s="26"/>
      <c r="I93" s="2"/>
      <c r="J93" s="1"/>
      <c r="K93"/>
      <c r="L93"/>
      <c r="M93"/>
      <c r="N93"/>
      <c r="O93"/>
      <c r="P93"/>
    </row>
    <row r="94" spans="1:16" s="51" customFormat="1" ht="21.2" customHeight="1">
      <c r="A94" s="62"/>
      <c r="B94" s="49"/>
      <c r="C94" s="49"/>
      <c r="D94" s="50"/>
      <c r="E94" s="26"/>
      <c r="F94" s="26"/>
      <c r="G94" s="26"/>
      <c r="H94" s="26"/>
      <c r="I94" s="2"/>
      <c r="J94" s="1"/>
      <c r="K94"/>
      <c r="L94"/>
      <c r="M94"/>
      <c r="N94"/>
      <c r="O94"/>
      <c r="P94"/>
    </row>
    <row r="95" spans="1:16" s="51" customFormat="1" ht="21.2" customHeight="1">
      <c r="A95" s="62"/>
      <c r="B95" s="49"/>
      <c r="C95" s="49"/>
      <c r="D95" s="50"/>
      <c r="E95" s="26"/>
      <c r="F95" s="26"/>
      <c r="G95" s="26"/>
      <c r="H95" s="26"/>
      <c r="I95" s="2"/>
      <c r="J95" s="1"/>
      <c r="K95"/>
      <c r="L95"/>
      <c r="M95"/>
      <c r="N95"/>
      <c r="O95"/>
      <c r="P95"/>
    </row>
    <row r="96" spans="1:16" s="51" customFormat="1" ht="21.2" customHeight="1">
      <c r="A96" s="62"/>
      <c r="B96" s="49"/>
      <c r="C96" s="49"/>
      <c r="D96" s="50"/>
      <c r="E96" s="26"/>
      <c r="F96" s="26"/>
      <c r="G96" s="26"/>
      <c r="H96" s="26"/>
      <c r="I96" s="2"/>
      <c r="J96" s="1"/>
      <c r="K96"/>
      <c r="L96"/>
      <c r="M96"/>
      <c r="N96"/>
      <c r="O96"/>
      <c r="P96"/>
    </row>
    <row r="97" spans="1:16" s="51" customFormat="1" ht="21.2" customHeight="1">
      <c r="A97" s="62"/>
      <c r="B97" s="49"/>
      <c r="C97" s="49"/>
      <c r="D97" s="50"/>
      <c r="E97" s="26"/>
      <c r="F97" s="26"/>
      <c r="G97" s="26"/>
      <c r="H97" s="26"/>
      <c r="I97" s="2"/>
      <c r="J97" s="1"/>
      <c r="K97"/>
      <c r="L97"/>
      <c r="M97"/>
      <c r="N97"/>
      <c r="O97"/>
      <c r="P97"/>
    </row>
    <row r="98" spans="1:16" s="51" customFormat="1" ht="21.2" customHeight="1">
      <c r="A98" s="62"/>
      <c r="B98" s="49"/>
      <c r="C98" s="49"/>
      <c r="D98" s="50"/>
      <c r="E98" s="26"/>
      <c r="F98" s="26"/>
      <c r="G98" s="26"/>
      <c r="H98" s="26"/>
      <c r="I98" s="2"/>
      <c r="J98" s="1"/>
      <c r="K98"/>
      <c r="L98"/>
      <c r="M98"/>
      <c r="N98"/>
      <c r="O98"/>
      <c r="P98"/>
    </row>
    <row r="99" spans="1:16" s="51" customFormat="1" ht="21.2" customHeight="1">
      <c r="A99" s="62"/>
      <c r="B99" s="49"/>
      <c r="C99" s="49"/>
      <c r="D99" s="50"/>
      <c r="E99" s="26"/>
      <c r="F99" s="26"/>
      <c r="G99" s="26"/>
      <c r="H99" s="26"/>
      <c r="I99" s="2"/>
      <c r="J99" s="1"/>
      <c r="K99"/>
      <c r="L99"/>
      <c r="M99"/>
      <c r="N99"/>
      <c r="O99"/>
      <c r="P99"/>
    </row>
    <row r="100" spans="1:16" s="51" customFormat="1" ht="21.2" customHeight="1">
      <c r="A100" s="62"/>
      <c r="B100" s="49"/>
      <c r="C100" s="49"/>
      <c r="D100" s="50"/>
      <c r="E100" s="26"/>
      <c r="F100" s="26"/>
      <c r="G100" s="26"/>
      <c r="H100" s="26"/>
      <c r="I100" s="2"/>
      <c r="J100" s="1"/>
      <c r="K100"/>
      <c r="L100"/>
      <c r="M100"/>
      <c r="N100"/>
      <c r="O100"/>
      <c r="P100"/>
    </row>
    <row r="101" spans="1:16" s="51" customFormat="1" ht="21.2" customHeight="1">
      <c r="A101" s="62"/>
      <c r="B101" s="49"/>
      <c r="C101" s="49"/>
      <c r="D101" s="50"/>
      <c r="E101" s="26"/>
      <c r="F101" s="26"/>
      <c r="G101" s="26"/>
      <c r="H101" s="26"/>
      <c r="I101" s="2"/>
      <c r="J101" s="1"/>
      <c r="K101"/>
      <c r="L101"/>
      <c r="M101"/>
      <c r="N101"/>
      <c r="O101"/>
      <c r="P101"/>
    </row>
    <row r="102" spans="1:16" s="51" customFormat="1" ht="21.2" customHeight="1">
      <c r="A102" s="62"/>
      <c r="B102" s="49"/>
      <c r="C102" s="49"/>
      <c r="D102" s="50"/>
      <c r="E102" s="26"/>
      <c r="F102" s="26"/>
      <c r="G102" s="26"/>
      <c r="H102" s="26"/>
      <c r="I102" s="2"/>
      <c r="J102" s="1"/>
      <c r="K102"/>
      <c r="L102"/>
      <c r="M102"/>
      <c r="N102"/>
      <c r="O102"/>
      <c r="P102"/>
    </row>
    <row r="103" spans="1:16" s="51" customFormat="1" ht="21.2" customHeight="1">
      <c r="A103" s="62"/>
      <c r="B103" s="49"/>
      <c r="C103" s="49"/>
      <c r="D103" s="50"/>
      <c r="E103" s="26"/>
      <c r="F103" s="26"/>
      <c r="G103" s="26"/>
      <c r="H103" s="26"/>
      <c r="I103" s="2"/>
      <c r="J103" s="1"/>
      <c r="K103"/>
      <c r="L103"/>
      <c r="M103"/>
      <c r="N103"/>
      <c r="O103"/>
      <c r="P103"/>
    </row>
    <row r="104" spans="1:16" s="51" customFormat="1" ht="21.2" customHeight="1">
      <c r="A104" s="62"/>
      <c r="B104" s="49"/>
      <c r="C104" s="49"/>
      <c r="D104" s="50"/>
      <c r="E104" s="26"/>
      <c r="F104" s="26"/>
      <c r="G104" s="26"/>
      <c r="H104" s="26"/>
      <c r="I104" s="2"/>
      <c r="J104" s="1"/>
      <c r="K104"/>
      <c r="L104"/>
      <c r="M104"/>
      <c r="N104"/>
      <c r="O104"/>
      <c r="P104"/>
    </row>
    <row r="105" spans="1:16" s="51" customFormat="1" ht="21.2" customHeight="1">
      <c r="A105" s="62"/>
      <c r="B105" s="49"/>
      <c r="C105" s="49"/>
      <c r="D105" s="50"/>
      <c r="E105" s="26"/>
      <c r="F105" s="26"/>
      <c r="G105" s="26"/>
      <c r="H105" s="26"/>
      <c r="I105" s="2"/>
      <c r="J105" s="1"/>
      <c r="K105"/>
      <c r="L105"/>
      <c r="M105"/>
      <c r="N105"/>
      <c r="O105"/>
      <c r="P105"/>
    </row>
    <row r="106" spans="1:16" s="51" customFormat="1" ht="21.2" customHeight="1">
      <c r="A106" s="62"/>
      <c r="B106" s="49"/>
      <c r="C106" s="49"/>
      <c r="D106" s="50"/>
      <c r="E106" s="26"/>
      <c r="F106" s="26"/>
      <c r="G106" s="26"/>
      <c r="H106" s="26"/>
      <c r="I106" s="2"/>
      <c r="J106" s="1"/>
      <c r="K106"/>
      <c r="L106"/>
      <c r="M106"/>
      <c r="N106"/>
      <c r="O106"/>
      <c r="P106"/>
    </row>
    <row r="107" spans="1:16" s="51" customFormat="1" ht="21.2" customHeight="1">
      <c r="A107" s="62"/>
      <c r="B107" s="49"/>
      <c r="C107" s="49"/>
      <c r="D107" s="50"/>
      <c r="E107" s="26"/>
      <c r="F107" s="26"/>
      <c r="G107" s="26"/>
      <c r="H107" s="26"/>
      <c r="I107" s="2"/>
      <c r="J107" s="1"/>
      <c r="K107"/>
      <c r="L107"/>
      <c r="M107"/>
      <c r="N107"/>
      <c r="O107"/>
      <c r="P107"/>
    </row>
    <row r="108" spans="1:16" s="51" customFormat="1" ht="21.2" customHeight="1">
      <c r="A108" s="62"/>
      <c r="B108" s="49"/>
      <c r="C108" s="49"/>
      <c r="D108" s="50"/>
      <c r="E108" s="26"/>
      <c r="F108" s="26"/>
      <c r="G108" s="26"/>
      <c r="H108" s="26"/>
      <c r="I108" s="2"/>
      <c r="J108" s="1"/>
      <c r="K108"/>
      <c r="L108"/>
      <c r="M108"/>
      <c r="N108"/>
      <c r="O108"/>
      <c r="P108"/>
    </row>
    <row r="109" spans="1:16" s="51" customFormat="1" ht="21.2" customHeight="1">
      <c r="A109" s="62"/>
      <c r="B109" s="49"/>
      <c r="C109" s="49"/>
      <c r="D109" s="50"/>
      <c r="E109" s="26"/>
      <c r="F109" s="26"/>
      <c r="G109" s="26"/>
      <c r="H109" s="26"/>
      <c r="I109" s="2"/>
      <c r="J109" s="1"/>
      <c r="K109"/>
      <c r="L109"/>
      <c r="M109"/>
      <c r="N109"/>
      <c r="O109"/>
      <c r="P109"/>
    </row>
    <row r="110" spans="1:16" s="51" customFormat="1" ht="21.2" customHeight="1">
      <c r="A110" s="62"/>
      <c r="B110" s="49"/>
      <c r="C110" s="49"/>
      <c r="D110" s="50"/>
      <c r="E110" s="26"/>
      <c r="F110" s="26"/>
      <c r="G110" s="26"/>
      <c r="H110" s="26"/>
      <c r="I110" s="2"/>
      <c r="J110" s="1"/>
      <c r="K110"/>
      <c r="L110"/>
      <c r="M110"/>
      <c r="N110"/>
      <c r="O110"/>
      <c r="P110"/>
    </row>
    <row r="111" spans="1:16" s="51" customFormat="1" ht="21.2" customHeight="1">
      <c r="A111" s="62"/>
      <c r="B111" s="49"/>
      <c r="C111" s="49"/>
      <c r="D111" s="50"/>
      <c r="E111" s="26"/>
      <c r="F111" s="26"/>
      <c r="G111" s="26"/>
      <c r="H111" s="26"/>
      <c r="I111" s="2"/>
      <c r="J111" s="1"/>
      <c r="K111"/>
      <c r="L111"/>
      <c r="M111"/>
      <c r="N111"/>
      <c r="O111"/>
      <c r="P111"/>
    </row>
    <row r="112" spans="1:16" s="51" customFormat="1" ht="21.2" customHeight="1">
      <c r="A112" s="62"/>
      <c r="B112" s="49"/>
      <c r="C112" s="49"/>
      <c r="D112" s="50"/>
      <c r="E112" s="26"/>
      <c r="F112" s="26"/>
      <c r="G112" s="26"/>
      <c r="H112" s="26"/>
      <c r="I112" s="2"/>
      <c r="J112" s="1"/>
      <c r="K112"/>
      <c r="L112"/>
      <c r="M112"/>
      <c r="N112"/>
      <c r="O112"/>
      <c r="P112"/>
    </row>
    <row r="113" spans="1:16" s="51" customFormat="1" ht="21.2" customHeight="1">
      <c r="A113" s="62"/>
      <c r="B113" s="49"/>
      <c r="C113" s="49"/>
      <c r="D113" s="50"/>
      <c r="E113" s="26"/>
      <c r="F113" s="26"/>
      <c r="G113" s="26"/>
      <c r="H113" s="26"/>
      <c r="I113" s="2"/>
      <c r="J113" s="1"/>
      <c r="K113"/>
      <c r="L113"/>
      <c r="M113"/>
      <c r="N113"/>
      <c r="O113"/>
      <c r="P113"/>
    </row>
    <row r="114" spans="1:16" s="51" customFormat="1" ht="21.2" customHeight="1">
      <c r="A114" s="62"/>
      <c r="B114" s="49"/>
      <c r="C114" s="49"/>
      <c r="D114" s="50"/>
      <c r="E114" s="26"/>
      <c r="F114" s="26"/>
      <c r="G114" s="26"/>
      <c r="H114" s="26"/>
      <c r="I114" s="2"/>
      <c r="J114" s="1"/>
      <c r="K114"/>
      <c r="L114"/>
      <c r="M114"/>
      <c r="N114"/>
      <c r="O114"/>
      <c r="P114"/>
    </row>
    <row r="115" spans="1:16" s="51" customFormat="1" ht="21.2" customHeight="1">
      <c r="A115" s="62"/>
      <c r="B115" s="49"/>
      <c r="C115" s="49"/>
      <c r="D115" s="50"/>
      <c r="E115" s="26"/>
      <c r="F115" s="26"/>
      <c r="G115" s="26"/>
      <c r="H115" s="26"/>
      <c r="I115" s="2"/>
      <c r="J115" s="1"/>
      <c r="K115"/>
      <c r="L115"/>
      <c r="M115"/>
      <c r="N115"/>
      <c r="O115"/>
      <c r="P115"/>
    </row>
    <row r="116" spans="1:16" s="51" customFormat="1" ht="21.2" customHeight="1">
      <c r="A116" s="62"/>
      <c r="B116" s="49"/>
      <c r="C116" s="49"/>
      <c r="D116" s="50"/>
      <c r="E116" s="26"/>
      <c r="F116" s="26"/>
      <c r="G116" s="26"/>
      <c r="H116" s="26"/>
      <c r="I116" s="2"/>
      <c r="J116" s="1"/>
      <c r="K116"/>
      <c r="L116"/>
      <c r="M116"/>
      <c r="N116"/>
      <c r="O116"/>
      <c r="P116"/>
    </row>
    <row r="117" spans="1:16" s="51" customFormat="1" ht="21.2" customHeight="1">
      <c r="A117" s="62"/>
      <c r="B117" s="49"/>
      <c r="C117" s="49"/>
      <c r="D117" s="50"/>
      <c r="E117" s="26"/>
      <c r="F117" s="26"/>
      <c r="G117" s="26"/>
      <c r="H117" s="26"/>
      <c r="I117" s="2"/>
      <c r="J117" s="1"/>
      <c r="K117"/>
      <c r="L117"/>
      <c r="M117"/>
      <c r="N117"/>
      <c r="O117"/>
      <c r="P117"/>
    </row>
    <row r="118" spans="1:16" s="51" customFormat="1" ht="21.2" customHeight="1">
      <c r="A118" s="62"/>
      <c r="B118" s="49"/>
      <c r="C118" s="49"/>
      <c r="D118" s="50"/>
      <c r="E118" s="26"/>
      <c r="F118" s="26"/>
      <c r="G118" s="26"/>
      <c r="H118" s="26"/>
      <c r="I118" s="2"/>
      <c r="J118" s="1"/>
      <c r="K118"/>
      <c r="L118"/>
      <c r="M118"/>
      <c r="N118"/>
      <c r="O118"/>
      <c r="P118"/>
    </row>
    <row r="119" spans="1:16" s="51" customFormat="1" ht="21.2" customHeight="1">
      <c r="A119" s="62"/>
      <c r="B119" s="49"/>
      <c r="C119" s="49"/>
      <c r="D119" s="50"/>
      <c r="E119" s="26"/>
      <c r="F119" s="26"/>
      <c r="G119" s="26"/>
      <c r="H119" s="26"/>
      <c r="I119" s="2"/>
      <c r="J119" s="1"/>
      <c r="K119"/>
      <c r="L119"/>
      <c r="M119"/>
      <c r="N119"/>
      <c r="O119"/>
      <c r="P119"/>
    </row>
    <row r="120" spans="1:16" s="51" customFormat="1" ht="21.2" customHeight="1">
      <c r="A120" s="62"/>
      <c r="B120" s="49"/>
      <c r="C120" s="49"/>
      <c r="D120" s="50"/>
      <c r="E120" s="26"/>
      <c r="F120" s="26"/>
      <c r="G120" s="26"/>
      <c r="H120" s="26"/>
      <c r="I120" s="2"/>
      <c r="J120" s="1"/>
      <c r="K120"/>
      <c r="L120"/>
      <c r="M120"/>
      <c r="N120"/>
      <c r="O120"/>
      <c r="P120"/>
    </row>
    <row r="121" spans="1:16" s="51" customFormat="1" ht="21.2" customHeight="1">
      <c r="A121" s="62"/>
      <c r="B121" s="49"/>
      <c r="C121" s="49"/>
      <c r="D121" s="50"/>
      <c r="E121" s="26"/>
      <c r="F121" s="26"/>
      <c r="G121" s="26"/>
      <c r="H121" s="26"/>
      <c r="I121" s="2"/>
      <c r="J121" s="1"/>
      <c r="K121"/>
      <c r="L121"/>
      <c r="M121"/>
      <c r="N121"/>
      <c r="O121"/>
      <c r="P121"/>
    </row>
    <row r="122" spans="1:16" s="51" customFormat="1" ht="21.2" customHeight="1">
      <c r="A122" s="62"/>
      <c r="B122" s="49"/>
      <c r="C122" s="49"/>
      <c r="D122" s="50"/>
      <c r="E122" s="26"/>
      <c r="F122" s="26"/>
      <c r="G122" s="26"/>
      <c r="H122" s="26"/>
      <c r="I122" s="2"/>
      <c r="J122" s="1"/>
      <c r="K122"/>
      <c r="L122"/>
      <c r="M122"/>
      <c r="N122"/>
      <c r="O122"/>
      <c r="P122"/>
    </row>
    <row r="123" spans="1:16" s="51" customFormat="1" ht="21.2" customHeight="1">
      <c r="A123" s="62"/>
      <c r="B123" s="49"/>
      <c r="C123" s="49"/>
      <c r="D123" s="50"/>
      <c r="E123" s="26"/>
      <c r="F123" s="26"/>
      <c r="G123" s="26"/>
      <c r="H123" s="26"/>
      <c r="I123" s="2"/>
      <c r="J123" s="1"/>
      <c r="K123"/>
      <c r="L123"/>
      <c r="M123"/>
      <c r="N123"/>
      <c r="O123"/>
      <c r="P123"/>
    </row>
    <row r="124" spans="1:16" s="51" customFormat="1" ht="21.2" customHeight="1">
      <c r="A124" s="62"/>
      <c r="B124" s="49"/>
      <c r="C124" s="49"/>
      <c r="D124" s="50"/>
      <c r="E124" s="26"/>
      <c r="F124" s="26"/>
      <c r="G124" s="26"/>
      <c r="H124" s="26"/>
      <c r="I124" s="2"/>
      <c r="J124" s="1"/>
      <c r="K124"/>
      <c r="L124"/>
      <c r="M124"/>
      <c r="N124"/>
      <c r="O124"/>
      <c r="P124"/>
    </row>
    <row r="125" spans="1:16" s="51" customFormat="1" ht="21.2" customHeight="1">
      <c r="A125" s="62"/>
      <c r="B125" s="49"/>
      <c r="C125" s="49"/>
      <c r="D125" s="50"/>
      <c r="E125" s="26"/>
      <c r="F125" s="26"/>
      <c r="G125" s="26"/>
      <c r="H125" s="26"/>
      <c r="I125" s="2"/>
      <c r="J125" s="1"/>
      <c r="K125"/>
      <c r="L125"/>
      <c r="M125"/>
      <c r="N125"/>
      <c r="O125"/>
      <c r="P125"/>
    </row>
    <row r="126" spans="1:16" s="51" customFormat="1" ht="21.2" customHeight="1">
      <c r="A126" s="62"/>
      <c r="B126" s="49"/>
      <c r="C126" s="49"/>
      <c r="D126" s="50"/>
      <c r="E126" s="26"/>
      <c r="F126" s="26"/>
      <c r="G126" s="26"/>
      <c r="H126" s="26"/>
      <c r="I126" s="2"/>
      <c r="J126" s="1"/>
      <c r="K126"/>
      <c r="L126"/>
      <c r="M126"/>
      <c r="N126"/>
      <c r="O126"/>
      <c r="P126"/>
    </row>
    <row r="127" spans="1:16" s="51" customFormat="1" ht="21.2" customHeight="1">
      <c r="A127" s="62"/>
      <c r="B127" s="49"/>
      <c r="C127" s="49"/>
      <c r="D127" s="50"/>
      <c r="E127" s="26"/>
      <c r="F127" s="26"/>
      <c r="G127" s="26"/>
      <c r="H127" s="26"/>
      <c r="I127" s="2"/>
      <c r="J127" s="1"/>
      <c r="K127"/>
      <c r="L127"/>
      <c r="M127"/>
      <c r="N127"/>
      <c r="O127"/>
      <c r="P127"/>
    </row>
    <row r="128" spans="1:16" s="51" customFormat="1" ht="21.2" customHeight="1">
      <c r="A128" s="62"/>
      <c r="B128" s="49"/>
      <c r="C128" s="49"/>
      <c r="D128" s="50"/>
      <c r="E128" s="26"/>
      <c r="F128" s="26"/>
      <c r="G128" s="26"/>
      <c r="H128" s="26"/>
      <c r="I128" s="2"/>
      <c r="J128" s="1"/>
      <c r="K128"/>
      <c r="L128"/>
      <c r="M128"/>
      <c r="N128"/>
      <c r="O128"/>
      <c r="P128"/>
    </row>
    <row r="129" spans="1:16" s="51" customFormat="1" ht="21.2" customHeight="1">
      <c r="A129" s="62"/>
      <c r="B129" s="49"/>
      <c r="C129" s="49"/>
      <c r="D129" s="50"/>
      <c r="E129" s="26"/>
      <c r="F129" s="26"/>
      <c r="G129" s="26"/>
      <c r="H129" s="26"/>
      <c r="I129" s="2"/>
      <c r="J129" s="1"/>
      <c r="K129"/>
      <c r="L129"/>
      <c r="M129"/>
      <c r="N129"/>
      <c r="O129"/>
      <c r="P129"/>
    </row>
    <row r="130" spans="1:16" s="51" customFormat="1" ht="21.2" customHeight="1">
      <c r="A130" s="62"/>
      <c r="B130" s="49"/>
      <c r="C130" s="49"/>
      <c r="D130" s="50"/>
      <c r="E130" s="26"/>
      <c r="F130" s="26"/>
      <c r="G130" s="26"/>
      <c r="H130" s="26"/>
      <c r="I130" s="2"/>
      <c r="J130" s="1"/>
      <c r="K130"/>
      <c r="L130"/>
      <c r="M130"/>
      <c r="N130"/>
      <c r="O130"/>
      <c r="P130"/>
    </row>
    <row r="131" spans="1:16" s="51" customFormat="1" ht="21.2" customHeight="1">
      <c r="A131" s="62"/>
      <c r="B131" s="49"/>
      <c r="C131" s="49"/>
      <c r="D131" s="50"/>
      <c r="E131" s="26"/>
      <c r="F131" s="26"/>
      <c r="G131" s="26"/>
      <c r="H131" s="26"/>
      <c r="I131" s="2"/>
      <c r="J131" s="1"/>
      <c r="K131"/>
      <c r="L131"/>
      <c r="M131"/>
      <c r="N131"/>
      <c r="O131"/>
      <c r="P131"/>
    </row>
    <row r="132" spans="1:16" s="51" customFormat="1" ht="21.2" customHeight="1">
      <c r="A132" s="62"/>
      <c r="B132" s="49"/>
      <c r="C132" s="49"/>
      <c r="D132" s="50"/>
      <c r="E132" s="26"/>
      <c r="F132" s="26"/>
      <c r="G132" s="26"/>
      <c r="H132" s="26"/>
      <c r="I132" s="2"/>
      <c r="J132" s="1"/>
      <c r="K132"/>
      <c r="L132"/>
      <c r="M132"/>
      <c r="N132"/>
      <c r="O132"/>
      <c r="P132"/>
    </row>
    <row r="133" spans="1:16" s="51" customFormat="1" ht="21.2" customHeight="1">
      <c r="A133" s="62"/>
      <c r="B133" s="49"/>
      <c r="C133" s="49"/>
      <c r="D133" s="50"/>
      <c r="E133" s="26"/>
      <c r="F133" s="26"/>
      <c r="G133" s="26"/>
      <c r="H133" s="26"/>
      <c r="I133" s="2"/>
      <c r="J133" s="1"/>
      <c r="K133"/>
      <c r="L133"/>
      <c r="M133"/>
      <c r="N133"/>
      <c r="O133"/>
      <c r="P133"/>
    </row>
    <row r="134" spans="1:16" s="51" customFormat="1" ht="21.2" customHeight="1">
      <c r="A134" s="62"/>
      <c r="B134" s="49"/>
      <c r="C134" s="49"/>
      <c r="D134" s="50"/>
      <c r="E134" s="26"/>
      <c r="F134" s="26"/>
      <c r="G134" s="26"/>
      <c r="H134" s="26"/>
      <c r="I134" s="2"/>
      <c r="J134" s="1"/>
      <c r="K134"/>
      <c r="L134"/>
      <c r="M134"/>
      <c r="N134"/>
      <c r="O134"/>
      <c r="P134"/>
    </row>
    <row r="135" spans="1:16" s="51" customFormat="1" ht="21.2" customHeight="1">
      <c r="A135" s="62"/>
      <c r="B135" s="49"/>
      <c r="C135" s="49"/>
      <c r="D135" s="50"/>
      <c r="E135" s="26"/>
      <c r="F135" s="26"/>
      <c r="G135" s="26"/>
      <c r="H135" s="26"/>
      <c r="I135" s="2"/>
      <c r="J135" s="1"/>
      <c r="K135"/>
      <c r="L135"/>
      <c r="M135"/>
      <c r="N135"/>
      <c r="O135"/>
      <c r="P135"/>
    </row>
    <row r="136" spans="1:16" s="51" customFormat="1" ht="21.2" customHeight="1">
      <c r="A136" s="62"/>
      <c r="B136" s="49"/>
      <c r="C136" s="49"/>
      <c r="D136" s="50"/>
      <c r="E136" s="26"/>
      <c r="F136" s="26"/>
      <c r="G136" s="26"/>
      <c r="H136" s="26"/>
      <c r="I136" s="2"/>
      <c r="J136" s="1"/>
      <c r="K136"/>
      <c r="L136"/>
      <c r="M136"/>
      <c r="N136"/>
      <c r="O136"/>
      <c r="P136"/>
    </row>
    <row r="137" spans="1:16" s="51" customFormat="1" ht="21.2" customHeight="1">
      <c r="A137" s="62"/>
      <c r="B137" s="49"/>
      <c r="C137" s="49"/>
      <c r="D137" s="50"/>
      <c r="E137" s="26"/>
      <c r="F137" s="26"/>
      <c r="G137" s="26"/>
      <c r="H137" s="26"/>
      <c r="I137" s="2"/>
      <c r="J137" s="1"/>
      <c r="K137"/>
      <c r="L137"/>
      <c r="M137"/>
      <c r="N137"/>
      <c r="O137"/>
      <c r="P137"/>
    </row>
    <row r="138" spans="1:16" s="51" customFormat="1" ht="21.2" customHeight="1">
      <c r="A138" s="62"/>
      <c r="B138" s="49"/>
      <c r="C138" s="49"/>
      <c r="D138" s="50"/>
      <c r="E138" s="26"/>
      <c r="F138" s="26"/>
      <c r="G138" s="26"/>
      <c r="H138" s="26"/>
      <c r="I138" s="2"/>
      <c r="J138" s="1"/>
      <c r="K138"/>
      <c r="L138"/>
      <c r="M138"/>
      <c r="N138"/>
      <c r="O138"/>
      <c r="P138"/>
    </row>
    <row r="139" spans="1:16" s="51" customFormat="1" ht="21.2" customHeight="1">
      <c r="A139" s="62"/>
      <c r="B139" s="49"/>
      <c r="C139" s="49"/>
      <c r="D139" s="50"/>
      <c r="E139" s="26"/>
      <c r="F139" s="26"/>
      <c r="G139" s="26"/>
      <c r="H139" s="26"/>
      <c r="I139" s="2"/>
      <c r="J139" s="1"/>
      <c r="K139"/>
      <c r="L139"/>
      <c r="M139"/>
      <c r="N139"/>
      <c r="O139"/>
      <c r="P139"/>
    </row>
    <row r="140" spans="1:16" s="51" customFormat="1" ht="21.2" customHeight="1">
      <c r="A140" s="62"/>
      <c r="B140" s="49"/>
      <c r="C140" s="49"/>
      <c r="D140" s="50"/>
      <c r="E140" s="26"/>
      <c r="F140" s="26"/>
      <c r="G140" s="26"/>
      <c r="H140" s="26"/>
      <c r="I140" s="2"/>
      <c r="J140" s="1"/>
      <c r="K140"/>
      <c r="L140"/>
      <c r="M140"/>
      <c r="N140"/>
      <c r="O140"/>
      <c r="P140"/>
    </row>
    <row r="141" spans="1:16" s="51" customFormat="1" ht="21.2" customHeight="1">
      <c r="A141" s="62"/>
      <c r="B141" s="49"/>
      <c r="C141" s="49"/>
      <c r="D141" s="50"/>
      <c r="E141" s="26"/>
      <c r="F141" s="26"/>
      <c r="G141" s="26"/>
      <c r="H141" s="26"/>
      <c r="I141" s="2"/>
      <c r="J141" s="1"/>
      <c r="K141"/>
      <c r="L141"/>
      <c r="M141"/>
      <c r="N141"/>
      <c r="O141"/>
      <c r="P141"/>
    </row>
    <row r="142" spans="1:16" s="51" customFormat="1" ht="21.2" customHeight="1">
      <c r="A142" s="62"/>
      <c r="B142" s="49"/>
      <c r="C142" s="49"/>
      <c r="D142" s="50"/>
      <c r="E142" s="26"/>
      <c r="F142" s="26"/>
      <c r="G142" s="26"/>
      <c r="H142" s="26"/>
      <c r="I142" s="2"/>
      <c r="J142" s="1"/>
      <c r="K142"/>
      <c r="L142"/>
      <c r="M142"/>
      <c r="N142"/>
      <c r="O142"/>
      <c r="P142"/>
    </row>
    <row r="143" spans="1:16" s="51" customFormat="1" ht="21.2" customHeight="1">
      <c r="A143" s="62"/>
      <c r="B143" s="49"/>
      <c r="C143" s="49"/>
      <c r="D143" s="50"/>
      <c r="E143" s="26"/>
      <c r="F143" s="26"/>
      <c r="G143" s="26"/>
      <c r="H143" s="26"/>
      <c r="I143" s="2"/>
      <c r="J143" s="1"/>
      <c r="K143"/>
      <c r="L143"/>
      <c r="M143"/>
      <c r="N143"/>
      <c r="O143"/>
      <c r="P143"/>
    </row>
    <row r="144" spans="1:16" s="51" customFormat="1" ht="21.2" customHeight="1">
      <c r="A144" s="62"/>
      <c r="B144" s="49"/>
      <c r="C144" s="49"/>
      <c r="D144" s="50"/>
      <c r="E144" s="26"/>
      <c r="F144" s="26"/>
      <c r="G144" s="26"/>
      <c r="H144" s="26"/>
      <c r="I144" s="2"/>
      <c r="J144" s="1"/>
      <c r="K144"/>
      <c r="L144"/>
      <c r="M144"/>
      <c r="N144"/>
      <c r="O144"/>
      <c r="P144"/>
    </row>
    <row r="145" spans="1:16" s="51" customFormat="1" ht="21.2" customHeight="1">
      <c r="A145" s="62"/>
      <c r="B145" s="49"/>
      <c r="C145" s="49"/>
      <c r="D145" s="50"/>
      <c r="E145" s="26"/>
      <c r="F145" s="26"/>
      <c r="G145" s="26"/>
      <c r="H145" s="26"/>
      <c r="I145" s="2"/>
      <c r="J145" s="1"/>
      <c r="K145"/>
      <c r="L145"/>
      <c r="M145"/>
      <c r="N145"/>
      <c r="O145"/>
      <c r="P145"/>
    </row>
    <row r="146" spans="1:16" s="51" customFormat="1" ht="21.2" customHeight="1">
      <c r="A146" s="62"/>
      <c r="B146" s="49"/>
      <c r="C146" s="49"/>
      <c r="D146" s="50"/>
      <c r="E146" s="26"/>
      <c r="F146" s="26"/>
      <c r="G146" s="26"/>
      <c r="H146" s="26"/>
      <c r="I146" s="2"/>
      <c r="J146" s="1"/>
      <c r="K146"/>
      <c r="L146"/>
      <c r="M146"/>
      <c r="N146"/>
      <c r="O146"/>
      <c r="P146"/>
    </row>
    <row r="147" spans="1:16" s="51" customFormat="1" ht="21.2" customHeight="1">
      <c r="A147" s="62"/>
      <c r="B147" s="49"/>
      <c r="C147" s="49"/>
      <c r="D147" s="50"/>
      <c r="E147" s="26"/>
      <c r="F147" s="26"/>
      <c r="G147" s="26"/>
      <c r="H147" s="26"/>
      <c r="I147" s="2"/>
      <c r="J147" s="1"/>
      <c r="K147"/>
      <c r="L147"/>
      <c r="M147"/>
      <c r="N147"/>
      <c r="O147"/>
      <c r="P147"/>
    </row>
    <row r="148" spans="1:16" s="51" customFormat="1" ht="21.2" customHeight="1">
      <c r="A148" s="62"/>
      <c r="B148" s="49"/>
      <c r="C148" s="49"/>
      <c r="D148" s="50"/>
      <c r="E148" s="26"/>
      <c r="F148" s="26"/>
      <c r="G148" s="26"/>
      <c r="H148" s="26"/>
      <c r="I148" s="2"/>
      <c r="J148" s="1"/>
      <c r="K148"/>
      <c r="L148"/>
      <c r="M148"/>
      <c r="N148"/>
      <c r="O148"/>
      <c r="P148"/>
    </row>
    <row r="149" spans="1:16" s="51" customFormat="1" ht="21.2" customHeight="1">
      <c r="A149" s="62"/>
      <c r="B149" s="49"/>
      <c r="C149" s="49"/>
      <c r="D149" s="50"/>
      <c r="E149" s="26"/>
      <c r="F149" s="26"/>
      <c r="G149" s="26"/>
      <c r="H149" s="26"/>
      <c r="I149" s="2"/>
      <c r="J149" s="1"/>
      <c r="K149"/>
      <c r="L149"/>
      <c r="M149"/>
      <c r="N149"/>
      <c r="O149"/>
      <c r="P149"/>
    </row>
    <row r="150" spans="1:16" s="51" customFormat="1" ht="21.2" customHeight="1">
      <c r="A150" s="62"/>
      <c r="B150" s="49"/>
      <c r="C150" s="49"/>
      <c r="D150" s="50"/>
      <c r="E150" s="26"/>
      <c r="F150" s="26"/>
      <c r="G150" s="26"/>
      <c r="H150" s="26"/>
      <c r="I150" s="2"/>
      <c r="J150" s="1"/>
      <c r="K150"/>
      <c r="L150"/>
      <c r="M150"/>
      <c r="N150"/>
      <c r="O150"/>
      <c r="P150"/>
    </row>
    <row r="151" spans="1:16" s="51" customFormat="1" ht="21.2" customHeight="1">
      <c r="A151" s="62"/>
      <c r="B151" s="49"/>
      <c r="C151" s="49"/>
      <c r="D151" s="50"/>
      <c r="E151" s="26"/>
      <c r="F151" s="26"/>
      <c r="G151" s="26"/>
      <c r="H151" s="26"/>
      <c r="I151" s="2"/>
      <c r="J151" s="1"/>
      <c r="K151"/>
      <c r="L151"/>
      <c r="M151"/>
      <c r="N151"/>
      <c r="O151"/>
      <c r="P151"/>
    </row>
    <row r="152" spans="1:16" s="51" customFormat="1" ht="21.2" customHeight="1">
      <c r="A152" s="62"/>
      <c r="B152" s="49"/>
      <c r="C152" s="49"/>
      <c r="D152" s="50"/>
      <c r="E152" s="26"/>
      <c r="F152" s="26"/>
      <c r="G152" s="26"/>
      <c r="H152" s="26"/>
      <c r="I152" s="2"/>
      <c r="J152" s="1"/>
      <c r="K152"/>
      <c r="L152"/>
      <c r="M152"/>
      <c r="N152"/>
      <c r="O152"/>
      <c r="P152"/>
    </row>
    <row r="153" spans="1:16" s="51" customFormat="1" ht="21.2" customHeight="1">
      <c r="B153" s="49"/>
      <c r="C153" s="49"/>
      <c r="D153" s="50"/>
      <c r="E153" s="26"/>
      <c r="F153" s="26"/>
      <c r="G153" s="26"/>
      <c r="H153" s="26"/>
      <c r="I153" s="2"/>
      <c r="J153" s="1"/>
      <c r="K153"/>
      <c r="L153"/>
      <c r="M153"/>
      <c r="N153"/>
      <c r="O153"/>
      <c r="P153"/>
    </row>
    <row r="154" spans="1:16" s="51" customFormat="1" ht="21.2" customHeight="1">
      <c r="B154" s="49"/>
      <c r="C154" s="49"/>
      <c r="D154" s="50"/>
      <c r="E154" s="26"/>
      <c r="F154" s="26"/>
      <c r="G154" s="26"/>
      <c r="H154" s="26"/>
      <c r="I154" s="2"/>
      <c r="J154" s="1"/>
      <c r="K154"/>
      <c r="L154"/>
      <c r="M154"/>
      <c r="N154"/>
      <c r="O154"/>
      <c r="P154"/>
    </row>
    <row r="155" spans="1:16" s="51" customFormat="1" ht="21.2" customHeight="1">
      <c r="B155" s="49"/>
      <c r="C155" s="49"/>
      <c r="D155" s="50"/>
      <c r="E155" s="26"/>
      <c r="F155" s="26"/>
      <c r="G155" s="26"/>
      <c r="H155" s="26"/>
      <c r="I155" s="2"/>
      <c r="J155" s="1"/>
      <c r="K155"/>
      <c r="L155"/>
      <c r="M155"/>
      <c r="N155"/>
      <c r="O155"/>
      <c r="P155"/>
    </row>
    <row r="156" spans="1:16" s="51" customFormat="1" ht="21.2" customHeight="1">
      <c r="B156" s="49"/>
      <c r="C156" s="49"/>
      <c r="D156" s="50"/>
      <c r="E156" s="26"/>
      <c r="F156" s="26"/>
      <c r="G156" s="26"/>
      <c r="H156" s="26"/>
      <c r="I156" s="2"/>
      <c r="J156" s="1"/>
      <c r="K156"/>
      <c r="L156"/>
      <c r="M156"/>
      <c r="N156"/>
      <c r="O156"/>
      <c r="P156"/>
    </row>
    <row r="157" spans="1:16" s="51" customFormat="1" ht="21.2" customHeight="1">
      <c r="B157" s="49"/>
      <c r="C157" s="49"/>
      <c r="D157" s="50"/>
      <c r="E157" s="26"/>
      <c r="F157" s="26"/>
      <c r="G157" s="26"/>
      <c r="H157" s="26"/>
      <c r="I157" s="2"/>
      <c r="J157" s="1"/>
      <c r="K157"/>
      <c r="L157"/>
      <c r="M157"/>
      <c r="N157"/>
      <c r="O157"/>
      <c r="P157"/>
    </row>
    <row r="158" spans="1:16" s="51" customFormat="1" ht="21.2" customHeight="1">
      <c r="B158" s="49"/>
      <c r="C158" s="49"/>
      <c r="D158" s="50"/>
      <c r="E158" s="26"/>
      <c r="F158" s="26"/>
      <c r="G158" s="26"/>
      <c r="H158" s="26"/>
      <c r="I158" s="2"/>
      <c r="J158" s="1"/>
      <c r="K158"/>
      <c r="L158"/>
      <c r="M158"/>
      <c r="N158"/>
      <c r="O158"/>
      <c r="P158"/>
    </row>
    <row r="159" spans="1:16" s="51" customFormat="1" ht="21.2" customHeight="1">
      <c r="B159" s="49"/>
      <c r="C159" s="49"/>
      <c r="D159" s="50"/>
      <c r="E159" s="26"/>
      <c r="F159" s="26"/>
      <c r="G159" s="26"/>
      <c r="H159" s="26"/>
      <c r="I159" s="2"/>
      <c r="J159" s="1"/>
      <c r="K159"/>
      <c r="L159"/>
      <c r="M159"/>
      <c r="N159"/>
      <c r="O159"/>
      <c r="P159"/>
    </row>
    <row r="160" spans="1:16" s="51" customFormat="1" ht="21.2" customHeight="1">
      <c r="B160" s="49"/>
      <c r="C160" s="49"/>
      <c r="D160" s="50"/>
      <c r="E160" s="26"/>
      <c r="F160" s="26"/>
      <c r="G160" s="26"/>
      <c r="H160" s="26"/>
      <c r="I160" s="2"/>
      <c r="J160" s="1"/>
      <c r="K160"/>
      <c r="L160"/>
      <c r="M160"/>
      <c r="N160"/>
      <c r="O160"/>
      <c r="P160"/>
    </row>
    <row r="161" spans="2:16" s="51" customFormat="1" ht="21.2" customHeight="1">
      <c r="B161" s="49"/>
      <c r="C161" s="49"/>
      <c r="D161" s="50"/>
      <c r="E161" s="26"/>
      <c r="F161" s="26"/>
      <c r="G161" s="26"/>
      <c r="H161" s="26"/>
      <c r="I161" s="2"/>
      <c r="J161" s="1"/>
      <c r="K161"/>
      <c r="L161"/>
      <c r="M161"/>
      <c r="N161"/>
      <c r="O161"/>
      <c r="P161"/>
    </row>
    <row r="162" spans="2:16" s="51" customFormat="1" ht="21.2" customHeight="1">
      <c r="B162" s="49"/>
      <c r="C162" s="49"/>
      <c r="D162" s="50"/>
      <c r="E162" s="26"/>
      <c r="F162" s="26"/>
      <c r="G162" s="26"/>
      <c r="H162" s="26"/>
      <c r="I162" s="2"/>
      <c r="J162" s="1"/>
      <c r="K162"/>
      <c r="L162"/>
      <c r="M162"/>
      <c r="N162"/>
      <c r="O162"/>
      <c r="P162"/>
    </row>
    <row r="163" spans="2:16" s="51" customFormat="1" ht="21.2" customHeight="1">
      <c r="B163" s="49"/>
      <c r="C163" s="49"/>
      <c r="D163" s="50"/>
      <c r="E163" s="26"/>
      <c r="F163" s="26"/>
      <c r="G163" s="26"/>
      <c r="H163" s="26"/>
      <c r="I163" s="2"/>
      <c r="J163" s="1"/>
      <c r="K163"/>
      <c r="L163"/>
      <c r="M163"/>
      <c r="N163"/>
      <c r="O163"/>
      <c r="P163"/>
    </row>
    <row r="164" spans="2:16" s="51" customFormat="1" ht="21.2" customHeight="1">
      <c r="B164" s="49"/>
      <c r="C164" s="49"/>
      <c r="D164" s="50"/>
      <c r="E164" s="26"/>
      <c r="F164" s="26"/>
      <c r="G164" s="26"/>
      <c r="H164" s="26"/>
      <c r="I164" s="2"/>
      <c r="J164" s="1"/>
      <c r="K164"/>
      <c r="L164"/>
      <c r="M164"/>
      <c r="N164"/>
      <c r="O164"/>
      <c r="P164"/>
    </row>
    <row r="165" spans="2:16" s="51" customFormat="1" ht="21.2" customHeight="1">
      <c r="B165" s="49"/>
      <c r="C165" s="49"/>
      <c r="D165" s="50"/>
      <c r="E165" s="26"/>
      <c r="F165" s="26"/>
      <c r="G165" s="26"/>
      <c r="H165" s="26"/>
      <c r="I165" s="2"/>
      <c r="J165" s="1"/>
      <c r="K165"/>
      <c r="L165"/>
      <c r="M165"/>
      <c r="N165"/>
      <c r="O165"/>
      <c r="P165"/>
    </row>
    <row r="166" spans="2:16" s="51" customFormat="1" ht="21.2" customHeight="1">
      <c r="B166" s="49"/>
      <c r="C166" s="49"/>
      <c r="D166" s="50"/>
      <c r="E166" s="26"/>
      <c r="F166" s="26"/>
      <c r="G166" s="26"/>
      <c r="H166" s="26"/>
      <c r="I166" s="2"/>
      <c r="J166" s="1"/>
      <c r="K166"/>
      <c r="L166"/>
      <c r="M166"/>
      <c r="N166"/>
      <c r="O166"/>
      <c r="P166"/>
    </row>
    <row r="167" spans="2:16" s="51" customFormat="1" ht="21.2" customHeight="1">
      <c r="B167" s="49"/>
      <c r="C167" s="49"/>
      <c r="D167" s="50"/>
      <c r="E167" s="26"/>
      <c r="F167" s="26"/>
      <c r="G167" s="26"/>
      <c r="H167" s="26"/>
      <c r="I167" s="2"/>
      <c r="J167" s="1"/>
      <c r="K167"/>
      <c r="L167"/>
      <c r="M167"/>
      <c r="N167"/>
      <c r="O167"/>
      <c r="P167"/>
    </row>
    <row r="168" spans="2:16" s="51" customFormat="1" ht="21.2" customHeight="1">
      <c r="B168" s="49"/>
      <c r="C168" s="49"/>
      <c r="D168" s="50"/>
      <c r="E168" s="26"/>
      <c r="F168" s="26"/>
      <c r="G168" s="26"/>
      <c r="H168" s="26"/>
      <c r="I168" s="2"/>
      <c r="J168" s="1"/>
      <c r="K168"/>
      <c r="L168"/>
      <c r="M168"/>
      <c r="N168"/>
      <c r="O168"/>
      <c r="P168"/>
    </row>
    <row r="169" spans="2:16" s="51" customFormat="1" ht="21.2" customHeight="1">
      <c r="B169" s="49"/>
      <c r="C169" s="49"/>
      <c r="D169" s="50"/>
      <c r="E169" s="26"/>
      <c r="F169" s="26"/>
      <c r="G169" s="26"/>
      <c r="H169" s="26"/>
      <c r="I169" s="2"/>
      <c r="J169" s="1"/>
      <c r="K169"/>
      <c r="L169"/>
      <c r="M169"/>
      <c r="N169"/>
      <c r="O169"/>
      <c r="P169"/>
    </row>
    <row r="170" spans="2:16" s="51" customFormat="1" ht="21.2" customHeight="1">
      <c r="B170" s="49"/>
      <c r="C170" s="49"/>
      <c r="D170" s="50"/>
      <c r="E170" s="26"/>
      <c r="F170" s="26"/>
      <c r="G170" s="26"/>
      <c r="H170" s="26"/>
      <c r="I170" s="2"/>
      <c r="J170" s="1"/>
      <c r="K170"/>
      <c r="L170"/>
      <c r="M170"/>
      <c r="N170"/>
      <c r="O170"/>
      <c r="P170"/>
    </row>
    <row r="171" spans="2:16" s="51" customFormat="1" ht="21.2" customHeight="1">
      <c r="B171" s="49"/>
      <c r="C171" s="49"/>
      <c r="D171" s="50"/>
      <c r="E171" s="26"/>
      <c r="F171" s="26"/>
      <c r="G171" s="26"/>
      <c r="H171" s="26"/>
      <c r="I171" s="2"/>
      <c r="J171" s="1"/>
      <c r="K171"/>
      <c r="L171"/>
      <c r="M171"/>
      <c r="N171"/>
      <c r="O171"/>
      <c r="P171"/>
    </row>
    <row r="172" spans="2:16" s="51" customFormat="1" ht="21.2" customHeight="1">
      <c r="B172" s="49"/>
      <c r="C172" s="49"/>
      <c r="D172" s="50"/>
      <c r="E172" s="26"/>
      <c r="F172" s="26"/>
      <c r="G172" s="26"/>
      <c r="H172" s="26"/>
      <c r="I172" s="2"/>
      <c r="J172" s="1"/>
      <c r="K172"/>
      <c r="L172"/>
      <c r="M172"/>
      <c r="N172"/>
      <c r="O172"/>
      <c r="P172"/>
    </row>
    <row r="173" spans="2:16" s="51" customFormat="1" ht="21.2" customHeight="1">
      <c r="B173" s="49"/>
      <c r="C173" s="49"/>
      <c r="D173" s="50"/>
      <c r="E173" s="26"/>
      <c r="F173" s="26"/>
      <c r="G173" s="26"/>
      <c r="H173" s="26"/>
      <c r="I173" s="2"/>
      <c r="J173" s="1"/>
      <c r="K173"/>
      <c r="L173"/>
      <c r="M173"/>
      <c r="N173"/>
      <c r="O173"/>
      <c r="P173"/>
    </row>
    <row r="174" spans="2:16" s="51" customFormat="1" ht="21.2" customHeight="1">
      <c r="B174" s="49"/>
      <c r="C174" s="49"/>
      <c r="D174" s="50"/>
      <c r="E174" s="26"/>
      <c r="F174" s="26"/>
      <c r="G174" s="26"/>
      <c r="H174" s="26"/>
      <c r="I174" s="2"/>
      <c r="J174" s="1"/>
      <c r="K174"/>
      <c r="L174"/>
      <c r="M174"/>
      <c r="N174"/>
      <c r="O174"/>
      <c r="P174"/>
    </row>
    <row r="175" spans="2:16" s="51" customFormat="1" ht="21.2" customHeight="1">
      <c r="B175" s="49"/>
      <c r="C175" s="49"/>
      <c r="D175" s="50"/>
      <c r="E175" s="26"/>
      <c r="F175" s="26"/>
      <c r="G175" s="26"/>
      <c r="H175" s="26"/>
      <c r="I175" s="2"/>
      <c r="J175" s="1"/>
      <c r="K175"/>
      <c r="L175"/>
      <c r="M175"/>
      <c r="N175"/>
      <c r="O175"/>
      <c r="P175"/>
    </row>
    <row r="176" spans="2:16" s="51" customFormat="1" ht="21.2" customHeight="1">
      <c r="B176" s="49"/>
      <c r="C176" s="49"/>
      <c r="D176" s="50"/>
      <c r="E176" s="26"/>
      <c r="F176" s="26"/>
      <c r="G176" s="26"/>
      <c r="H176" s="26"/>
      <c r="I176" s="2"/>
      <c r="J176" s="1"/>
      <c r="K176"/>
      <c r="L176"/>
      <c r="M176"/>
      <c r="N176"/>
      <c r="O176"/>
      <c r="P176"/>
    </row>
    <row r="177" spans="2:16" s="51" customFormat="1" ht="21.2" customHeight="1">
      <c r="B177" s="49"/>
      <c r="C177" s="49"/>
      <c r="D177" s="50"/>
      <c r="E177" s="26"/>
      <c r="F177" s="26"/>
      <c r="G177" s="26"/>
      <c r="H177" s="26"/>
      <c r="I177" s="2"/>
      <c r="J177" s="1"/>
      <c r="K177"/>
      <c r="L177"/>
      <c r="M177"/>
      <c r="N177"/>
      <c r="O177"/>
      <c r="P177"/>
    </row>
    <row r="178" spans="2:16" s="51" customFormat="1" ht="21.2" customHeight="1">
      <c r="B178" s="49"/>
      <c r="C178" s="49"/>
      <c r="D178" s="50"/>
      <c r="E178" s="26"/>
      <c r="F178" s="26"/>
      <c r="G178" s="26"/>
      <c r="H178" s="26"/>
      <c r="I178" s="2"/>
      <c r="J178" s="1"/>
      <c r="K178"/>
      <c r="L178"/>
      <c r="M178"/>
      <c r="N178"/>
      <c r="O178"/>
      <c r="P178"/>
    </row>
    <row r="179" spans="2:16" s="51" customFormat="1" ht="21.2" customHeight="1">
      <c r="B179" s="49"/>
      <c r="C179" s="49"/>
      <c r="D179" s="50"/>
      <c r="E179" s="26"/>
      <c r="F179" s="26"/>
      <c r="G179" s="26"/>
      <c r="H179" s="26"/>
      <c r="I179" s="2"/>
      <c r="J179" s="1"/>
      <c r="K179"/>
      <c r="L179"/>
      <c r="M179"/>
      <c r="N179"/>
      <c r="O179"/>
      <c r="P179"/>
    </row>
    <row r="180" spans="2:16" s="51" customFormat="1" ht="21.2" customHeight="1">
      <c r="B180" s="49"/>
      <c r="C180" s="49"/>
      <c r="D180" s="50"/>
      <c r="E180" s="26"/>
      <c r="F180" s="26"/>
      <c r="G180" s="26"/>
      <c r="H180" s="26"/>
      <c r="I180" s="2"/>
      <c r="J180" s="1"/>
      <c r="K180"/>
      <c r="L180"/>
      <c r="M180"/>
      <c r="N180"/>
      <c r="O180"/>
      <c r="P180"/>
    </row>
    <row r="181" spans="2:16" s="51" customFormat="1" ht="21.2" customHeight="1">
      <c r="B181" s="49"/>
      <c r="C181" s="49"/>
      <c r="D181" s="50"/>
      <c r="E181" s="26"/>
      <c r="F181" s="26"/>
      <c r="G181" s="26"/>
      <c r="H181" s="26"/>
      <c r="I181" s="2"/>
      <c r="J181" s="1"/>
      <c r="K181"/>
      <c r="L181"/>
      <c r="M181"/>
      <c r="N181"/>
      <c r="O181"/>
      <c r="P181"/>
    </row>
    <row r="182" spans="2:16" s="51" customFormat="1" ht="21.2" customHeight="1">
      <c r="B182" s="49"/>
      <c r="C182" s="49"/>
      <c r="D182" s="50"/>
      <c r="E182" s="26"/>
      <c r="F182" s="26"/>
      <c r="G182" s="26"/>
      <c r="H182" s="26"/>
      <c r="I182" s="2"/>
      <c r="J182" s="1"/>
      <c r="K182"/>
      <c r="L182"/>
      <c r="M182"/>
      <c r="N182"/>
      <c r="O182"/>
      <c r="P182"/>
    </row>
    <row r="183" spans="2:16" s="51" customFormat="1" ht="21.2" customHeight="1">
      <c r="B183" s="49"/>
      <c r="C183" s="49"/>
      <c r="D183" s="50"/>
      <c r="E183" s="26"/>
      <c r="F183" s="26"/>
      <c r="G183" s="26"/>
      <c r="H183" s="26"/>
      <c r="I183" s="2"/>
      <c r="J183" s="1"/>
      <c r="K183"/>
      <c r="L183"/>
      <c r="M183"/>
      <c r="N183"/>
      <c r="O183"/>
      <c r="P183"/>
    </row>
    <row r="184" spans="2:16" s="51" customFormat="1" ht="21.2" customHeight="1">
      <c r="B184" s="49"/>
      <c r="C184" s="49"/>
      <c r="D184" s="50"/>
      <c r="E184" s="26"/>
      <c r="F184" s="26"/>
      <c r="G184" s="26"/>
      <c r="H184" s="26"/>
      <c r="I184" s="2"/>
      <c r="J184" s="1"/>
      <c r="K184"/>
      <c r="L184"/>
      <c r="M184"/>
      <c r="N184"/>
      <c r="O184"/>
      <c r="P184"/>
    </row>
    <row r="185" spans="2:16" s="51" customFormat="1" ht="21.2" customHeight="1">
      <c r="B185" s="49"/>
      <c r="C185" s="49"/>
      <c r="D185" s="50"/>
      <c r="E185" s="26"/>
      <c r="F185" s="26"/>
      <c r="G185" s="26"/>
      <c r="H185" s="26"/>
      <c r="I185" s="2"/>
      <c r="J185" s="1"/>
      <c r="K185"/>
      <c r="L185"/>
      <c r="M185"/>
      <c r="N185"/>
      <c r="O185"/>
      <c r="P185"/>
    </row>
    <row r="186" spans="2:16" s="51" customFormat="1" ht="21.2" customHeight="1">
      <c r="B186" s="49"/>
      <c r="C186" s="49"/>
      <c r="D186" s="50"/>
      <c r="E186" s="26"/>
      <c r="F186" s="26"/>
      <c r="G186" s="26"/>
      <c r="H186" s="26"/>
      <c r="I186" s="2"/>
      <c r="J186" s="1"/>
      <c r="K186"/>
      <c r="L186"/>
      <c r="M186"/>
      <c r="N186"/>
      <c r="O186"/>
      <c r="P186"/>
    </row>
    <row r="187" spans="2:16" s="51" customFormat="1" ht="21.2" customHeight="1">
      <c r="B187" s="49"/>
      <c r="C187" s="49"/>
      <c r="D187" s="50"/>
      <c r="E187" s="26"/>
      <c r="F187" s="26"/>
      <c r="G187" s="26"/>
      <c r="H187" s="26"/>
      <c r="I187" s="2"/>
      <c r="J187" s="1"/>
      <c r="K187"/>
      <c r="L187"/>
      <c r="M187"/>
      <c r="N187"/>
      <c r="O187"/>
      <c r="P187"/>
    </row>
    <row r="188" spans="2:16" s="51" customFormat="1" ht="21.2" customHeight="1">
      <c r="B188" s="49"/>
      <c r="C188" s="49"/>
      <c r="D188" s="50"/>
      <c r="E188" s="26"/>
      <c r="F188" s="26"/>
      <c r="G188" s="26"/>
      <c r="H188" s="26"/>
      <c r="I188" s="2"/>
      <c r="J188" s="1"/>
      <c r="K188"/>
      <c r="L188"/>
      <c r="M188"/>
      <c r="N188"/>
      <c r="O188"/>
      <c r="P188"/>
    </row>
    <row r="189" spans="2:16" s="51" customFormat="1" ht="21.2" customHeight="1">
      <c r="B189" s="49"/>
      <c r="C189" s="49"/>
      <c r="D189" s="50"/>
      <c r="E189" s="26"/>
      <c r="F189" s="26"/>
      <c r="G189" s="26"/>
      <c r="H189" s="26"/>
      <c r="I189" s="2"/>
      <c r="J189" s="1"/>
      <c r="K189"/>
      <c r="L189"/>
      <c r="M189"/>
      <c r="N189"/>
      <c r="O189"/>
      <c r="P189"/>
    </row>
    <row r="190" spans="2:16" s="51" customFormat="1" ht="21.2" customHeight="1">
      <c r="B190" s="49"/>
      <c r="C190" s="49"/>
      <c r="D190" s="50"/>
      <c r="E190" s="26"/>
      <c r="F190" s="26"/>
      <c r="G190" s="26"/>
      <c r="H190" s="26"/>
      <c r="I190" s="2"/>
      <c r="J190" s="1"/>
      <c r="K190"/>
      <c r="L190"/>
      <c r="M190"/>
      <c r="N190"/>
      <c r="O190"/>
      <c r="P190"/>
    </row>
    <row r="191" spans="2:16" s="51" customFormat="1" ht="21.2" customHeight="1">
      <c r="B191" s="49"/>
      <c r="C191" s="49"/>
      <c r="D191" s="50"/>
      <c r="E191" s="26"/>
      <c r="F191" s="26"/>
      <c r="G191" s="26"/>
      <c r="H191" s="26"/>
      <c r="I191" s="2"/>
      <c r="J191" s="1"/>
      <c r="K191"/>
      <c r="L191"/>
      <c r="M191"/>
      <c r="N191"/>
      <c r="O191"/>
      <c r="P191"/>
    </row>
    <row r="192" spans="2:16" s="51" customFormat="1" ht="21.2" customHeight="1">
      <c r="B192" s="49"/>
      <c r="C192" s="49"/>
      <c r="D192" s="50"/>
      <c r="E192" s="26"/>
      <c r="F192" s="26"/>
      <c r="G192" s="26"/>
      <c r="H192" s="26"/>
      <c r="I192" s="2"/>
      <c r="J192" s="1"/>
      <c r="K192"/>
      <c r="L192"/>
      <c r="M192"/>
      <c r="N192"/>
      <c r="O192"/>
      <c r="P192"/>
    </row>
    <row r="193" spans="2:16" s="51" customFormat="1" ht="21.2" customHeight="1">
      <c r="B193" s="49"/>
      <c r="C193" s="49"/>
      <c r="D193" s="50"/>
      <c r="E193" s="26"/>
      <c r="F193" s="26"/>
      <c r="G193" s="26"/>
      <c r="H193" s="26"/>
      <c r="I193" s="2"/>
      <c r="J193" s="1"/>
      <c r="K193"/>
      <c r="L193"/>
      <c r="M193"/>
      <c r="N193"/>
      <c r="O193"/>
      <c r="P193"/>
    </row>
    <row r="194" spans="2:16" s="51" customFormat="1" ht="21.2" customHeight="1">
      <c r="B194" s="49"/>
      <c r="C194" s="49"/>
      <c r="D194" s="50"/>
      <c r="E194" s="26"/>
      <c r="F194" s="26"/>
      <c r="G194" s="26"/>
      <c r="H194" s="26"/>
      <c r="I194" s="2"/>
      <c r="J194" s="1"/>
      <c r="K194"/>
      <c r="L194"/>
      <c r="M194"/>
      <c r="N194"/>
      <c r="O194"/>
      <c r="P194"/>
    </row>
    <row r="195" spans="2:16" s="51" customFormat="1" ht="21.2" customHeight="1">
      <c r="B195" s="49"/>
      <c r="C195" s="49"/>
      <c r="D195" s="50"/>
      <c r="E195" s="26"/>
      <c r="F195" s="26"/>
      <c r="G195" s="26"/>
      <c r="H195" s="26"/>
      <c r="I195" s="2"/>
      <c r="J195" s="1"/>
      <c r="K195"/>
      <c r="L195"/>
      <c r="M195"/>
      <c r="N195"/>
      <c r="O195"/>
      <c r="P195"/>
    </row>
    <row r="196" spans="2:16" s="51" customFormat="1" ht="21.2" customHeight="1">
      <c r="B196" s="49"/>
      <c r="C196" s="49"/>
      <c r="D196" s="50"/>
      <c r="E196" s="26"/>
      <c r="F196" s="26"/>
      <c r="G196" s="26"/>
      <c r="H196" s="26"/>
      <c r="I196" s="2"/>
      <c r="J196" s="1"/>
      <c r="K196"/>
      <c r="L196"/>
      <c r="M196"/>
      <c r="N196"/>
      <c r="O196"/>
      <c r="P196"/>
    </row>
    <row r="197" spans="2:16" s="51" customFormat="1" ht="21.2" customHeight="1">
      <c r="B197" s="49"/>
      <c r="C197" s="49"/>
      <c r="D197" s="50"/>
      <c r="E197" s="26"/>
      <c r="F197" s="26"/>
      <c r="G197" s="26"/>
      <c r="H197" s="26"/>
      <c r="I197" s="2"/>
      <c r="J197" s="1"/>
      <c r="K197"/>
      <c r="L197"/>
      <c r="M197"/>
      <c r="N197"/>
      <c r="O197"/>
      <c r="P197"/>
    </row>
    <row r="198" spans="2:16" s="51" customFormat="1" ht="21.2" customHeight="1">
      <c r="B198" s="49"/>
      <c r="C198" s="49"/>
      <c r="D198" s="50"/>
      <c r="E198" s="26"/>
      <c r="F198" s="26"/>
      <c r="G198" s="26"/>
      <c r="H198" s="26"/>
      <c r="I198" s="2"/>
      <c r="J198" s="1"/>
      <c r="K198"/>
      <c r="L198"/>
      <c r="M198"/>
      <c r="N198"/>
      <c r="O198"/>
      <c r="P198"/>
    </row>
    <row r="199" spans="2:16" s="51" customFormat="1" ht="21.2" customHeight="1">
      <c r="B199" s="49"/>
      <c r="C199" s="49"/>
      <c r="D199" s="50"/>
      <c r="E199" s="26"/>
      <c r="F199" s="26"/>
      <c r="G199" s="26"/>
      <c r="H199" s="26"/>
      <c r="I199" s="2"/>
      <c r="J199" s="1"/>
      <c r="K199"/>
      <c r="L199"/>
      <c r="M199"/>
      <c r="N199"/>
      <c r="O199"/>
      <c r="P199"/>
    </row>
    <row r="200" spans="2:16" s="51" customFormat="1" ht="21.2" customHeight="1">
      <c r="B200" s="49"/>
      <c r="C200" s="49"/>
      <c r="D200" s="50"/>
      <c r="E200" s="26"/>
      <c r="F200" s="26"/>
      <c r="G200" s="26"/>
      <c r="H200" s="26"/>
      <c r="I200" s="2"/>
      <c r="J200" s="1"/>
      <c r="K200"/>
      <c r="L200"/>
      <c r="M200"/>
      <c r="N200"/>
      <c r="O200"/>
      <c r="P200"/>
    </row>
    <row r="201" spans="2:16" s="51" customFormat="1" ht="21.2" customHeight="1">
      <c r="B201" s="49"/>
      <c r="C201" s="49"/>
      <c r="D201" s="50"/>
      <c r="E201" s="26"/>
      <c r="F201" s="26"/>
      <c r="G201" s="26"/>
      <c r="H201" s="26"/>
      <c r="I201" s="2"/>
      <c r="J201" s="1"/>
      <c r="K201"/>
      <c r="L201"/>
      <c r="M201"/>
      <c r="N201"/>
      <c r="O201"/>
      <c r="P201"/>
    </row>
    <row r="202" spans="2:16" s="51" customFormat="1" ht="21.2" customHeight="1">
      <c r="B202" s="49"/>
      <c r="C202" s="49"/>
      <c r="D202" s="50"/>
      <c r="E202" s="26"/>
      <c r="F202" s="26"/>
      <c r="G202" s="26"/>
      <c r="H202" s="26"/>
      <c r="I202" s="2"/>
      <c r="J202" s="1"/>
      <c r="K202"/>
      <c r="L202"/>
      <c r="M202"/>
      <c r="N202"/>
      <c r="O202"/>
      <c r="P202"/>
    </row>
    <row r="203" spans="2:16" s="51" customFormat="1" ht="21.2" customHeight="1">
      <c r="B203" s="49"/>
      <c r="C203" s="49"/>
      <c r="D203" s="50"/>
      <c r="E203" s="26"/>
      <c r="F203" s="26"/>
      <c r="G203" s="26"/>
      <c r="H203" s="26"/>
      <c r="I203" s="2"/>
      <c r="J203" s="1"/>
      <c r="K203"/>
      <c r="L203"/>
      <c r="M203"/>
      <c r="N203"/>
      <c r="O203"/>
      <c r="P203"/>
    </row>
    <row r="204" spans="2:16" s="51" customFormat="1" ht="21.2" customHeight="1">
      <c r="B204" s="49"/>
      <c r="C204" s="49"/>
      <c r="D204" s="50"/>
      <c r="E204" s="26"/>
      <c r="F204" s="26"/>
      <c r="G204" s="26"/>
      <c r="H204" s="26"/>
      <c r="I204" s="2"/>
      <c r="J204" s="1"/>
      <c r="K204"/>
      <c r="L204"/>
      <c r="M204"/>
      <c r="N204"/>
      <c r="O204"/>
      <c r="P204"/>
    </row>
    <row r="205" spans="2:16" s="51" customFormat="1" ht="21.2" customHeight="1">
      <c r="B205" s="49"/>
      <c r="C205" s="49"/>
      <c r="D205" s="50"/>
      <c r="E205" s="26"/>
      <c r="F205" s="26"/>
      <c r="G205" s="26"/>
      <c r="H205" s="26"/>
      <c r="I205" s="2"/>
      <c r="J205" s="1"/>
      <c r="K205"/>
      <c r="L205"/>
      <c r="M205"/>
      <c r="N205"/>
      <c r="O205"/>
      <c r="P205"/>
    </row>
    <row r="206" spans="2:16" s="51" customFormat="1" ht="21.2" customHeight="1">
      <c r="B206" s="49"/>
      <c r="C206" s="49"/>
      <c r="D206" s="50"/>
      <c r="E206" s="26"/>
      <c r="F206" s="26"/>
      <c r="G206" s="26"/>
      <c r="H206" s="26"/>
      <c r="I206" s="2"/>
      <c r="J206" s="1"/>
      <c r="K206"/>
      <c r="L206"/>
      <c r="M206"/>
      <c r="N206"/>
      <c r="O206"/>
      <c r="P206"/>
    </row>
    <row r="207" spans="2:16" s="51" customFormat="1" ht="21.2" customHeight="1">
      <c r="B207" s="49"/>
      <c r="C207" s="49"/>
      <c r="D207" s="50"/>
      <c r="E207" s="26"/>
      <c r="F207" s="26"/>
      <c r="G207" s="26"/>
      <c r="H207" s="26"/>
      <c r="I207" s="2"/>
      <c r="J207" s="1"/>
      <c r="K207"/>
      <c r="L207"/>
      <c r="M207"/>
      <c r="N207"/>
      <c r="O207"/>
      <c r="P207"/>
    </row>
    <row r="208" spans="2:16" s="51" customFormat="1" ht="21.2" customHeight="1">
      <c r="B208" s="49"/>
      <c r="C208" s="49"/>
      <c r="D208" s="50"/>
      <c r="E208" s="26"/>
      <c r="F208" s="26"/>
      <c r="G208" s="26"/>
      <c r="H208" s="26"/>
      <c r="I208" s="2"/>
      <c r="J208" s="1"/>
      <c r="K208"/>
      <c r="L208"/>
      <c r="M208"/>
      <c r="N208"/>
      <c r="O208"/>
      <c r="P208"/>
    </row>
    <row r="209" spans="2:16" s="51" customFormat="1" ht="21.2" customHeight="1">
      <c r="B209" s="49"/>
      <c r="C209" s="49"/>
      <c r="D209" s="50"/>
      <c r="E209" s="26"/>
      <c r="F209" s="26"/>
      <c r="G209" s="26"/>
      <c r="H209" s="26"/>
      <c r="I209" s="2"/>
      <c r="J209" s="1"/>
      <c r="K209"/>
      <c r="L209"/>
      <c r="M209"/>
      <c r="N209"/>
      <c r="O209"/>
      <c r="P209"/>
    </row>
    <row r="210" spans="2:16" s="51" customFormat="1" ht="21.2" customHeight="1">
      <c r="B210" s="49"/>
      <c r="C210" s="49"/>
      <c r="D210" s="50"/>
      <c r="E210" s="26"/>
      <c r="F210" s="26"/>
      <c r="G210" s="26"/>
      <c r="H210" s="26"/>
      <c r="I210" s="2"/>
      <c r="J210" s="1"/>
      <c r="K210"/>
      <c r="L210"/>
      <c r="M210"/>
      <c r="N210"/>
      <c r="O210"/>
      <c r="P210"/>
    </row>
    <row r="211" spans="2:16" s="51" customFormat="1" ht="21.2" customHeight="1">
      <c r="B211" s="49"/>
      <c r="C211" s="49"/>
      <c r="D211" s="50"/>
      <c r="E211" s="26"/>
      <c r="F211" s="26"/>
      <c r="G211" s="26"/>
      <c r="H211" s="26"/>
      <c r="I211" s="2"/>
      <c r="J211" s="1"/>
      <c r="K211"/>
      <c r="L211"/>
      <c r="M211"/>
      <c r="N211"/>
      <c r="O211"/>
      <c r="P211"/>
    </row>
    <row r="212" spans="2:16" s="51" customFormat="1" ht="21.2" customHeight="1">
      <c r="B212" s="49"/>
      <c r="C212" s="49"/>
      <c r="D212" s="50"/>
      <c r="E212" s="26"/>
      <c r="F212" s="26"/>
      <c r="G212" s="26"/>
      <c r="H212" s="26"/>
      <c r="I212" s="2"/>
      <c r="J212" s="1"/>
      <c r="K212"/>
      <c r="L212"/>
      <c r="M212"/>
      <c r="N212"/>
      <c r="O212"/>
      <c r="P212"/>
    </row>
    <row r="213" spans="2:16" s="51" customFormat="1" ht="21.2" customHeight="1">
      <c r="B213" s="49"/>
      <c r="C213" s="49"/>
      <c r="D213" s="50"/>
      <c r="E213" s="26"/>
      <c r="F213" s="26"/>
      <c r="G213" s="26"/>
      <c r="H213" s="26"/>
      <c r="I213" s="2"/>
      <c r="J213" s="1"/>
      <c r="K213"/>
      <c r="L213"/>
      <c r="M213"/>
      <c r="N213"/>
      <c r="O213"/>
      <c r="P213"/>
    </row>
    <row r="214" spans="2:16" s="51" customFormat="1" ht="21.2" customHeight="1">
      <c r="B214" s="49"/>
      <c r="C214" s="49"/>
      <c r="D214" s="50"/>
      <c r="E214" s="26"/>
      <c r="F214" s="26"/>
      <c r="G214" s="26"/>
      <c r="H214" s="26"/>
      <c r="I214" s="2"/>
      <c r="J214" s="1"/>
      <c r="K214"/>
      <c r="L214"/>
      <c r="M214"/>
      <c r="N214"/>
      <c r="O214"/>
      <c r="P214"/>
    </row>
    <row r="215" spans="2:16" s="51" customFormat="1" ht="21.2" customHeight="1">
      <c r="B215" s="49"/>
      <c r="C215" s="49"/>
      <c r="D215" s="50"/>
      <c r="E215" s="26"/>
      <c r="F215" s="26"/>
      <c r="G215" s="26"/>
      <c r="H215" s="26"/>
      <c r="I215" s="2"/>
      <c r="J215" s="1"/>
      <c r="K215"/>
      <c r="L215"/>
      <c r="M215"/>
      <c r="N215"/>
      <c r="O215"/>
      <c r="P215"/>
    </row>
    <row r="216" spans="2:16" s="51" customFormat="1" ht="21.2" customHeight="1">
      <c r="B216" s="49"/>
      <c r="C216" s="49"/>
      <c r="D216" s="50"/>
      <c r="E216" s="26"/>
      <c r="F216" s="26"/>
      <c r="G216" s="26"/>
      <c r="H216" s="26"/>
      <c r="I216" s="2"/>
      <c r="J216" s="1"/>
      <c r="K216"/>
      <c r="L216"/>
      <c r="M216"/>
      <c r="N216"/>
      <c r="O216"/>
      <c r="P216"/>
    </row>
    <row r="217" spans="2:16" s="51" customFormat="1" ht="21.2" customHeight="1">
      <c r="B217" s="49"/>
      <c r="C217" s="49"/>
      <c r="D217" s="50"/>
      <c r="E217" s="26"/>
      <c r="F217" s="26"/>
      <c r="G217" s="26"/>
      <c r="H217" s="26"/>
      <c r="I217" s="2"/>
      <c r="J217" s="1"/>
      <c r="K217"/>
      <c r="L217"/>
      <c r="M217"/>
      <c r="N217"/>
      <c r="O217"/>
      <c r="P217"/>
    </row>
    <row r="218" spans="2:16" s="51" customFormat="1" ht="21.2" customHeight="1">
      <c r="B218" s="49"/>
      <c r="C218" s="49"/>
      <c r="D218" s="50"/>
      <c r="E218" s="26"/>
      <c r="F218" s="26"/>
      <c r="G218" s="26"/>
      <c r="H218" s="26"/>
      <c r="I218" s="2"/>
      <c r="J218" s="1"/>
      <c r="K218"/>
      <c r="L218"/>
      <c r="M218"/>
      <c r="N218"/>
      <c r="O218"/>
      <c r="P218"/>
    </row>
    <row r="219" spans="2:16" s="51" customFormat="1" ht="21.2" customHeight="1">
      <c r="B219" s="49"/>
      <c r="C219" s="49"/>
      <c r="D219" s="50"/>
      <c r="E219" s="26"/>
      <c r="F219" s="26"/>
      <c r="G219" s="26"/>
      <c r="H219" s="26"/>
      <c r="I219" s="2"/>
      <c r="J219" s="1"/>
      <c r="K219"/>
      <c r="L219"/>
      <c r="M219"/>
      <c r="N219"/>
      <c r="O219"/>
      <c r="P219"/>
    </row>
    <row r="220" spans="2:16" s="51" customFormat="1" ht="21.2" customHeight="1">
      <c r="B220" s="49"/>
      <c r="C220" s="49"/>
      <c r="D220" s="50"/>
      <c r="E220" s="26"/>
      <c r="F220" s="26"/>
      <c r="G220" s="26"/>
      <c r="H220" s="26"/>
      <c r="I220" s="2"/>
      <c r="J220" s="1"/>
      <c r="K220"/>
      <c r="L220"/>
      <c r="M220"/>
      <c r="N220"/>
      <c r="O220"/>
      <c r="P220"/>
    </row>
    <row r="221" spans="2:16" s="51" customFormat="1" ht="21.2" customHeight="1">
      <c r="B221" s="49"/>
      <c r="C221" s="49"/>
      <c r="D221" s="50"/>
      <c r="E221" s="26"/>
      <c r="F221" s="26"/>
      <c r="G221" s="26"/>
      <c r="H221" s="26"/>
      <c r="I221" s="2"/>
      <c r="J221" s="1"/>
      <c r="K221"/>
      <c r="L221"/>
      <c r="M221"/>
      <c r="N221"/>
      <c r="O221"/>
      <c r="P221"/>
    </row>
    <row r="222" spans="2:16" s="51" customFormat="1" ht="21.2" customHeight="1">
      <c r="B222" s="49"/>
      <c r="C222" s="49"/>
      <c r="D222" s="50"/>
      <c r="E222" s="26"/>
      <c r="F222" s="26"/>
      <c r="G222" s="26"/>
      <c r="H222" s="26"/>
      <c r="I222" s="2"/>
      <c r="J222" s="1"/>
      <c r="K222"/>
      <c r="L222"/>
      <c r="M222"/>
      <c r="N222"/>
      <c r="O222"/>
      <c r="P222"/>
    </row>
    <row r="223" spans="2:16" s="51" customFormat="1" ht="21.2" customHeight="1">
      <c r="B223" s="49"/>
      <c r="C223" s="49"/>
      <c r="D223" s="50"/>
      <c r="E223" s="26"/>
      <c r="F223" s="26"/>
      <c r="G223" s="26"/>
      <c r="H223" s="26"/>
      <c r="I223" s="2"/>
      <c r="J223" s="1"/>
      <c r="K223"/>
      <c r="L223"/>
      <c r="M223"/>
      <c r="N223"/>
      <c r="O223"/>
      <c r="P223"/>
    </row>
    <row r="224" spans="2:16" s="51" customFormat="1" ht="21.2" customHeight="1">
      <c r="B224" s="49"/>
      <c r="C224" s="49"/>
      <c r="D224" s="50"/>
      <c r="E224" s="26"/>
      <c r="F224" s="26"/>
      <c r="G224" s="26"/>
      <c r="H224" s="26"/>
      <c r="I224" s="2"/>
      <c r="J224" s="1"/>
      <c r="K224"/>
      <c r="L224"/>
      <c r="M224"/>
      <c r="N224"/>
      <c r="O224"/>
      <c r="P224"/>
    </row>
    <row r="225" spans="2:16" s="51" customFormat="1" ht="21.2" customHeight="1">
      <c r="B225" s="49"/>
      <c r="C225" s="49"/>
      <c r="D225" s="50"/>
      <c r="E225" s="26"/>
      <c r="F225" s="26"/>
      <c r="G225" s="26"/>
      <c r="H225" s="26"/>
      <c r="I225" s="2"/>
      <c r="J225" s="1"/>
      <c r="K225"/>
      <c r="L225"/>
      <c r="M225"/>
      <c r="N225"/>
      <c r="O225"/>
      <c r="P225"/>
    </row>
    <row r="226" spans="2:16" s="51" customFormat="1" ht="21.2" customHeight="1">
      <c r="B226" s="49"/>
      <c r="C226" s="49"/>
      <c r="D226" s="50"/>
      <c r="E226" s="26"/>
      <c r="F226" s="26"/>
      <c r="G226" s="26"/>
      <c r="H226" s="26"/>
      <c r="I226" s="2"/>
      <c r="J226" s="1"/>
      <c r="K226"/>
      <c r="L226"/>
      <c r="M226"/>
      <c r="N226"/>
      <c r="O226"/>
      <c r="P226"/>
    </row>
    <row r="227" spans="2:16" s="51" customFormat="1" ht="21.2" customHeight="1">
      <c r="B227" s="49"/>
      <c r="C227" s="49"/>
      <c r="D227" s="50"/>
      <c r="E227" s="26"/>
      <c r="F227" s="26"/>
      <c r="G227" s="26"/>
      <c r="H227" s="26"/>
      <c r="I227" s="2"/>
      <c r="J227" s="1"/>
      <c r="K227"/>
      <c r="L227"/>
      <c r="M227"/>
      <c r="N227"/>
      <c r="O227"/>
      <c r="P227"/>
    </row>
    <row r="228" spans="2:16" s="51" customFormat="1" ht="21.2" customHeight="1">
      <c r="B228" s="49"/>
      <c r="C228" s="49"/>
      <c r="D228" s="50"/>
      <c r="E228" s="26"/>
      <c r="F228" s="26"/>
      <c r="G228" s="26"/>
      <c r="H228" s="26"/>
      <c r="I228" s="2"/>
      <c r="J228" s="1"/>
      <c r="K228"/>
      <c r="L228"/>
      <c r="M228"/>
      <c r="N228"/>
      <c r="O228"/>
      <c r="P228"/>
    </row>
    <row r="229" spans="2:16" s="51" customFormat="1" ht="21.2" customHeight="1">
      <c r="B229" s="49"/>
      <c r="C229" s="49"/>
      <c r="D229" s="50"/>
      <c r="E229" s="26"/>
      <c r="F229" s="26"/>
      <c r="G229" s="26"/>
      <c r="H229" s="26"/>
      <c r="I229" s="2"/>
      <c r="J229" s="1"/>
      <c r="K229"/>
      <c r="L229"/>
      <c r="M229"/>
      <c r="N229"/>
      <c r="O229"/>
      <c r="P229"/>
    </row>
    <row r="230" spans="2:16" s="51" customFormat="1" ht="21.2" customHeight="1">
      <c r="B230" s="49"/>
      <c r="C230" s="49"/>
      <c r="D230" s="50"/>
      <c r="E230" s="26"/>
      <c r="F230" s="26"/>
      <c r="G230" s="26"/>
      <c r="H230" s="26"/>
      <c r="I230" s="2"/>
      <c r="J230" s="1"/>
      <c r="K230"/>
      <c r="L230"/>
      <c r="M230"/>
      <c r="N230"/>
      <c r="O230"/>
      <c r="P230"/>
    </row>
    <row r="231" spans="2:16" s="51" customFormat="1" ht="21.2" customHeight="1">
      <c r="B231" s="49"/>
      <c r="C231" s="49"/>
      <c r="D231" s="50"/>
      <c r="E231" s="26"/>
      <c r="F231" s="26"/>
      <c r="G231" s="26"/>
      <c r="H231" s="26"/>
      <c r="I231" s="2"/>
      <c r="J231" s="1"/>
      <c r="K231"/>
      <c r="L231"/>
      <c r="M231"/>
      <c r="N231"/>
      <c r="O231"/>
      <c r="P231"/>
    </row>
    <row r="232" spans="2:16" s="51" customFormat="1" ht="21.2" customHeight="1">
      <c r="B232" s="49"/>
      <c r="C232" s="49"/>
      <c r="D232" s="50"/>
      <c r="E232" s="26"/>
      <c r="F232" s="26"/>
      <c r="G232" s="26"/>
      <c r="H232" s="26"/>
      <c r="I232" s="2"/>
      <c r="J232" s="1"/>
      <c r="K232"/>
      <c r="L232"/>
      <c r="M232"/>
      <c r="N232"/>
      <c r="O232"/>
      <c r="P232"/>
    </row>
    <row r="233" spans="2:16" s="51" customFormat="1" ht="21.2" customHeight="1">
      <c r="B233" s="49"/>
      <c r="C233" s="49"/>
      <c r="D233" s="50"/>
      <c r="E233" s="26"/>
      <c r="F233" s="26"/>
      <c r="G233" s="26"/>
      <c r="H233" s="26"/>
      <c r="I233" s="2"/>
      <c r="J233" s="1"/>
      <c r="K233"/>
      <c r="L233"/>
      <c r="M233"/>
      <c r="N233"/>
      <c r="O233"/>
      <c r="P233"/>
    </row>
    <row r="234" spans="2:16" s="51" customFormat="1" ht="21.2" customHeight="1">
      <c r="B234" s="49"/>
      <c r="C234" s="49"/>
      <c r="D234" s="50"/>
      <c r="E234" s="26"/>
      <c r="F234" s="26"/>
      <c r="G234" s="26"/>
      <c r="H234" s="26"/>
      <c r="I234" s="2"/>
      <c r="J234" s="1"/>
      <c r="K234"/>
      <c r="L234"/>
      <c r="M234"/>
      <c r="N234"/>
      <c r="O234"/>
      <c r="P234"/>
    </row>
    <row r="235" spans="2:16" s="51" customFormat="1" ht="21.2" customHeight="1">
      <c r="B235" s="49"/>
      <c r="C235" s="49"/>
      <c r="D235" s="50"/>
      <c r="E235" s="26"/>
      <c r="F235" s="26"/>
      <c r="G235" s="26"/>
      <c r="H235" s="26"/>
      <c r="I235" s="2"/>
      <c r="J235" s="1"/>
      <c r="K235"/>
      <c r="L235"/>
      <c r="M235"/>
      <c r="N235"/>
      <c r="O235"/>
      <c r="P235"/>
    </row>
    <row r="236" spans="2:16" s="51" customFormat="1" ht="21.2" customHeight="1">
      <c r="B236" s="49"/>
      <c r="C236" s="49"/>
      <c r="D236" s="50"/>
      <c r="E236" s="26"/>
      <c r="F236" s="26"/>
      <c r="G236" s="26"/>
      <c r="H236" s="26"/>
      <c r="I236" s="2"/>
      <c r="J236" s="1"/>
      <c r="K236"/>
      <c r="L236"/>
      <c r="M236"/>
      <c r="N236"/>
      <c r="O236"/>
      <c r="P236"/>
    </row>
    <row r="237" spans="2:16" s="51" customFormat="1" ht="21.2" customHeight="1">
      <c r="B237" s="49"/>
      <c r="C237" s="49"/>
      <c r="D237" s="50"/>
      <c r="E237" s="26"/>
      <c r="F237" s="26"/>
      <c r="G237" s="26"/>
      <c r="H237" s="26"/>
      <c r="I237" s="2"/>
      <c r="J237" s="1"/>
      <c r="K237"/>
      <c r="L237"/>
      <c r="M237"/>
      <c r="N237"/>
      <c r="O237"/>
      <c r="P237"/>
    </row>
    <row r="238" spans="2:16" s="51" customFormat="1" ht="21.2" customHeight="1">
      <c r="B238" s="49"/>
      <c r="C238" s="49"/>
      <c r="D238" s="50"/>
      <c r="E238" s="26"/>
      <c r="F238" s="26"/>
      <c r="G238" s="26"/>
      <c r="H238" s="26"/>
      <c r="I238" s="2"/>
      <c r="J238" s="1"/>
      <c r="K238"/>
      <c r="L238"/>
      <c r="M238"/>
      <c r="N238"/>
      <c r="O238"/>
      <c r="P238"/>
    </row>
    <row r="239" spans="2:16" s="51" customFormat="1" ht="21.2" customHeight="1">
      <c r="B239" s="49"/>
      <c r="C239" s="49"/>
      <c r="D239" s="50"/>
      <c r="E239" s="26"/>
      <c r="F239" s="26"/>
      <c r="G239" s="26"/>
      <c r="H239" s="26"/>
      <c r="I239" s="2"/>
      <c r="J239" s="1"/>
      <c r="K239"/>
      <c r="L239"/>
      <c r="M239"/>
      <c r="N239"/>
      <c r="O239"/>
      <c r="P239"/>
    </row>
    <row r="240" spans="2:16" s="51" customFormat="1" ht="21.2" customHeight="1">
      <c r="B240" s="49"/>
      <c r="C240" s="49"/>
      <c r="D240" s="50"/>
      <c r="E240" s="26"/>
      <c r="F240" s="26"/>
      <c r="G240" s="26"/>
      <c r="H240" s="26"/>
      <c r="I240" s="2"/>
      <c r="J240" s="1"/>
      <c r="K240"/>
      <c r="L240"/>
      <c r="M240"/>
      <c r="N240"/>
      <c r="O240"/>
      <c r="P240"/>
    </row>
    <row r="241" spans="2:16" s="51" customFormat="1" ht="21.2" customHeight="1">
      <c r="B241" s="49"/>
      <c r="C241" s="49"/>
      <c r="D241" s="50"/>
      <c r="E241" s="26"/>
      <c r="F241" s="26"/>
      <c r="G241" s="26"/>
      <c r="H241" s="26"/>
      <c r="I241" s="2"/>
      <c r="J241" s="1"/>
      <c r="K241"/>
      <c r="L241"/>
      <c r="M241"/>
      <c r="N241"/>
      <c r="O241"/>
      <c r="P241"/>
    </row>
    <row r="242" spans="2:16" s="51" customFormat="1" ht="21.2" customHeight="1">
      <c r="B242" s="49"/>
      <c r="C242" s="49"/>
      <c r="D242" s="50"/>
      <c r="E242" s="26"/>
      <c r="F242" s="26"/>
      <c r="G242" s="26"/>
      <c r="H242" s="26"/>
      <c r="I242" s="2"/>
      <c r="J242" s="1"/>
      <c r="K242"/>
      <c r="L242"/>
      <c r="M242"/>
      <c r="N242"/>
      <c r="O242"/>
      <c r="P242"/>
    </row>
    <row r="243" spans="2:16" s="51" customFormat="1" ht="21.2" customHeight="1">
      <c r="B243" s="49"/>
      <c r="C243" s="49"/>
      <c r="D243" s="50"/>
      <c r="E243" s="26"/>
      <c r="F243" s="26"/>
      <c r="G243" s="26"/>
      <c r="H243" s="26"/>
      <c r="I243" s="2"/>
      <c r="J243" s="1"/>
      <c r="K243"/>
      <c r="L243"/>
      <c r="M243"/>
      <c r="N243"/>
      <c r="O243"/>
      <c r="P243"/>
    </row>
    <row r="244" spans="2:16" s="51" customFormat="1" ht="21.2" customHeight="1">
      <c r="B244" s="49"/>
      <c r="C244" s="49"/>
      <c r="D244" s="50"/>
      <c r="E244" s="26"/>
      <c r="F244" s="26"/>
      <c r="G244" s="26"/>
      <c r="H244" s="26"/>
      <c r="I244" s="2"/>
      <c r="J244" s="1"/>
      <c r="K244"/>
      <c r="L244"/>
      <c r="M244"/>
      <c r="N244"/>
      <c r="O244"/>
      <c r="P244"/>
    </row>
    <row r="245" spans="2:16" s="51" customFormat="1" ht="21.2" customHeight="1">
      <c r="B245" s="49"/>
      <c r="C245" s="49"/>
      <c r="D245" s="50"/>
      <c r="E245" s="26"/>
      <c r="F245" s="26"/>
      <c r="G245" s="26"/>
      <c r="H245" s="26"/>
      <c r="I245" s="2"/>
      <c r="J245" s="1"/>
      <c r="K245"/>
      <c r="L245"/>
      <c r="M245"/>
      <c r="N245"/>
      <c r="O245"/>
      <c r="P245"/>
    </row>
    <row r="246" spans="2:16" s="51" customFormat="1" ht="21.2" customHeight="1">
      <c r="B246" s="49"/>
      <c r="C246" s="49"/>
      <c r="D246" s="50"/>
      <c r="E246" s="26"/>
      <c r="F246" s="26"/>
      <c r="G246" s="26"/>
      <c r="H246" s="26"/>
      <c r="I246" s="2"/>
      <c r="J246" s="1"/>
      <c r="K246"/>
      <c r="L246"/>
      <c r="M246"/>
      <c r="N246"/>
      <c r="O246"/>
      <c r="P246"/>
    </row>
    <row r="247" spans="2:16" s="51" customFormat="1" ht="21.2" customHeight="1">
      <c r="B247" s="49"/>
      <c r="C247" s="49"/>
      <c r="D247" s="50"/>
      <c r="E247" s="26"/>
      <c r="F247" s="26"/>
      <c r="G247" s="26"/>
      <c r="H247" s="26"/>
      <c r="I247" s="2"/>
      <c r="J247" s="1"/>
      <c r="K247"/>
      <c r="L247"/>
      <c r="M247"/>
      <c r="N247"/>
      <c r="O247"/>
      <c r="P247"/>
    </row>
    <row r="248" spans="2:16" s="51" customFormat="1" ht="21.2" customHeight="1">
      <c r="B248" s="49"/>
      <c r="C248" s="49"/>
      <c r="D248" s="50"/>
      <c r="E248" s="26"/>
      <c r="F248" s="26"/>
      <c r="G248" s="26"/>
      <c r="H248" s="26"/>
      <c r="I248" s="2"/>
      <c r="J248" s="1"/>
      <c r="K248"/>
      <c r="L248"/>
      <c r="M248"/>
      <c r="N248"/>
      <c r="O248"/>
      <c r="P248"/>
    </row>
    <row r="249" spans="2:16" s="51" customFormat="1" ht="21.2" customHeight="1">
      <c r="B249" s="49"/>
      <c r="C249" s="49"/>
      <c r="D249" s="50"/>
      <c r="E249" s="26"/>
      <c r="F249" s="26"/>
      <c r="G249" s="26"/>
      <c r="H249" s="26"/>
      <c r="I249" s="2"/>
      <c r="J249" s="1"/>
      <c r="K249"/>
      <c r="L249"/>
      <c r="M249"/>
      <c r="N249"/>
      <c r="O249"/>
      <c r="P249"/>
    </row>
    <row r="250" spans="2:16" s="51" customFormat="1" ht="21.2" customHeight="1">
      <c r="B250" s="49"/>
      <c r="C250" s="49"/>
      <c r="D250" s="50"/>
      <c r="E250" s="26"/>
      <c r="F250" s="26"/>
      <c r="G250" s="26"/>
      <c r="H250" s="26"/>
      <c r="I250" s="2"/>
      <c r="J250" s="1"/>
      <c r="K250"/>
      <c r="L250"/>
      <c r="M250"/>
      <c r="N250"/>
      <c r="O250"/>
      <c r="P250"/>
    </row>
    <row r="251" spans="2:16" s="51" customFormat="1" ht="21.2" customHeight="1">
      <c r="B251" s="49"/>
      <c r="C251" s="49"/>
      <c r="D251" s="50"/>
      <c r="E251" s="26"/>
      <c r="F251" s="26"/>
      <c r="G251" s="26"/>
      <c r="H251" s="26"/>
      <c r="I251" s="2"/>
      <c r="J251" s="1"/>
      <c r="K251"/>
      <c r="L251"/>
      <c r="M251"/>
      <c r="N251"/>
      <c r="O251"/>
      <c r="P251"/>
    </row>
    <row r="252" spans="2:16" s="51" customFormat="1" ht="21.2" customHeight="1">
      <c r="B252" s="49"/>
      <c r="C252" s="49"/>
      <c r="D252" s="50"/>
      <c r="E252" s="26"/>
      <c r="F252" s="26"/>
      <c r="G252" s="26"/>
      <c r="H252" s="26"/>
      <c r="I252" s="2"/>
      <c r="J252" s="1"/>
      <c r="K252"/>
      <c r="L252"/>
      <c r="M252"/>
      <c r="N252"/>
      <c r="O252"/>
      <c r="P252"/>
    </row>
    <row r="253" spans="2:16" s="51" customFormat="1" ht="21.2" customHeight="1">
      <c r="B253" s="49"/>
      <c r="C253" s="49"/>
      <c r="D253" s="50"/>
      <c r="E253" s="26"/>
      <c r="F253" s="26"/>
      <c r="G253" s="26"/>
      <c r="H253" s="26"/>
      <c r="I253" s="2"/>
      <c r="J253" s="1"/>
      <c r="K253"/>
      <c r="L253"/>
      <c r="M253"/>
      <c r="N253"/>
      <c r="O253"/>
      <c r="P253"/>
    </row>
    <row r="254" spans="2:16" s="51" customFormat="1" ht="21.2" customHeight="1">
      <c r="B254" s="49"/>
      <c r="C254" s="49"/>
      <c r="D254" s="50"/>
      <c r="E254" s="26"/>
      <c r="F254" s="26"/>
      <c r="G254" s="26"/>
      <c r="H254" s="26"/>
      <c r="I254" s="2"/>
      <c r="J254" s="1"/>
      <c r="K254"/>
      <c r="L254"/>
      <c r="M254"/>
      <c r="N254"/>
      <c r="O254"/>
      <c r="P254"/>
    </row>
    <row r="255" spans="2:16" s="51" customFormat="1" ht="21.2" customHeight="1">
      <c r="B255" s="49"/>
      <c r="C255" s="49"/>
      <c r="D255" s="50"/>
      <c r="E255" s="26"/>
      <c r="F255" s="26"/>
      <c r="G255" s="26"/>
      <c r="H255" s="26"/>
      <c r="I255" s="2"/>
      <c r="J255" s="1"/>
      <c r="K255"/>
      <c r="L255"/>
      <c r="M255"/>
      <c r="N255"/>
      <c r="O255"/>
      <c r="P255"/>
    </row>
    <row r="256" spans="2:16" s="51" customFormat="1" ht="21.2" customHeight="1">
      <c r="B256" s="49"/>
      <c r="C256" s="49"/>
      <c r="D256" s="50"/>
      <c r="E256" s="26"/>
      <c r="F256" s="26"/>
      <c r="G256" s="26"/>
      <c r="H256" s="26"/>
      <c r="I256" s="2"/>
      <c r="J256" s="1"/>
      <c r="K256"/>
      <c r="L256"/>
      <c r="M256"/>
      <c r="N256"/>
      <c r="O256"/>
      <c r="P256"/>
    </row>
    <row r="257" spans="2:16" s="51" customFormat="1" ht="21.2" customHeight="1">
      <c r="B257" s="49"/>
      <c r="C257" s="49"/>
      <c r="D257" s="50"/>
      <c r="E257" s="26"/>
      <c r="F257" s="26"/>
      <c r="G257" s="26"/>
      <c r="H257" s="26"/>
      <c r="I257" s="2"/>
      <c r="J257" s="1"/>
      <c r="K257"/>
      <c r="L257"/>
      <c r="M257"/>
      <c r="N257"/>
      <c r="O257"/>
      <c r="P257"/>
    </row>
    <row r="258" spans="2:16" s="51" customFormat="1" ht="21.2" customHeight="1">
      <c r="B258" s="49"/>
      <c r="C258" s="49"/>
      <c r="D258" s="50"/>
      <c r="E258" s="26"/>
      <c r="F258" s="26"/>
      <c r="G258" s="26"/>
      <c r="H258" s="26"/>
      <c r="I258" s="2"/>
      <c r="J258" s="1"/>
      <c r="K258"/>
      <c r="L258"/>
      <c r="M258"/>
      <c r="N258"/>
      <c r="O258"/>
      <c r="P258"/>
    </row>
    <row r="259" spans="2:16" s="51" customFormat="1" ht="21.2" customHeight="1">
      <c r="B259" s="49"/>
      <c r="C259" s="49"/>
      <c r="D259" s="50"/>
      <c r="E259" s="26"/>
      <c r="F259" s="26"/>
      <c r="G259" s="26"/>
      <c r="H259" s="26"/>
      <c r="I259" s="2"/>
      <c r="J259" s="1"/>
      <c r="K259"/>
      <c r="L259"/>
      <c r="M259"/>
      <c r="N259"/>
      <c r="O259"/>
      <c r="P259"/>
    </row>
    <row r="260" spans="2:16" s="51" customFormat="1" ht="21.2" customHeight="1">
      <c r="B260" s="49"/>
      <c r="C260" s="49"/>
      <c r="D260" s="50"/>
      <c r="E260" s="26"/>
      <c r="F260" s="26"/>
      <c r="G260" s="26"/>
      <c r="H260" s="26"/>
      <c r="I260" s="2"/>
      <c r="J260" s="1"/>
      <c r="K260"/>
      <c r="L260"/>
      <c r="M260"/>
      <c r="N260"/>
      <c r="O260"/>
      <c r="P260"/>
    </row>
    <row r="261" spans="2:16" s="51" customFormat="1" ht="21.2" customHeight="1">
      <c r="B261" s="49"/>
      <c r="C261" s="49"/>
      <c r="D261" s="50"/>
      <c r="E261" s="26"/>
      <c r="F261" s="26"/>
      <c r="G261" s="26"/>
      <c r="H261" s="26"/>
      <c r="I261" s="2"/>
      <c r="J261" s="1"/>
      <c r="K261"/>
      <c r="L261"/>
      <c r="M261"/>
      <c r="N261"/>
      <c r="O261"/>
      <c r="P261"/>
    </row>
    <row r="262" spans="2:16" s="51" customFormat="1" ht="21.2" customHeight="1">
      <c r="B262" s="49"/>
      <c r="C262" s="49"/>
      <c r="D262" s="50"/>
      <c r="E262" s="26"/>
      <c r="F262" s="26"/>
      <c r="G262" s="26"/>
      <c r="H262" s="26"/>
      <c r="I262" s="2"/>
      <c r="J262" s="1"/>
      <c r="K262"/>
      <c r="L262"/>
      <c r="M262"/>
      <c r="N262"/>
      <c r="O262"/>
      <c r="P262"/>
    </row>
    <row r="263" spans="2:16" s="51" customFormat="1" ht="21.2" customHeight="1">
      <c r="B263" s="49"/>
      <c r="C263" s="49"/>
      <c r="D263" s="50"/>
      <c r="E263" s="26"/>
      <c r="F263" s="26"/>
      <c r="G263" s="26"/>
      <c r="H263" s="26"/>
      <c r="I263" s="2"/>
      <c r="J263" s="1"/>
      <c r="K263"/>
      <c r="L263"/>
      <c r="M263"/>
      <c r="N263"/>
      <c r="O263"/>
      <c r="P263"/>
    </row>
    <row r="264" spans="2:16" s="51" customFormat="1" ht="21.2" customHeight="1">
      <c r="B264" s="49"/>
      <c r="C264" s="49"/>
      <c r="D264" s="50"/>
      <c r="E264" s="26"/>
      <c r="F264" s="26"/>
      <c r="G264" s="26"/>
      <c r="H264" s="26"/>
      <c r="I264" s="2"/>
      <c r="J264" s="1"/>
      <c r="K264"/>
      <c r="L264"/>
      <c r="M264"/>
      <c r="N264"/>
      <c r="O264"/>
      <c r="P264"/>
    </row>
    <row r="265" spans="2:16" s="51" customFormat="1" ht="21.2" customHeight="1">
      <c r="B265" s="49"/>
      <c r="C265" s="49"/>
      <c r="D265" s="50"/>
      <c r="E265" s="26"/>
      <c r="F265" s="26"/>
      <c r="G265" s="26"/>
      <c r="H265" s="26"/>
      <c r="I265" s="2"/>
      <c r="J265" s="1"/>
      <c r="K265"/>
      <c r="L265"/>
      <c r="M265"/>
      <c r="N265"/>
      <c r="O265"/>
      <c r="P265"/>
    </row>
    <row r="266" spans="2:16" s="51" customFormat="1" ht="21.2" customHeight="1">
      <c r="B266" s="49"/>
      <c r="C266" s="49"/>
      <c r="D266" s="50"/>
      <c r="E266" s="26"/>
      <c r="F266" s="26"/>
      <c r="G266" s="26"/>
      <c r="H266" s="26"/>
      <c r="I266" s="2"/>
      <c r="J266" s="1"/>
      <c r="K266"/>
      <c r="L266"/>
      <c r="M266"/>
      <c r="N266"/>
      <c r="O266"/>
      <c r="P266"/>
    </row>
    <row r="267" spans="2:16" s="51" customFormat="1" ht="21.2" customHeight="1">
      <c r="B267" s="49"/>
      <c r="C267" s="49"/>
      <c r="D267" s="50"/>
      <c r="E267" s="26"/>
      <c r="F267" s="26"/>
      <c r="G267" s="26"/>
      <c r="H267" s="26"/>
      <c r="I267" s="2"/>
      <c r="J267" s="1"/>
      <c r="K267"/>
      <c r="L267"/>
      <c r="M267"/>
      <c r="N267"/>
      <c r="O267"/>
      <c r="P267"/>
    </row>
    <row r="268" spans="2:16" s="51" customFormat="1" ht="21.2" customHeight="1">
      <c r="B268" s="49"/>
      <c r="C268" s="49"/>
      <c r="D268" s="50"/>
      <c r="E268" s="26"/>
      <c r="F268" s="26"/>
      <c r="G268" s="26"/>
      <c r="H268" s="26"/>
      <c r="I268" s="2"/>
      <c r="J268" s="1"/>
      <c r="K268"/>
      <c r="L268"/>
      <c r="M268"/>
      <c r="N268"/>
      <c r="O268"/>
      <c r="P268"/>
    </row>
    <row r="269" spans="2:16" s="51" customFormat="1" ht="21.2" customHeight="1">
      <c r="B269" s="49"/>
      <c r="C269" s="49"/>
      <c r="D269" s="50"/>
      <c r="E269" s="26"/>
      <c r="F269" s="26"/>
      <c r="G269" s="26"/>
      <c r="H269" s="26"/>
      <c r="I269" s="2"/>
      <c r="J269" s="1"/>
      <c r="K269"/>
      <c r="L269"/>
      <c r="M269"/>
      <c r="N269"/>
      <c r="O269"/>
      <c r="P269"/>
    </row>
    <row r="270" spans="2:16" s="51" customFormat="1" ht="21.2" customHeight="1">
      <c r="B270" s="49"/>
      <c r="C270" s="49"/>
      <c r="D270" s="50"/>
      <c r="E270" s="26"/>
      <c r="F270" s="26"/>
      <c r="G270" s="26"/>
      <c r="H270" s="26"/>
      <c r="I270" s="2"/>
      <c r="J270" s="1"/>
      <c r="K270"/>
      <c r="L270"/>
      <c r="M270"/>
      <c r="N270"/>
      <c r="O270"/>
      <c r="P270"/>
    </row>
    <row r="271" spans="2:16" s="51" customFormat="1" ht="21.2" customHeight="1">
      <c r="B271" s="49"/>
      <c r="C271" s="49"/>
      <c r="D271" s="50"/>
      <c r="E271" s="26"/>
      <c r="F271" s="26"/>
      <c r="G271" s="26"/>
      <c r="H271" s="26"/>
      <c r="I271" s="2"/>
      <c r="J271" s="1"/>
      <c r="K271"/>
      <c r="L271"/>
      <c r="M271"/>
      <c r="N271"/>
      <c r="O271"/>
      <c r="P271"/>
    </row>
    <row r="272" spans="2:16" s="51" customFormat="1" ht="21.2" customHeight="1">
      <c r="B272" s="49"/>
      <c r="C272" s="49"/>
      <c r="D272" s="50"/>
      <c r="E272" s="26"/>
      <c r="F272" s="26"/>
      <c r="G272" s="26"/>
      <c r="H272" s="26"/>
      <c r="I272" s="2"/>
      <c r="J272" s="1"/>
      <c r="K272"/>
      <c r="L272"/>
      <c r="M272"/>
      <c r="N272"/>
      <c r="O272"/>
      <c r="P272"/>
    </row>
    <row r="273" spans="2:16" s="51" customFormat="1" ht="21.2" customHeight="1">
      <c r="B273" s="49"/>
      <c r="C273" s="49"/>
      <c r="D273" s="50"/>
      <c r="E273" s="26"/>
      <c r="F273" s="26"/>
      <c r="G273" s="26"/>
      <c r="H273" s="26"/>
      <c r="I273" s="2"/>
      <c r="J273" s="1"/>
      <c r="K273"/>
      <c r="L273"/>
      <c r="M273"/>
      <c r="N273"/>
      <c r="O273"/>
      <c r="P273"/>
    </row>
    <row r="274" spans="2:16" s="51" customFormat="1" ht="21.2" customHeight="1">
      <c r="B274" s="49"/>
      <c r="C274" s="49"/>
      <c r="D274" s="50"/>
      <c r="E274" s="26"/>
      <c r="F274" s="26"/>
      <c r="G274" s="26"/>
      <c r="H274" s="26"/>
      <c r="I274" s="2"/>
      <c r="J274" s="1"/>
      <c r="K274"/>
      <c r="L274"/>
      <c r="M274"/>
      <c r="N274"/>
      <c r="O274"/>
      <c r="P274"/>
    </row>
    <row r="275" spans="2:16" s="51" customFormat="1" ht="21.2" customHeight="1">
      <c r="B275" s="49"/>
      <c r="C275" s="49"/>
      <c r="D275" s="50"/>
      <c r="E275" s="26"/>
      <c r="F275" s="26"/>
      <c r="G275" s="26"/>
      <c r="H275" s="26"/>
      <c r="I275" s="2"/>
      <c r="J275" s="1"/>
      <c r="K275"/>
      <c r="L275"/>
      <c r="M275"/>
      <c r="N275"/>
      <c r="O275"/>
      <c r="P275"/>
    </row>
    <row r="276" spans="2:16" s="51" customFormat="1" ht="21.2" customHeight="1">
      <c r="B276" s="49"/>
      <c r="C276" s="49"/>
      <c r="D276" s="50"/>
      <c r="E276" s="26"/>
      <c r="F276" s="26"/>
      <c r="G276" s="26"/>
      <c r="H276" s="26"/>
      <c r="I276" s="2"/>
      <c r="J276" s="1"/>
      <c r="K276"/>
      <c r="L276"/>
      <c r="M276"/>
      <c r="N276"/>
      <c r="O276"/>
      <c r="P276"/>
    </row>
    <row r="277" spans="2:16" s="51" customFormat="1" ht="21.2" customHeight="1">
      <c r="B277" s="49"/>
      <c r="C277" s="49"/>
      <c r="D277" s="50"/>
      <c r="E277" s="26"/>
      <c r="F277" s="26"/>
      <c r="G277" s="26"/>
      <c r="H277" s="26"/>
      <c r="I277" s="2"/>
      <c r="J277" s="1"/>
      <c r="K277"/>
      <c r="L277"/>
      <c r="M277"/>
      <c r="N277"/>
      <c r="O277"/>
      <c r="P277"/>
    </row>
    <row r="278" spans="2:16" s="51" customFormat="1" ht="21.2" customHeight="1">
      <c r="B278" s="49"/>
      <c r="C278" s="49"/>
      <c r="D278" s="50"/>
      <c r="E278" s="26"/>
      <c r="F278" s="26"/>
      <c r="G278" s="26"/>
      <c r="H278" s="26"/>
      <c r="I278" s="2"/>
      <c r="J278" s="1"/>
      <c r="K278"/>
      <c r="L278"/>
      <c r="M278"/>
      <c r="N278"/>
      <c r="O278"/>
      <c r="P278"/>
    </row>
    <row r="279" spans="2:16" s="51" customFormat="1" ht="21.2" customHeight="1">
      <c r="B279" s="49"/>
      <c r="C279" s="49"/>
      <c r="D279" s="50"/>
      <c r="E279" s="26"/>
      <c r="F279" s="26"/>
      <c r="G279" s="26"/>
      <c r="H279" s="26"/>
      <c r="I279" s="2"/>
      <c r="J279" s="1"/>
      <c r="K279"/>
      <c r="L279"/>
      <c r="M279"/>
      <c r="N279"/>
      <c r="O279"/>
      <c r="P279"/>
    </row>
    <row r="280" spans="2:16" s="51" customFormat="1" ht="21.2" customHeight="1">
      <c r="B280" s="49"/>
      <c r="C280" s="49"/>
      <c r="D280" s="50"/>
      <c r="E280" s="26"/>
      <c r="F280" s="26"/>
      <c r="G280" s="26"/>
      <c r="H280" s="26"/>
      <c r="I280" s="2"/>
      <c r="J280" s="1"/>
      <c r="K280"/>
      <c r="L280"/>
      <c r="M280"/>
      <c r="N280"/>
      <c r="O280"/>
      <c r="P280"/>
    </row>
    <row r="281" spans="2:16" s="51" customFormat="1" ht="21.2" customHeight="1">
      <c r="B281" s="49"/>
      <c r="C281" s="49"/>
      <c r="D281" s="50"/>
      <c r="E281" s="26"/>
      <c r="F281" s="26"/>
      <c r="G281" s="26"/>
      <c r="H281" s="26"/>
      <c r="I281" s="2"/>
      <c r="J281" s="1"/>
      <c r="K281"/>
      <c r="L281"/>
      <c r="M281"/>
      <c r="N281"/>
      <c r="O281"/>
      <c r="P281"/>
    </row>
    <row r="282" spans="2:16" s="51" customFormat="1" ht="21.2" customHeight="1">
      <c r="B282" s="49"/>
      <c r="C282" s="49"/>
      <c r="D282" s="50"/>
      <c r="E282" s="26"/>
      <c r="F282" s="26"/>
      <c r="G282" s="26"/>
      <c r="H282" s="26"/>
      <c r="I282" s="2"/>
      <c r="J282" s="1"/>
      <c r="K282"/>
      <c r="L282"/>
      <c r="M282"/>
      <c r="N282"/>
      <c r="O282"/>
      <c r="P282"/>
    </row>
    <row r="283" spans="2:16" s="51" customFormat="1" ht="21.2" customHeight="1">
      <c r="B283" s="49"/>
      <c r="C283" s="49"/>
      <c r="D283" s="50"/>
      <c r="E283" s="26"/>
      <c r="F283" s="26"/>
      <c r="G283" s="26"/>
      <c r="H283" s="26"/>
      <c r="I283" s="2"/>
      <c r="J283" s="1"/>
      <c r="K283"/>
      <c r="L283"/>
      <c r="M283"/>
      <c r="N283"/>
      <c r="O283"/>
      <c r="P283"/>
    </row>
    <row r="284" spans="2:16" s="51" customFormat="1" ht="21.2" customHeight="1">
      <c r="B284" s="49"/>
      <c r="C284" s="49"/>
      <c r="D284" s="50"/>
      <c r="E284" s="26"/>
      <c r="F284" s="26"/>
      <c r="G284" s="26"/>
      <c r="H284" s="26"/>
      <c r="I284" s="2"/>
      <c r="J284" s="1"/>
      <c r="K284"/>
      <c r="L284"/>
      <c r="M284"/>
      <c r="N284"/>
      <c r="O284"/>
      <c r="P284"/>
    </row>
    <row r="285" spans="2:16" s="51" customFormat="1" ht="21.2" customHeight="1">
      <c r="B285" s="49"/>
      <c r="C285" s="49"/>
      <c r="D285" s="50"/>
      <c r="E285" s="26"/>
      <c r="F285" s="26"/>
      <c r="G285" s="26"/>
      <c r="H285" s="26"/>
      <c r="I285" s="2"/>
      <c r="J285" s="1"/>
      <c r="K285"/>
      <c r="L285"/>
      <c r="M285"/>
      <c r="N285"/>
      <c r="O285"/>
      <c r="P285"/>
    </row>
    <row r="286" spans="2:16" s="51" customFormat="1" ht="21.2" customHeight="1">
      <c r="B286" s="49"/>
      <c r="C286" s="49"/>
      <c r="D286" s="50"/>
      <c r="E286" s="26"/>
      <c r="F286" s="26"/>
      <c r="G286" s="26"/>
      <c r="H286" s="26"/>
      <c r="I286" s="2"/>
      <c r="J286" s="1"/>
      <c r="K286"/>
      <c r="L286"/>
      <c r="M286"/>
      <c r="N286"/>
      <c r="O286"/>
      <c r="P286"/>
    </row>
    <row r="287" spans="2:16" s="51" customFormat="1" ht="21.2" customHeight="1">
      <c r="B287" s="49"/>
      <c r="C287" s="49"/>
      <c r="D287" s="50"/>
      <c r="E287" s="26"/>
      <c r="F287" s="26"/>
      <c r="G287" s="26"/>
      <c r="H287" s="26"/>
      <c r="I287" s="2"/>
      <c r="J287" s="1"/>
      <c r="K287"/>
      <c r="L287"/>
      <c r="M287"/>
      <c r="N287"/>
      <c r="O287"/>
      <c r="P287"/>
    </row>
    <row r="288" spans="2:16" s="51" customFormat="1" ht="21.2" customHeight="1">
      <c r="B288" s="49"/>
      <c r="C288" s="49"/>
      <c r="D288" s="50"/>
      <c r="E288" s="26"/>
      <c r="F288" s="26"/>
      <c r="G288" s="26"/>
      <c r="H288" s="26"/>
      <c r="I288" s="2"/>
      <c r="J288" s="1"/>
      <c r="K288"/>
      <c r="L288"/>
      <c r="M288"/>
      <c r="N288"/>
      <c r="O288"/>
      <c r="P288"/>
    </row>
    <row r="289" spans="2:16" s="51" customFormat="1" ht="21.2" customHeight="1">
      <c r="B289" s="49"/>
      <c r="C289" s="49"/>
      <c r="D289" s="50"/>
      <c r="E289" s="26"/>
      <c r="F289" s="26"/>
      <c r="G289" s="26"/>
      <c r="H289" s="26"/>
      <c r="I289" s="2"/>
      <c r="J289" s="1"/>
      <c r="K289"/>
      <c r="L289"/>
      <c r="M289"/>
      <c r="N289"/>
      <c r="O289"/>
      <c r="P289"/>
    </row>
    <row r="290" spans="2:16" s="51" customFormat="1" ht="21.2" customHeight="1">
      <c r="B290" s="49"/>
      <c r="C290" s="49"/>
      <c r="D290" s="50"/>
      <c r="E290" s="26"/>
      <c r="F290" s="26"/>
      <c r="G290" s="26"/>
      <c r="H290" s="26"/>
      <c r="I290" s="2"/>
      <c r="J290" s="1"/>
      <c r="K290"/>
      <c r="L290"/>
      <c r="M290"/>
      <c r="N290"/>
      <c r="O290"/>
      <c r="P290"/>
    </row>
    <row r="291" spans="2:16" s="51" customFormat="1" ht="21.2" customHeight="1">
      <c r="B291" s="49"/>
      <c r="C291" s="49"/>
      <c r="D291" s="50"/>
      <c r="E291" s="26"/>
      <c r="F291" s="26"/>
      <c r="G291" s="26"/>
      <c r="H291" s="26"/>
      <c r="I291" s="2"/>
      <c r="J291" s="1"/>
      <c r="K291"/>
      <c r="L291"/>
      <c r="M291"/>
      <c r="N291"/>
      <c r="O291"/>
      <c r="P291"/>
    </row>
    <row r="292" spans="2:16" s="51" customFormat="1" ht="21.2" customHeight="1">
      <c r="B292" s="49"/>
      <c r="C292" s="49"/>
      <c r="D292" s="50"/>
      <c r="E292" s="26"/>
      <c r="F292" s="26"/>
      <c r="G292" s="26"/>
      <c r="H292" s="26"/>
      <c r="I292" s="2"/>
      <c r="J292" s="1"/>
      <c r="K292"/>
      <c r="L292"/>
      <c r="M292"/>
      <c r="N292"/>
      <c r="O292"/>
      <c r="P292"/>
    </row>
    <row r="293" spans="2:16" s="51" customFormat="1" ht="21.2" customHeight="1">
      <c r="B293" s="49"/>
      <c r="C293" s="49"/>
      <c r="D293" s="50"/>
      <c r="E293" s="26"/>
      <c r="F293" s="26"/>
      <c r="G293" s="26"/>
      <c r="H293" s="26"/>
      <c r="I293" s="2"/>
      <c r="J293" s="1"/>
      <c r="K293"/>
      <c r="L293"/>
      <c r="M293"/>
      <c r="N293"/>
      <c r="O293"/>
      <c r="P293"/>
    </row>
    <row r="294" spans="2:16" s="51" customFormat="1" ht="21.2" customHeight="1">
      <c r="B294" s="49"/>
      <c r="C294" s="49"/>
      <c r="D294" s="50"/>
      <c r="E294" s="26"/>
      <c r="F294" s="26"/>
      <c r="G294" s="26"/>
      <c r="H294" s="26"/>
      <c r="I294" s="2"/>
      <c r="J294" s="1"/>
      <c r="K294"/>
      <c r="L294"/>
      <c r="M294"/>
      <c r="N294"/>
      <c r="O294"/>
      <c r="P294"/>
    </row>
    <row r="295" spans="2:16" s="51" customFormat="1" ht="21.2" customHeight="1">
      <c r="B295" s="49"/>
      <c r="C295" s="49"/>
      <c r="D295" s="50"/>
      <c r="E295" s="26"/>
      <c r="F295" s="26"/>
      <c r="G295" s="26"/>
      <c r="H295" s="26"/>
      <c r="I295" s="2"/>
      <c r="J295" s="1"/>
      <c r="K295"/>
      <c r="L295"/>
      <c r="M295"/>
      <c r="N295"/>
      <c r="O295"/>
      <c r="P295"/>
    </row>
    <row r="296" spans="2:16" s="51" customFormat="1" ht="21.2" customHeight="1">
      <c r="B296" s="49"/>
      <c r="C296" s="49"/>
      <c r="D296" s="50"/>
      <c r="E296" s="26"/>
      <c r="F296" s="26"/>
      <c r="G296" s="26"/>
      <c r="H296" s="26"/>
      <c r="I296" s="2"/>
      <c r="J296" s="1"/>
      <c r="K296"/>
      <c r="L296"/>
      <c r="M296"/>
      <c r="N296"/>
      <c r="O296"/>
      <c r="P296"/>
    </row>
    <row r="297" spans="2:16" s="51" customFormat="1" ht="21.2" customHeight="1">
      <c r="B297" s="49"/>
      <c r="C297" s="49"/>
      <c r="D297" s="50"/>
      <c r="E297" s="26"/>
      <c r="F297" s="26"/>
      <c r="G297" s="26"/>
      <c r="H297" s="26"/>
      <c r="I297" s="2"/>
      <c r="J297" s="1"/>
      <c r="K297"/>
      <c r="L297"/>
      <c r="M297"/>
      <c r="N297"/>
      <c r="O297"/>
      <c r="P297"/>
    </row>
    <row r="298" spans="2:16" s="51" customFormat="1" ht="21.2" customHeight="1">
      <c r="B298" s="49"/>
      <c r="C298" s="49"/>
      <c r="D298" s="50"/>
      <c r="E298" s="26"/>
      <c r="F298" s="26"/>
      <c r="G298" s="26"/>
      <c r="H298" s="26"/>
      <c r="I298" s="2"/>
      <c r="J298" s="1"/>
      <c r="K298"/>
      <c r="L298"/>
      <c r="M298"/>
      <c r="N298"/>
      <c r="O298"/>
      <c r="P298"/>
    </row>
    <row r="299" spans="2:16" s="51" customFormat="1" ht="21.2" customHeight="1">
      <c r="B299" s="49"/>
      <c r="C299" s="49"/>
      <c r="D299" s="50"/>
      <c r="E299" s="26"/>
      <c r="F299" s="26"/>
      <c r="G299" s="26"/>
      <c r="H299" s="26"/>
      <c r="I299" s="2"/>
      <c r="J299" s="1"/>
      <c r="K299"/>
      <c r="L299"/>
      <c r="M299"/>
      <c r="N299"/>
      <c r="O299"/>
      <c r="P299"/>
    </row>
    <row r="300" spans="2:16" s="51" customFormat="1" ht="21.2" customHeight="1">
      <c r="B300" s="49"/>
      <c r="C300" s="49"/>
      <c r="D300" s="50"/>
      <c r="E300" s="26"/>
      <c r="F300" s="26"/>
      <c r="G300" s="26"/>
      <c r="H300" s="26"/>
      <c r="I300" s="2"/>
      <c r="J300" s="1"/>
      <c r="K300"/>
      <c r="L300"/>
      <c r="M300"/>
      <c r="N300"/>
      <c r="O300"/>
      <c r="P300"/>
    </row>
    <row r="301" spans="2:16" s="51" customFormat="1" ht="21.2" customHeight="1">
      <c r="B301" s="49"/>
      <c r="C301" s="49"/>
      <c r="D301" s="50"/>
      <c r="E301" s="26"/>
      <c r="F301" s="26"/>
      <c r="G301" s="26"/>
      <c r="H301" s="26"/>
      <c r="I301" s="2"/>
      <c r="J301" s="1"/>
      <c r="K301"/>
      <c r="L301"/>
      <c r="M301"/>
      <c r="N301"/>
      <c r="O301"/>
      <c r="P301"/>
    </row>
    <row r="302" spans="2:16" s="51" customFormat="1" ht="21.2" customHeight="1">
      <c r="B302" s="49"/>
      <c r="C302" s="49"/>
      <c r="D302" s="50"/>
      <c r="E302" s="26"/>
      <c r="F302" s="26"/>
      <c r="G302" s="26"/>
      <c r="H302" s="26"/>
      <c r="I302" s="2"/>
      <c r="J302" s="1"/>
      <c r="K302"/>
      <c r="L302"/>
      <c r="M302"/>
      <c r="N302"/>
      <c r="O302"/>
      <c r="P302"/>
    </row>
    <row r="303" spans="2:16" s="51" customFormat="1" ht="21.2" customHeight="1">
      <c r="B303" s="49"/>
      <c r="C303" s="49"/>
      <c r="D303" s="50"/>
      <c r="E303" s="26"/>
      <c r="F303" s="26"/>
      <c r="G303" s="26"/>
      <c r="H303" s="26"/>
      <c r="I303" s="2"/>
      <c r="J303" s="1"/>
      <c r="K303"/>
      <c r="L303"/>
      <c r="M303"/>
      <c r="N303"/>
      <c r="O303"/>
      <c r="P303"/>
    </row>
    <row r="304" spans="2:16" s="51" customFormat="1" ht="21.2" customHeight="1">
      <c r="B304" s="49"/>
      <c r="C304" s="49"/>
      <c r="D304" s="50"/>
      <c r="E304" s="26"/>
      <c r="F304" s="26"/>
      <c r="G304" s="26"/>
      <c r="H304" s="26"/>
      <c r="I304" s="2"/>
      <c r="J304" s="1"/>
      <c r="K304"/>
      <c r="L304"/>
      <c r="M304"/>
      <c r="N304"/>
      <c r="O304"/>
      <c r="P304"/>
    </row>
    <row r="305" spans="2:16" s="51" customFormat="1" ht="21.2" customHeight="1">
      <c r="B305" s="49"/>
      <c r="C305" s="49"/>
      <c r="D305" s="50"/>
      <c r="E305" s="26"/>
      <c r="F305" s="26"/>
      <c r="G305" s="26"/>
      <c r="H305" s="26"/>
      <c r="I305" s="2"/>
      <c r="J305" s="1"/>
      <c r="K305"/>
      <c r="L305"/>
      <c r="M305"/>
      <c r="N305"/>
      <c r="O305"/>
      <c r="P305"/>
    </row>
    <row r="306" spans="2:16" s="51" customFormat="1" ht="21.2" customHeight="1">
      <c r="B306" s="49"/>
      <c r="C306" s="49"/>
      <c r="D306" s="50"/>
      <c r="E306" s="26"/>
      <c r="F306" s="26"/>
      <c r="G306" s="26"/>
      <c r="H306" s="26"/>
      <c r="I306" s="2"/>
      <c r="J306" s="1"/>
      <c r="K306"/>
      <c r="L306"/>
      <c r="M306"/>
      <c r="N306"/>
      <c r="O306"/>
      <c r="P306"/>
    </row>
    <row r="307" spans="2:16" s="51" customFormat="1" ht="21.2" customHeight="1">
      <c r="B307" s="49"/>
      <c r="C307" s="49"/>
      <c r="D307" s="50"/>
      <c r="E307" s="26"/>
      <c r="F307" s="26"/>
      <c r="G307" s="26"/>
      <c r="H307" s="26"/>
      <c r="I307" s="2"/>
      <c r="J307" s="1"/>
      <c r="K307"/>
      <c r="L307"/>
      <c r="M307"/>
      <c r="N307"/>
      <c r="O307"/>
      <c r="P307"/>
    </row>
    <row r="308" spans="2:16" s="51" customFormat="1" ht="21.2" customHeight="1">
      <c r="B308" s="49"/>
      <c r="C308" s="49"/>
      <c r="D308" s="50"/>
      <c r="E308" s="26"/>
      <c r="F308" s="26"/>
      <c r="G308" s="26"/>
      <c r="H308" s="26"/>
      <c r="I308" s="2"/>
      <c r="J308" s="1"/>
      <c r="K308"/>
      <c r="L308"/>
      <c r="M308"/>
      <c r="N308"/>
      <c r="O308"/>
      <c r="P308"/>
    </row>
    <row r="309" spans="2:16" s="51" customFormat="1" ht="21.2" customHeight="1">
      <c r="B309" s="49"/>
      <c r="C309" s="49"/>
      <c r="D309" s="50"/>
      <c r="E309" s="26"/>
      <c r="F309" s="26"/>
      <c r="G309" s="26"/>
      <c r="H309" s="26"/>
      <c r="I309" s="2"/>
      <c r="J309" s="1"/>
      <c r="K309"/>
      <c r="L309"/>
      <c r="M309"/>
      <c r="N309"/>
      <c r="O309"/>
      <c r="P309"/>
    </row>
    <row r="310" spans="2:16" s="51" customFormat="1" ht="21.2" customHeight="1">
      <c r="B310" s="49"/>
      <c r="C310" s="49"/>
      <c r="D310" s="50"/>
      <c r="E310" s="26"/>
      <c r="F310" s="26"/>
      <c r="G310" s="26"/>
      <c r="H310" s="26"/>
      <c r="I310" s="2"/>
      <c r="J310" s="1"/>
      <c r="K310"/>
      <c r="L310"/>
      <c r="M310"/>
      <c r="N310"/>
      <c r="O310"/>
      <c r="P310"/>
    </row>
    <row r="311" spans="2:16" s="51" customFormat="1" ht="21.2" customHeight="1">
      <c r="B311" s="49"/>
      <c r="C311" s="49"/>
      <c r="D311" s="50"/>
      <c r="E311" s="26"/>
      <c r="F311" s="26"/>
      <c r="G311" s="26"/>
      <c r="H311" s="26"/>
      <c r="I311" s="2"/>
      <c r="J311" s="1"/>
      <c r="K311"/>
      <c r="L311"/>
      <c r="M311"/>
      <c r="N311"/>
      <c r="O311"/>
      <c r="P311"/>
    </row>
    <row r="312" spans="2:16" s="51" customFormat="1" ht="21.2" customHeight="1">
      <c r="B312" s="49"/>
      <c r="C312" s="49"/>
      <c r="D312" s="50"/>
      <c r="E312" s="26"/>
      <c r="F312" s="26"/>
      <c r="G312" s="26"/>
      <c r="H312" s="26"/>
      <c r="I312" s="2"/>
      <c r="J312" s="1"/>
      <c r="K312"/>
      <c r="L312"/>
      <c r="M312"/>
      <c r="N312"/>
      <c r="O312"/>
      <c r="P312"/>
    </row>
    <row r="313" spans="2:16" s="51" customFormat="1" ht="21.2" customHeight="1">
      <c r="B313" s="49"/>
      <c r="C313" s="49"/>
      <c r="D313" s="50"/>
      <c r="E313" s="26"/>
      <c r="F313" s="26"/>
      <c r="G313" s="26"/>
      <c r="H313" s="26"/>
      <c r="I313" s="2"/>
      <c r="J313" s="1"/>
      <c r="K313"/>
      <c r="L313"/>
      <c r="M313"/>
      <c r="N313"/>
      <c r="O313"/>
      <c r="P313"/>
    </row>
    <row r="314" spans="2:16" s="51" customFormat="1" ht="21.2" customHeight="1">
      <c r="B314" s="49"/>
      <c r="C314" s="49"/>
      <c r="D314" s="50"/>
      <c r="E314" s="26"/>
      <c r="F314" s="26"/>
      <c r="G314" s="26"/>
      <c r="H314" s="26"/>
      <c r="I314" s="2"/>
      <c r="J314" s="1"/>
      <c r="K314"/>
      <c r="L314"/>
      <c r="M314"/>
      <c r="N314"/>
      <c r="O314"/>
      <c r="P314"/>
    </row>
    <row r="315" spans="2:16" s="51" customFormat="1" ht="21.2" customHeight="1">
      <c r="B315" s="49"/>
      <c r="C315" s="49"/>
      <c r="D315" s="50"/>
      <c r="E315" s="26"/>
      <c r="F315" s="26"/>
      <c r="G315" s="26"/>
      <c r="H315" s="26"/>
      <c r="I315" s="2"/>
      <c r="J315" s="1"/>
      <c r="K315"/>
      <c r="L315"/>
      <c r="M315"/>
      <c r="N315"/>
      <c r="O315"/>
      <c r="P315"/>
    </row>
    <row r="316" spans="2:16" s="51" customFormat="1" ht="21.2" customHeight="1">
      <c r="B316" s="49"/>
      <c r="C316" s="49"/>
      <c r="D316" s="50"/>
      <c r="E316" s="26"/>
      <c r="F316" s="26"/>
      <c r="G316" s="26"/>
      <c r="H316" s="26"/>
      <c r="I316" s="2"/>
      <c r="J316" s="1"/>
      <c r="K316"/>
      <c r="L316"/>
      <c r="M316"/>
      <c r="N316"/>
      <c r="O316"/>
      <c r="P316"/>
    </row>
    <row r="317" spans="2:16" s="51" customFormat="1" ht="21.2" customHeight="1">
      <c r="B317" s="49"/>
      <c r="C317" s="49"/>
      <c r="D317" s="50"/>
      <c r="E317" s="26"/>
      <c r="F317" s="26"/>
      <c r="G317" s="26"/>
      <c r="H317" s="26"/>
      <c r="I317" s="2"/>
      <c r="J317" s="1"/>
      <c r="K317"/>
      <c r="L317"/>
      <c r="M317"/>
      <c r="N317"/>
      <c r="O317"/>
      <c r="P317"/>
    </row>
    <row r="318" spans="2:16" s="51" customFormat="1" ht="21.2" customHeight="1">
      <c r="B318" s="49"/>
      <c r="C318" s="49"/>
      <c r="D318" s="50"/>
      <c r="E318" s="26"/>
      <c r="F318" s="26"/>
      <c r="G318" s="26"/>
      <c r="H318" s="26"/>
      <c r="I318" s="2"/>
      <c r="J318" s="1"/>
      <c r="K318"/>
      <c r="L318"/>
      <c r="M318"/>
      <c r="N318"/>
      <c r="O318"/>
      <c r="P318"/>
    </row>
    <row r="319" spans="2:16" s="51" customFormat="1" ht="21.2" customHeight="1">
      <c r="B319" s="49"/>
      <c r="C319" s="49"/>
      <c r="D319" s="50"/>
      <c r="E319" s="26"/>
      <c r="F319" s="26"/>
      <c r="G319" s="26"/>
      <c r="H319" s="26"/>
      <c r="I319" s="2"/>
      <c r="J319" s="1"/>
      <c r="K319"/>
      <c r="L319"/>
      <c r="M319"/>
      <c r="N319"/>
      <c r="O319"/>
      <c r="P319"/>
    </row>
    <row r="320" spans="2:16" s="51" customFormat="1" ht="21.2" customHeight="1">
      <c r="B320" s="49"/>
      <c r="C320" s="49"/>
      <c r="D320" s="50"/>
      <c r="E320" s="26"/>
      <c r="F320" s="26"/>
      <c r="G320" s="26"/>
      <c r="H320" s="26"/>
      <c r="I320" s="2"/>
      <c r="J320" s="1"/>
      <c r="K320"/>
      <c r="L320"/>
      <c r="M320"/>
      <c r="N320"/>
      <c r="O320"/>
      <c r="P320"/>
    </row>
    <row r="321" spans="2:16" s="51" customFormat="1" ht="21.2" customHeight="1">
      <c r="B321" s="49"/>
      <c r="C321" s="49"/>
      <c r="D321" s="50"/>
      <c r="E321" s="26"/>
      <c r="F321" s="26"/>
      <c r="G321" s="26"/>
      <c r="H321" s="26"/>
      <c r="I321" s="2"/>
      <c r="J321" s="1"/>
      <c r="K321"/>
      <c r="L321"/>
      <c r="M321"/>
      <c r="N321"/>
      <c r="O321"/>
      <c r="P321"/>
    </row>
    <row r="322" spans="2:16" s="51" customFormat="1" ht="21.2" customHeight="1">
      <c r="B322" s="49"/>
      <c r="C322" s="49"/>
      <c r="D322" s="50"/>
      <c r="E322" s="26"/>
      <c r="F322" s="26"/>
      <c r="G322" s="26"/>
      <c r="H322" s="26"/>
      <c r="I322" s="2"/>
      <c r="J322" s="1"/>
      <c r="K322"/>
      <c r="L322"/>
      <c r="M322"/>
      <c r="N322"/>
      <c r="O322"/>
      <c r="P322"/>
    </row>
    <row r="323" spans="2:16" s="51" customFormat="1" ht="21.2" customHeight="1">
      <c r="B323" s="49"/>
      <c r="C323" s="49"/>
      <c r="D323" s="50"/>
      <c r="E323" s="26"/>
      <c r="F323" s="26"/>
      <c r="G323" s="26"/>
      <c r="H323" s="26"/>
      <c r="I323" s="2"/>
      <c r="J323" s="1"/>
      <c r="K323"/>
      <c r="L323"/>
      <c r="M323"/>
      <c r="N323"/>
      <c r="O323"/>
      <c r="P323"/>
    </row>
    <row r="324" spans="2:16" s="51" customFormat="1" ht="21.2" customHeight="1">
      <c r="B324" s="49"/>
      <c r="C324" s="49"/>
      <c r="D324" s="50"/>
      <c r="E324" s="26"/>
      <c r="F324" s="26"/>
      <c r="G324" s="26"/>
      <c r="H324" s="26"/>
      <c r="I324" s="2"/>
      <c r="J324" s="1"/>
      <c r="K324"/>
      <c r="L324"/>
      <c r="M324"/>
      <c r="N324"/>
      <c r="O324"/>
      <c r="P324"/>
    </row>
    <row r="325" spans="2:16" s="51" customFormat="1" ht="21.2" customHeight="1">
      <c r="B325" s="49"/>
      <c r="C325" s="49"/>
      <c r="D325" s="50"/>
      <c r="E325" s="26"/>
      <c r="F325" s="26"/>
      <c r="G325" s="26"/>
      <c r="H325" s="26"/>
      <c r="I325" s="2"/>
      <c r="J325" s="1"/>
      <c r="K325"/>
      <c r="L325"/>
      <c r="M325"/>
      <c r="N325"/>
      <c r="O325"/>
      <c r="P325"/>
    </row>
    <row r="326" spans="2:16" s="51" customFormat="1" ht="21.2" customHeight="1">
      <c r="B326" s="49"/>
      <c r="C326" s="49"/>
      <c r="D326" s="50"/>
      <c r="E326" s="26"/>
      <c r="F326" s="26"/>
      <c r="G326" s="26"/>
      <c r="H326" s="26"/>
      <c r="I326" s="2"/>
      <c r="J326" s="1"/>
      <c r="K326"/>
      <c r="L326"/>
      <c r="M326"/>
      <c r="N326"/>
      <c r="O326"/>
      <c r="P326"/>
    </row>
    <row r="327" spans="2:16" s="51" customFormat="1" ht="21.2" customHeight="1">
      <c r="B327" s="49"/>
      <c r="C327" s="49"/>
      <c r="D327" s="50"/>
      <c r="E327" s="26"/>
      <c r="F327" s="26"/>
      <c r="G327" s="26"/>
      <c r="H327" s="26"/>
      <c r="I327" s="2"/>
      <c r="J327" s="1"/>
      <c r="K327"/>
      <c r="L327"/>
      <c r="M327"/>
      <c r="N327"/>
      <c r="O327"/>
      <c r="P327"/>
    </row>
    <row r="328" spans="2:16" s="51" customFormat="1" ht="21.2" customHeight="1">
      <c r="B328" s="49"/>
      <c r="C328" s="49"/>
      <c r="D328" s="50"/>
      <c r="E328" s="26"/>
      <c r="F328" s="26"/>
      <c r="G328" s="26"/>
      <c r="H328" s="26"/>
      <c r="I328" s="2"/>
      <c r="J328" s="1"/>
      <c r="K328"/>
      <c r="L328"/>
      <c r="M328"/>
      <c r="N328"/>
      <c r="O328"/>
      <c r="P328"/>
    </row>
    <row r="329" spans="2:16" s="51" customFormat="1" ht="21.2" customHeight="1">
      <c r="B329" s="49"/>
      <c r="C329" s="49"/>
      <c r="D329" s="50"/>
      <c r="E329" s="26"/>
      <c r="F329" s="26"/>
      <c r="G329" s="26"/>
      <c r="H329" s="26"/>
      <c r="I329" s="2"/>
      <c r="J329" s="1"/>
      <c r="K329"/>
      <c r="L329"/>
      <c r="M329"/>
      <c r="N329"/>
      <c r="O329"/>
      <c r="P329"/>
    </row>
    <row r="330" spans="2:16" s="51" customFormat="1" ht="21.2" customHeight="1">
      <c r="B330" s="49"/>
      <c r="C330" s="49"/>
      <c r="D330" s="50"/>
      <c r="E330" s="26"/>
      <c r="F330" s="26"/>
      <c r="G330" s="26"/>
      <c r="H330" s="26"/>
      <c r="I330" s="2"/>
      <c r="J330" s="1"/>
      <c r="K330"/>
      <c r="L330"/>
      <c r="M330"/>
      <c r="N330"/>
      <c r="O330"/>
      <c r="P330"/>
    </row>
    <row r="331" spans="2:16" s="51" customFormat="1" ht="21.2" customHeight="1">
      <c r="B331" s="49"/>
      <c r="C331" s="49"/>
      <c r="D331" s="50"/>
      <c r="E331" s="26"/>
      <c r="F331" s="26"/>
      <c r="G331" s="26"/>
      <c r="H331" s="26"/>
      <c r="I331" s="2"/>
      <c r="J331" s="1"/>
      <c r="K331"/>
      <c r="L331"/>
      <c r="M331"/>
      <c r="N331"/>
      <c r="O331"/>
      <c r="P331"/>
    </row>
    <row r="332" spans="2:16" s="51" customFormat="1" ht="21.2" customHeight="1">
      <c r="B332" s="49"/>
      <c r="C332" s="49"/>
      <c r="D332" s="50"/>
      <c r="E332" s="26"/>
      <c r="F332" s="26"/>
      <c r="G332" s="26"/>
      <c r="H332" s="26"/>
      <c r="I332" s="2"/>
      <c r="J332" s="1"/>
      <c r="K332"/>
      <c r="L332"/>
      <c r="M332"/>
      <c r="N332"/>
      <c r="O332"/>
      <c r="P332"/>
    </row>
    <row r="333" spans="2:16" s="51" customFormat="1" ht="21.2" customHeight="1">
      <c r="B333" s="49"/>
      <c r="C333" s="49"/>
      <c r="D333" s="50"/>
      <c r="E333" s="26"/>
      <c r="F333" s="26"/>
      <c r="G333" s="26"/>
      <c r="H333" s="26"/>
      <c r="I333" s="2"/>
      <c r="J333" s="1"/>
      <c r="K333"/>
      <c r="L333"/>
      <c r="M333"/>
      <c r="N333"/>
      <c r="O333"/>
      <c r="P333"/>
    </row>
    <row r="334" spans="2:16" s="51" customFormat="1" ht="21.2" customHeight="1">
      <c r="B334" s="49"/>
      <c r="C334" s="49"/>
      <c r="D334" s="50"/>
      <c r="E334" s="26"/>
      <c r="F334" s="26"/>
      <c r="G334" s="26"/>
      <c r="H334" s="26"/>
      <c r="I334" s="2"/>
      <c r="J334" s="1"/>
      <c r="K334"/>
      <c r="L334"/>
      <c r="M334"/>
      <c r="N334"/>
      <c r="O334"/>
      <c r="P334"/>
    </row>
    <row r="335" spans="2:16" s="51" customFormat="1" ht="21.2" customHeight="1">
      <c r="B335" s="49"/>
      <c r="C335" s="49"/>
      <c r="D335" s="50"/>
      <c r="E335" s="26"/>
      <c r="F335" s="26"/>
      <c r="G335" s="26"/>
      <c r="H335" s="26"/>
      <c r="I335" s="2"/>
      <c r="J335" s="1"/>
      <c r="K335"/>
      <c r="L335"/>
      <c r="M335"/>
      <c r="N335"/>
      <c r="O335"/>
      <c r="P335"/>
    </row>
    <row r="336" spans="2:16" s="51" customFormat="1" ht="21.2" customHeight="1">
      <c r="B336" s="49"/>
      <c r="C336" s="49"/>
      <c r="D336" s="50"/>
      <c r="E336" s="26"/>
      <c r="F336" s="26"/>
      <c r="G336" s="26"/>
      <c r="H336" s="26"/>
      <c r="I336" s="2"/>
      <c r="J336" s="1"/>
      <c r="K336"/>
      <c r="L336"/>
      <c r="M336"/>
      <c r="N336"/>
      <c r="O336"/>
      <c r="P336"/>
    </row>
    <row r="337" spans="2:16" s="51" customFormat="1" ht="21.2" customHeight="1">
      <c r="B337" s="49"/>
      <c r="C337" s="49"/>
      <c r="D337" s="50"/>
      <c r="E337" s="26"/>
      <c r="F337" s="26"/>
      <c r="G337" s="26"/>
      <c r="H337" s="26"/>
      <c r="I337" s="2"/>
      <c r="J337" s="1"/>
      <c r="K337"/>
      <c r="L337"/>
      <c r="M337"/>
      <c r="N337"/>
      <c r="O337"/>
      <c r="P337"/>
    </row>
    <row r="338" spans="2:16" s="51" customFormat="1" ht="21.2" customHeight="1">
      <c r="B338" s="49"/>
      <c r="C338" s="49"/>
      <c r="D338" s="50"/>
      <c r="E338" s="26"/>
      <c r="F338" s="26"/>
      <c r="G338" s="26"/>
      <c r="H338" s="26"/>
      <c r="I338" s="2"/>
      <c r="J338" s="1"/>
      <c r="K338"/>
      <c r="L338"/>
      <c r="M338"/>
      <c r="N338"/>
      <c r="O338"/>
      <c r="P338"/>
    </row>
    <row r="339" spans="2:16" s="51" customFormat="1" ht="21.2" customHeight="1">
      <c r="B339" s="49"/>
      <c r="C339" s="49"/>
      <c r="D339" s="50"/>
      <c r="E339" s="26"/>
      <c r="F339" s="26"/>
      <c r="G339" s="26"/>
      <c r="H339" s="26"/>
      <c r="I339" s="2"/>
      <c r="J339" s="1"/>
      <c r="K339"/>
      <c r="L339"/>
      <c r="M339"/>
      <c r="N339"/>
      <c r="O339"/>
      <c r="P339"/>
    </row>
    <row r="340" spans="2:16" s="51" customFormat="1" ht="21.2" customHeight="1">
      <c r="B340" s="49"/>
      <c r="C340" s="49"/>
      <c r="D340" s="50"/>
      <c r="E340" s="26"/>
      <c r="F340" s="26"/>
      <c r="G340" s="26"/>
      <c r="H340" s="26"/>
      <c r="I340" s="2"/>
      <c r="J340" s="1"/>
      <c r="K340"/>
      <c r="L340"/>
      <c r="M340"/>
      <c r="N340"/>
      <c r="O340"/>
      <c r="P340"/>
    </row>
    <row r="341" spans="2:16" s="51" customFormat="1" ht="21.2" customHeight="1">
      <c r="B341" s="49"/>
      <c r="C341" s="49"/>
      <c r="D341" s="50"/>
      <c r="E341" s="26"/>
      <c r="F341" s="26"/>
      <c r="G341" s="26"/>
      <c r="H341" s="26"/>
      <c r="I341" s="2"/>
      <c r="J341" s="1"/>
      <c r="K341"/>
      <c r="L341"/>
      <c r="M341"/>
      <c r="N341"/>
      <c r="O341"/>
      <c r="P341"/>
    </row>
    <row r="342" spans="2:16" s="51" customFormat="1" ht="21.2" customHeight="1">
      <c r="B342" s="49"/>
      <c r="C342" s="49"/>
      <c r="D342" s="50"/>
      <c r="E342" s="26"/>
      <c r="F342" s="26"/>
      <c r="G342" s="26"/>
      <c r="H342" s="26"/>
      <c r="I342" s="2"/>
      <c r="J342" s="1"/>
      <c r="K342"/>
      <c r="L342"/>
      <c r="M342"/>
      <c r="N342"/>
      <c r="O342"/>
      <c r="P342"/>
    </row>
    <row r="343" spans="2:16" s="51" customFormat="1" ht="21.2" customHeight="1">
      <c r="B343" s="49"/>
      <c r="C343" s="49"/>
      <c r="D343" s="50"/>
      <c r="E343" s="26"/>
      <c r="F343" s="26"/>
      <c r="G343" s="26"/>
      <c r="H343" s="26"/>
      <c r="I343" s="2"/>
      <c r="J343" s="1"/>
      <c r="K343"/>
      <c r="L343"/>
      <c r="M343"/>
      <c r="N343"/>
      <c r="O343"/>
      <c r="P343"/>
    </row>
    <row r="344" spans="2:16" s="51" customFormat="1" ht="21.2" customHeight="1">
      <c r="B344" s="49"/>
      <c r="C344" s="49"/>
      <c r="D344" s="50"/>
      <c r="E344" s="26"/>
      <c r="F344" s="26"/>
      <c r="G344" s="26"/>
      <c r="H344" s="26"/>
      <c r="I344" s="2"/>
      <c r="J344" s="1"/>
      <c r="K344"/>
      <c r="L344"/>
      <c r="M344"/>
      <c r="N344"/>
      <c r="O344"/>
      <c r="P344"/>
    </row>
    <row r="345" spans="2:16" s="51" customFormat="1" ht="21.2" customHeight="1">
      <c r="B345" s="49"/>
      <c r="C345" s="49"/>
      <c r="D345" s="50"/>
      <c r="E345" s="26"/>
      <c r="F345" s="26"/>
      <c r="G345" s="26"/>
      <c r="H345" s="26"/>
      <c r="I345" s="2"/>
      <c r="J345" s="1"/>
      <c r="K345"/>
      <c r="L345"/>
      <c r="M345"/>
      <c r="N345"/>
      <c r="O345"/>
      <c r="P345"/>
    </row>
    <row r="346" spans="2:16" s="51" customFormat="1" ht="21.2" customHeight="1">
      <c r="B346" s="49"/>
      <c r="C346" s="49"/>
      <c r="D346" s="50"/>
      <c r="E346" s="26"/>
      <c r="F346" s="26"/>
      <c r="G346" s="26"/>
      <c r="H346" s="26"/>
      <c r="I346" s="2"/>
      <c r="J346" s="1"/>
      <c r="K346"/>
      <c r="L346"/>
      <c r="M346"/>
      <c r="N346"/>
      <c r="O346"/>
      <c r="P346"/>
    </row>
    <row r="347" spans="2:16" s="51" customFormat="1" ht="21.2" customHeight="1">
      <c r="B347" s="49"/>
      <c r="C347" s="49"/>
      <c r="D347" s="50"/>
      <c r="E347" s="26"/>
      <c r="F347" s="26"/>
      <c r="G347" s="26"/>
      <c r="H347" s="26"/>
      <c r="I347" s="2"/>
      <c r="J347" s="1"/>
      <c r="K347"/>
      <c r="L347"/>
      <c r="M347"/>
      <c r="N347"/>
      <c r="O347"/>
      <c r="P347"/>
    </row>
    <row r="348" spans="2:16" s="51" customFormat="1" ht="21.2" customHeight="1">
      <c r="B348" s="49"/>
      <c r="C348" s="49"/>
      <c r="D348" s="50"/>
      <c r="E348" s="26"/>
      <c r="F348" s="26"/>
      <c r="G348" s="26"/>
      <c r="H348" s="26"/>
      <c r="I348" s="2"/>
      <c r="J348" s="1"/>
      <c r="K348"/>
      <c r="L348"/>
      <c r="M348"/>
      <c r="N348"/>
      <c r="O348"/>
      <c r="P348"/>
    </row>
    <row r="349" spans="2:16" s="51" customFormat="1" ht="21.2" customHeight="1">
      <c r="B349" s="49"/>
      <c r="C349" s="49"/>
      <c r="D349" s="50"/>
      <c r="E349" s="26"/>
      <c r="F349" s="26"/>
      <c r="G349" s="26"/>
      <c r="H349" s="26"/>
      <c r="I349" s="2"/>
      <c r="J349" s="1"/>
      <c r="K349"/>
      <c r="L349"/>
      <c r="M349"/>
      <c r="N349"/>
      <c r="O349"/>
      <c r="P349"/>
    </row>
    <row r="350" spans="2:16" s="51" customFormat="1" ht="21.2" customHeight="1">
      <c r="B350" s="49"/>
      <c r="C350" s="49"/>
      <c r="D350" s="50"/>
      <c r="E350" s="26"/>
      <c r="F350" s="26"/>
      <c r="G350" s="26"/>
      <c r="H350" s="26"/>
      <c r="I350" s="2"/>
      <c r="J350" s="1"/>
      <c r="K350"/>
      <c r="L350"/>
      <c r="M350"/>
      <c r="N350"/>
      <c r="O350"/>
      <c r="P350"/>
    </row>
    <row r="351" spans="2:16" s="51" customFormat="1" ht="21.2" customHeight="1">
      <c r="B351" s="49"/>
      <c r="C351" s="49"/>
      <c r="D351" s="50"/>
      <c r="E351" s="26"/>
      <c r="F351" s="26"/>
      <c r="G351" s="26"/>
      <c r="H351" s="26"/>
      <c r="I351" s="2"/>
      <c r="J351" s="1"/>
      <c r="K351"/>
      <c r="L351"/>
      <c r="M351"/>
      <c r="N351"/>
      <c r="O351"/>
      <c r="P351"/>
    </row>
    <row r="352" spans="2:16" s="51" customFormat="1" ht="21.2" customHeight="1">
      <c r="B352" s="49"/>
      <c r="C352" s="49"/>
      <c r="D352" s="50"/>
      <c r="E352" s="26"/>
      <c r="F352" s="26"/>
      <c r="G352" s="26"/>
      <c r="H352" s="26"/>
      <c r="I352" s="2"/>
      <c r="J352" s="1"/>
      <c r="K352"/>
      <c r="L352"/>
      <c r="M352"/>
      <c r="N352"/>
      <c r="O352"/>
      <c r="P352"/>
    </row>
    <row r="353" spans="2:16" s="51" customFormat="1" ht="21.2" customHeight="1">
      <c r="B353" s="49"/>
      <c r="C353" s="49"/>
      <c r="D353" s="50"/>
      <c r="E353" s="26"/>
      <c r="F353" s="26"/>
      <c r="G353" s="26"/>
      <c r="H353" s="26"/>
      <c r="I353" s="2"/>
      <c r="J353" s="1"/>
      <c r="K353"/>
      <c r="L353"/>
      <c r="M353"/>
      <c r="N353"/>
      <c r="O353"/>
      <c r="P353"/>
    </row>
    <row r="354" spans="2:16" s="51" customFormat="1" ht="21.2" customHeight="1">
      <c r="B354" s="49"/>
      <c r="C354" s="49"/>
      <c r="D354" s="50"/>
      <c r="E354" s="26"/>
      <c r="F354" s="26"/>
      <c r="G354" s="26"/>
      <c r="H354" s="26"/>
      <c r="I354" s="2"/>
      <c r="J354" s="1"/>
      <c r="K354"/>
      <c r="L354"/>
      <c r="M354"/>
      <c r="N354"/>
      <c r="O354"/>
      <c r="P354"/>
    </row>
    <row r="355" spans="2:16" s="51" customFormat="1" ht="21.2" customHeight="1">
      <c r="B355" s="49"/>
      <c r="C355" s="49"/>
      <c r="D355" s="50"/>
      <c r="E355" s="26"/>
      <c r="F355" s="26"/>
      <c r="G355" s="26"/>
      <c r="H355" s="26"/>
      <c r="I355" s="2"/>
      <c r="J355" s="1"/>
      <c r="K355"/>
      <c r="L355"/>
      <c r="M355"/>
      <c r="N355"/>
      <c r="O355"/>
      <c r="P355"/>
    </row>
    <row r="356" spans="2:16" s="51" customFormat="1" ht="21.2" customHeight="1">
      <c r="B356" s="49"/>
      <c r="C356" s="49"/>
      <c r="D356" s="50"/>
      <c r="E356" s="26"/>
      <c r="F356" s="26"/>
      <c r="G356" s="26"/>
      <c r="H356" s="26"/>
      <c r="I356" s="2"/>
      <c r="J356" s="1"/>
      <c r="K356"/>
      <c r="L356"/>
      <c r="M356"/>
      <c r="N356"/>
      <c r="O356"/>
      <c r="P356"/>
    </row>
    <row r="357" spans="2:16" s="51" customFormat="1" ht="21.2" customHeight="1">
      <c r="B357" s="49"/>
      <c r="C357" s="49"/>
      <c r="D357" s="50"/>
      <c r="E357" s="26"/>
      <c r="F357" s="26"/>
      <c r="G357" s="26"/>
      <c r="H357" s="26"/>
      <c r="I357" s="2"/>
      <c r="J357" s="1"/>
      <c r="K357"/>
      <c r="L357"/>
      <c r="M357"/>
      <c r="N357"/>
      <c r="O357"/>
      <c r="P357"/>
    </row>
    <row r="358" spans="2:16" s="51" customFormat="1" ht="21.2" customHeight="1">
      <c r="B358" s="49"/>
      <c r="C358" s="49"/>
      <c r="D358" s="50"/>
      <c r="E358" s="26"/>
      <c r="F358" s="26"/>
      <c r="G358" s="26"/>
      <c r="H358" s="26"/>
      <c r="I358" s="2"/>
      <c r="J358" s="1"/>
      <c r="K358"/>
      <c r="L358"/>
      <c r="M358"/>
      <c r="N358"/>
      <c r="O358"/>
      <c r="P358"/>
    </row>
    <row r="359" spans="2:16" s="51" customFormat="1" ht="21.2" customHeight="1">
      <c r="B359" s="49"/>
      <c r="C359" s="49"/>
      <c r="D359" s="50"/>
      <c r="E359" s="26"/>
      <c r="F359" s="26"/>
      <c r="G359" s="26"/>
      <c r="H359" s="26"/>
      <c r="I359" s="2"/>
      <c r="J359" s="1"/>
      <c r="K359"/>
      <c r="L359"/>
      <c r="M359"/>
      <c r="N359"/>
      <c r="O359"/>
      <c r="P359"/>
    </row>
    <row r="360" spans="2:16" s="51" customFormat="1" ht="21.2" customHeight="1">
      <c r="B360" s="49"/>
      <c r="C360" s="49"/>
      <c r="D360" s="50"/>
      <c r="E360" s="26"/>
      <c r="F360" s="26"/>
      <c r="G360" s="26"/>
      <c r="H360" s="26"/>
      <c r="I360" s="2"/>
      <c r="J360" s="1"/>
      <c r="K360"/>
      <c r="L360"/>
      <c r="M360"/>
      <c r="N360"/>
      <c r="O360"/>
      <c r="P360"/>
    </row>
    <row r="361" spans="2:16" s="51" customFormat="1" ht="21.2" customHeight="1">
      <c r="B361" s="49"/>
      <c r="C361" s="49"/>
      <c r="D361" s="50"/>
      <c r="E361" s="26"/>
      <c r="F361" s="26"/>
      <c r="G361" s="26"/>
      <c r="H361" s="26"/>
      <c r="I361" s="2"/>
      <c r="J361" s="1"/>
      <c r="K361"/>
      <c r="L361"/>
      <c r="M361"/>
      <c r="N361"/>
      <c r="O361"/>
      <c r="P361"/>
    </row>
    <row r="362" spans="2:16" s="51" customFormat="1" ht="21.2" customHeight="1">
      <c r="B362" s="49"/>
      <c r="C362" s="49"/>
      <c r="D362" s="50"/>
      <c r="E362" s="26"/>
      <c r="F362" s="26"/>
      <c r="G362" s="26"/>
      <c r="H362" s="26"/>
      <c r="I362" s="2"/>
      <c r="J362" s="1"/>
      <c r="K362"/>
      <c r="L362"/>
      <c r="M362"/>
      <c r="N362"/>
      <c r="O362"/>
      <c r="P362"/>
    </row>
    <row r="363" spans="2:16" s="51" customFormat="1" ht="21.2" customHeight="1">
      <c r="B363" s="49"/>
      <c r="C363" s="49"/>
      <c r="D363" s="50"/>
      <c r="E363" s="26"/>
      <c r="F363" s="26"/>
      <c r="G363" s="26"/>
      <c r="H363" s="26"/>
      <c r="I363" s="2"/>
      <c r="J363" s="1"/>
      <c r="K363"/>
      <c r="L363"/>
      <c r="M363"/>
      <c r="N363"/>
      <c r="O363"/>
      <c r="P363"/>
    </row>
    <row r="364" spans="2:16" s="51" customFormat="1" ht="21.2" customHeight="1">
      <c r="B364" s="49"/>
      <c r="C364" s="49"/>
      <c r="D364" s="50"/>
      <c r="E364" s="26"/>
      <c r="F364" s="26"/>
      <c r="G364" s="26"/>
      <c r="H364" s="26"/>
      <c r="I364" s="2"/>
      <c r="J364" s="1"/>
      <c r="K364"/>
      <c r="L364"/>
      <c r="M364"/>
      <c r="N364"/>
      <c r="O364"/>
      <c r="P364"/>
    </row>
    <row r="365" spans="2:16" s="51" customFormat="1" ht="21.2" customHeight="1">
      <c r="B365" s="49"/>
      <c r="C365" s="49"/>
      <c r="D365" s="50"/>
      <c r="E365" s="26"/>
      <c r="F365" s="26"/>
      <c r="G365" s="26"/>
      <c r="H365" s="26"/>
      <c r="I365" s="2"/>
      <c r="J365" s="1"/>
      <c r="K365"/>
      <c r="L365"/>
      <c r="M365"/>
      <c r="N365"/>
      <c r="O365"/>
      <c r="P365"/>
    </row>
    <row r="366" spans="2:16" s="51" customFormat="1" ht="21.2" customHeight="1">
      <c r="B366" s="49"/>
      <c r="C366" s="49"/>
      <c r="D366" s="50"/>
      <c r="E366" s="26"/>
      <c r="F366" s="26"/>
      <c r="G366" s="26"/>
      <c r="H366" s="26"/>
      <c r="I366" s="2"/>
      <c r="J366" s="1"/>
      <c r="K366"/>
      <c r="L366"/>
      <c r="M366"/>
      <c r="N366"/>
      <c r="O366"/>
      <c r="P366"/>
    </row>
    <row r="367" spans="2:16" s="51" customFormat="1" ht="21.2" customHeight="1">
      <c r="B367" s="49"/>
      <c r="C367" s="49"/>
      <c r="D367" s="50"/>
      <c r="E367" s="26"/>
      <c r="F367" s="26"/>
      <c r="G367" s="26"/>
      <c r="H367" s="26"/>
      <c r="I367" s="2"/>
      <c r="J367" s="1"/>
      <c r="K367"/>
      <c r="L367"/>
      <c r="M367"/>
      <c r="N367"/>
      <c r="O367"/>
      <c r="P367"/>
    </row>
    <row r="368" spans="2:16" s="51" customFormat="1" ht="21.2" customHeight="1">
      <c r="B368" s="49"/>
      <c r="C368" s="49"/>
      <c r="D368" s="50"/>
      <c r="E368" s="26"/>
      <c r="F368" s="26"/>
      <c r="G368" s="26"/>
      <c r="H368" s="26"/>
      <c r="I368" s="2"/>
      <c r="J368" s="1"/>
      <c r="K368"/>
      <c r="L368"/>
      <c r="M368"/>
      <c r="N368"/>
      <c r="O368"/>
      <c r="P368"/>
    </row>
    <row r="369" spans="2:16" s="51" customFormat="1" ht="21.2" customHeight="1">
      <c r="B369" s="49"/>
      <c r="C369" s="49"/>
      <c r="D369" s="50"/>
      <c r="E369" s="26"/>
      <c r="F369" s="26"/>
      <c r="G369" s="26"/>
      <c r="H369" s="26"/>
      <c r="I369" s="2"/>
      <c r="J369" s="1"/>
      <c r="K369"/>
      <c r="L369"/>
      <c r="M369"/>
      <c r="N369"/>
      <c r="O369"/>
      <c r="P369"/>
    </row>
    <row r="370" spans="2:16" s="51" customFormat="1" ht="21.2" customHeight="1">
      <c r="B370" s="49"/>
      <c r="C370" s="49"/>
      <c r="D370" s="50"/>
      <c r="E370" s="26"/>
      <c r="F370" s="26"/>
      <c r="G370" s="26"/>
      <c r="H370" s="26"/>
      <c r="I370" s="2"/>
      <c r="J370" s="1"/>
      <c r="K370"/>
      <c r="L370"/>
      <c r="M370"/>
      <c r="N370"/>
      <c r="O370"/>
      <c r="P370"/>
    </row>
    <row r="371" spans="2:16" s="51" customFormat="1" ht="21.2" customHeight="1">
      <c r="B371" s="49"/>
      <c r="C371" s="49"/>
      <c r="D371" s="50"/>
      <c r="E371" s="26"/>
      <c r="F371" s="26"/>
      <c r="G371" s="26"/>
      <c r="H371" s="26"/>
      <c r="I371" s="2"/>
      <c r="J371" s="1"/>
      <c r="K371"/>
      <c r="L371"/>
      <c r="M371"/>
      <c r="N371"/>
      <c r="O371"/>
      <c r="P371"/>
    </row>
    <row r="372" spans="2:16" s="51" customFormat="1" ht="21.2" customHeight="1">
      <c r="B372" s="49"/>
      <c r="C372" s="49"/>
      <c r="D372" s="50"/>
      <c r="E372" s="26"/>
      <c r="F372" s="26"/>
      <c r="G372" s="26"/>
      <c r="H372" s="26"/>
      <c r="I372" s="2"/>
      <c r="J372" s="1"/>
      <c r="K372"/>
      <c r="L372"/>
      <c r="M372"/>
      <c r="N372"/>
      <c r="O372"/>
      <c r="P372"/>
    </row>
    <row r="373" spans="2:16" s="51" customFormat="1" ht="21.2" customHeight="1">
      <c r="B373" s="49"/>
      <c r="C373" s="49"/>
      <c r="D373" s="50"/>
      <c r="E373" s="26"/>
      <c r="F373" s="26"/>
      <c r="G373" s="26"/>
      <c r="H373" s="26"/>
      <c r="I373" s="2"/>
      <c r="J373" s="1"/>
      <c r="K373"/>
      <c r="L373"/>
      <c r="M373"/>
      <c r="N373"/>
      <c r="O373"/>
      <c r="P373"/>
    </row>
    <row r="374" spans="2:16" s="51" customFormat="1" ht="21.2" customHeight="1">
      <c r="B374" s="49"/>
      <c r="C374" s="49"/>
      <c r="D374" s="50"/>
      <c r="E374" s="26"/>
      <c r="F374" s="26"/>
      <c r="G374" s="26"/>
      <c r="H374" s="26"/>
      <c r="I374" s="2"/>
      <c r="J374" s="1"/>
      <c r="K374"/>
      <c r="L374"/>
      <c r="M374"/>
      <c r="N374"/>
      <c r="O374"/>
      <c r="P374"/>
    </row>
    <row r="375" spans="2:16" s="51" customFormat="1" ht="21.2" customHeight="1">
      <c r="B375" s="49"/>
      <c r="C375" s="49"/>
      <c r="D375" s="50"/>
      <c r="E375" s="26"/>
      <c r="F375" s="26"/>
      <c r="G375" s="26"/>
      <c r="H375" s="26"/>
      <c r="I375" s="2"/>
      <c r="J375" s="1"/>
      <c r="K375"/>
      <c r="L375"/>
      <c r="M375"/>
      <c r="N375"/>
      <c r="O375"/>
      <c r="P375"/>
    </row>
    <row r="376" spans="2:16" s="51" customFormat="1" ht="21.2" customHeight="1">
      <c r="B376" s="49"/>
      <c r="C376" s="49"/>
      <c r="D376" s="50"/>
      <c r="E376" s="26"/>
      <c r="F376" s="26"/>
      <c r="G376" s="26"/>
      <c r="H376" s="26"/>
      <c r="I376" s="2"/>
      <c r="J376" s="1"/>
      <c r="K376"/>
      <c r="L376"/>
      <c r="M376"/>
      <c r="N376"/>
      <c r="O376"/>
      <c r="P376"/>
    </row>
    <row r="377" spans="2:16" s="51" customFormat="1" ht="21.2" customHeight="1">
      <c r="B377" s="49"/>
      <c r="C377" s="49"/>
      <c r="D377" s="50"/>
      <c r="E377" s="26"/>
      <c r="F377" s="26"/>
      <c r="G377" s="26"/>
      <c r="H377" s="26"/>
      <c r="I377" s="2"/>
      <c r="J377" s="1"/>
      <c r="K377"/>
      <c r="L377"/>
      <c r="M377"/>
      <c r="N377"/>
      <c r="O377"/>
      <c r="P377"/>
    </row>
    <row r="378" spans="2:16" s="51" customFormat="1" ht="21.2" customHeight="1">
      <c r="B378" s="49"/>
      <c r="C378" s="49"/>
      <c r="D378" s="50"/>
      <c r="E378" s="26"/>
      <c r="F378" s="26"/>
      <c r="G378" s="26"/>
      <c r="H378" s="26"/>
      <c r="I378" s="2"/>
      <c r="J378" s="1"/>
      <c r="K378"/>
      <c r="L378"/>
      <c r="M378"/>
      <c r="N378"/>
      <c r="O378"/>
      <c r="P378"/>
    </row>
    <row r="379" spans="2:16" s="51" customFormat="1" ht="21.2" customHeight="1">
      <c r="B379" s="49"/>
      <c r="C379" s="49"/>
      <c r="D379" s="50"/>
      <c r="E379" s="26"/>
      <c r="F379" s="26"/>
      <c r="G379" s="26"/>
      <c r="H379" s="26"/>
      <c r="I379" s="2"/>
      <c r="J379" s="1"/>
      <c r="K379"/>
      <c r="L379"/>
      <c r="M379"/>
      <c r="N379"/>
      <c r="O379"/>
      <c r="P379"/>
    </row>
    <row r="380" spans="2:16" s="51" customFormat="1" ht="21.2" customHeight="1">
      <c r="B380" s="49"/>
      <c r="C380" s="49"/>
      <c r="D380" s="50"/>
      <c r="E380" s="26"/>
      <c r="F380" s="26"/>
      <c r="G380" s="26"/>
      <c r="H380" s="26"/>
      <c r="I380" s="2"/>
      <c r="J380" s="1"/>
      <c r="K380"/>
      <c r="L380"/>
      <c r="M380"/>
      <c r="N380"/>
      <c r="O380"/>
      <c r="P380"/>
    </row>
    <row r="381" spans="2:16" s="51" customFormat="1" ht="21.2" customHeight="1">
      <c r="B381" s="49"/>
      <c r="C381" s="49"/>
      <c r="D381" s="50"/>
      <c r="E381" s="26"/>
      <c r="F381" s="26"/>
      <c r="G381" s="26"/>
      <c r="H381" s="26"/>
      <c r="I381" s="2"/>
      <c r="J381" s="1"/>
      <c r="K381"/>
      <c r="L381"/>
      <c r="M381"/>
      <c r="N381"/>
      <c r="O381"/>
      <c r="P381"/>
    </row>
    <row r="382" spans="2:16" s="51" customFormat="1" ht="21.2" customHeight="1">
      <c r="B382" s="49"/>
      <c r="C382" s="49"/>
      <c r="D382" s="50"/>
      <c r="E382" s="26"/>
      <c r="F382" s="26"/>
      <c r="G382" s="26"/>
      <c r="H382" s="26"/>
      <c r="I382" s="2"/>
      <c r="J382" s="1"/>
      <c r="K382"/>
      <c r="L382"/>
      <c r="M382"/>
      <c r="N382"/>
      <c r="O382"/>
      <c r="P382"/>
    </row>
    <row r="383" spans="2:16" s="51" customFormat="1" ht="21.2" customHeight="1">
      <c r="B383" s="49"/>
      <c r="C383" s="49"/>
      <c r="D383" s="50"/>
      <c r="E383" s="26"/>
      <c r="F383" s="26"/>
      <c r="G383" s="26"/>
      <c r="H383" s="26"/>
      <c r="I383" s="2"/>
      <c r="J383" s="1"/>
      <c r="K383"/>
      <c r="L383"/>
      <c r="M383"/>
      <c r="N383"/>
      <c r="O383"/>
      <c r="P383"/>
    </row>
    <row r="384" spans="2:16" s="51" customFormat="1" ht="21.2" customHeight="1">
      <c r="B384" s="49"/>
      <c r="C384" s="49"/>
      <c r="D384" s="50"/>
      <c r="E384" s="26"/>
      <c r="F384" s="26"/>
      <c r="G384" s="26"/>
      <c r="H384" s="26"/>
      <c r="I384" s="2"/>
      <c r="J384" s="1"/>
      <c r="K384"/>
      <c r="L384"/>
      <c r="M384"/>
      <c r="N384"/>
      <c r="O384"/>
      <c r="P384"/>
    </row>
    <row r="385" spans="2:16" s="51" customFormat="1" ht="21.2" customHeight="1">
      <c r="B385" s="49"/>
      <c r="C385" s="49"/>
      <c r="D385" s="50"/>
      <c r="E385" s="26"/>
      <c r="F385" s="26"/>
      <c r="G385" s="26"/>
      <c r="H385" s="26"/>
      <c r="I385" s="2"/>
      <c r="J385" s="1"/>
      <c r="K385"/>
      <c r="L385"/>
      <c r="M385"/>
      <c r="N385"/>
      <c r="O385"/>
      <c r="P385"/>
    </row>
    <row r="386" spans="2:16" s="51" customFormat="1" ht="21.2" customHeight="1">
      <c r="B386" s="49"/>
      <c r="C386" s="49"/>
      <c r="D386" s="50"/>
      <c r="E386" s="26"/>
      <c r="F386" s="26"/>
      <c r="G386" s="26"/>
      <c r="H386" s="26"/>
      <c r="I386" s="2"/>
      <c r="J386" s="1"/>
      <c r="K386"/>
      <c r="L386"/>
      <c r="M386"/>
      <c r="N386"/>
      <c r="O386"/>
      <c r="P386"/>
    </row>
    <row r="387" spans="2:16" s="51" customFormat="1" ht="21.2" customHeight="1">
      <c r="B387" s="49"/>
      <c r="C387" s="49"/>
      <c r="D387" s="50"/>
      <c r="E387" s="26"/>
      <c r="F387" s="26"/>
      <c r="G387" s="26"/>
      <c r="H387" s="26"/>
      <c r="I387" s="2"/>
      <c r="J387" s="1"/>
      <c r="K387"/>
      <c r="L387"/>
      <c r="M387"/>
      <c r="N387"/>
      <c r="O387"/>
      <c r="P387"/>
    </row>
    <row r="388" spans="2:16" s="51" customFormat="1" ht="21.2" customHeight="1">
      <c r="B388" s="49"/>
      <c r="C388" s="49"/>
      <c r="D388" s="50"/>
      <c r="E388" s="26"/>
      <c r="F388" s="26"/>
      <c r="G388" s="26"/>
      <c r="H388" s="26"/>
      <c r="I388" s="2"/>
      <c r="J388" s="1"/>
      <c r="K388"/>
      <c r="L388"/>
      <c r="M388"/>
      <c r="N388"/>
      <c r="O388"/>
      <c r="P388"/>
    </row>
    <row r="389" spans="2:16" s="51" customFormat="1" ht="21.2" customHeight="1">
      <c r="B389" s="49"/>
      <c r="C389" s="49"/>
      <c r="D389" s="50"/>
      <c r="E389" s="26"/>
      <c r="F389" s="26"/>
      <c r="G389" s="26"/>
      <c r="H389" s="26"/>
      <c r="I389" s="2"/>
      <c r="J389" s="1"/>
      <c r="K389"/>
      <c r="L389"/>
      <c r="M389"/>
      <c r="N389"/>
      <c r="O389"/>
      <c r="P389"/>
    </row>
    <row r="390" spans="2:16" s="51" customFormat="1" ht="21.2" customHeight="1">
      <c r="B390" s="49"/>
      <c r="C390" s="49"/>
      <c r="D390" s="50"/>
      <c r="E390" s="26"/>
      <c r="F390" s="26"/>
      <c r="G390" s="26"/>
      <c r="H390" s="26"/>
      <c r="I390" s="2"/>
      <c r="J390" s="1"/>
      <c r="K390"/>
      <c r="L390"/>
      <c r="M390"/>
      <c r="N390"/>
      <c r="O390"/>
      <c r="P390"/>
    </row>
    <row r="391" spans="2:16" s="51" customFormat="1" ht="21.2" customHeight="1">
      <c r="B391" s="49"/>
      <c r="C391" s="49"/>
      <c r="D391" s="50"/>
      <c r="E391" s="26"/>
      <c r="F391" s="26"/>
      <c r="G391" s="26"/>
      <c r="H391" s="26"/>
      <c r="I391" s="2"/>
      <c r="J391" s="1"/>
      <c r="K391"/>
      <c r="L391"/>
      <c r="M391"/>
      <c r="N391"/>
      <c r="O391"/>
      <c r="P391"/>
    </row>
    <row r="392" spans="2:16" s="51" customFormat="1" ht="21.2" customHeight="1">
      <c r="B392" s="49"/>
      <c r="C392" s="49"/>
      <c r="D392" s="50"/>
      <c r="E392" s="26"/>
      <c r="F392" s="26"/>
      <c r="G392" s="26"/>
      <c r="H392" s="26"/>
      <c r="I392" s="2"/>
      <c r="J392" s="1"/>
      <c r="K392"/>
      <c r="L392"/>
      <c r="M392"/>
      <c r="N392"/>
      <c r="O392"/>
      <c r="P392"/>
    </row>
    <row r="393" spans="2:16" s="51" customFormat="1" ht="21.2" customHeight="1">
      <c r="B393" s="49"/>
      <c r="C393" s="49"/>
      <c r="D393" s="50"/>
      <c r="E393" s="26"/>
      <c r="F393" s="26"/>
      <c r="G393" s="26"/>
      <c r="H393" s="26"/>
      <c r="I393" s="2"/>
      <c r="J393" s="1"/>
      <c r="K393"/>
      <c r="L393"/>
      <c r="M393"/>
      <c r="N393"/>
      <c r="O393"/>
      <c r="P393"/>
    </row>
    <row r="394" spans="2:16" s="51" customFormat="1" ht="21.2" customHeight="1">
      <c r="B394" s="49"/>
      <c r="C394" s="49"/>
      <c r="D394" s="50"/>
      <c r="E394" s="26"/>
      <c r="F394" s="26"/>
      <c r="G394" s="26"/>
      <c r="H394" s="26"/>
      <c r="I394" s="2"/>
      <c r="J394" s="1"/>
      <c r="K394"/>
      <c r="L394"/>
      <c r="M394"/>
      <c r="N394"/>
      <c r="O394"/>
      <c r="P394"/>
    </row>
    <row r="395" spans="2:16" s="51" customFormat="1" ht="21.2" customHeight="1">
      <c r="B395" s="49"/>
      <c r="C395" s="49"/>
      <c r="D395" s="50"/>
      <c r="E395" s="26"/>
      <c r="F395" s="26"/>
      <c r="G395" s="26"/>
      <c r="H395" s="26"/>
      <c r="I395" s="2"/>
      <c r="J395" s="1"/>
      <c r="K395"/>
      <c r="L395"/>
      <c r="M395"/>
      <c r="N395"/>
      <c r="O395"/>
      <c r="P395"/>
    </row>
    <row r="396" spans="2:16" s="51" customFormat="1" ht="21.2" customHeight="1">
      <c r="B396" s="49"/>
      <c r="C396" s="49"/>
      <c r="D396" s="50"/>
      <c r="E396" s="26"/>
      <c r="F396" s="26"/>
      <c r="G396" s="26"/>
      <c r="H396" s="26"/>
      <c r="I396" s="2"/>
      <c r="J396" s="1"/>
      <c r="K396"/>
      <c r="L396"/>
      <c r="M396"/>
      <c r="N396"/>
      <c r="O396"/>
      <c r="P396"/>
    </row>
    <row r="397" spans="2:16" s="51" customFormat="1" ht="21.2" customHeight="1">
      <c r="B397" s="49"/>
      <c r="C397" s="49"/>
      <c r="D397" s="50"/>
      <c r="E397" s="26"/>
      <c r="F397" s="26"/>
      <c r="G397" s="26"/>
      <c r="H397" s="26"/>
      <c r="I397" s="2"/>
      <c r="J397" s="1"/>
      <c r="K397"/>
      <c r="L397"/>
      <c r="M397"/>
      <c r="N397"/>
      <c r="O397"/>
      <c r="P397"/>
    </row>
    <row r="398" spans="2:16" s="51" customFormat="1" ht="21.2" customHeight="1">
      <c r="B398" s="49"/>
      <c r="C398" s="49"/>
      <c r="D398" s="50"/>
      <c r="E398" s="26"/>
      <c r="F398" s="26"/>
      <c r="G398" s="26"/>
      <c r="H398" s="26"/>
      <c r="I398" s="2"/>
      <c r="J398" s="1"/>
      <c r="K398"/>
      <c r="L398"/>
      <c r="M398"/>
      <c r="N398"/>
      <c r="O398"/>
      <c r="P398"/>
    </row>
    <row r="399" spans="2:16" s="51" customFormat="1" ht="21.2" customHeight="1">
      <c r="B399" s="49"/>
      <c r="C399" s="49"/>
      <c r="D399" s="50"/>
      <c r="E399" s="26"/>
      <c r="F399" s="26"/>
      <c r="G399" s="26"/>
      <c r="H399" s="26"/>
      <c r="I399" s="2"/>
      <c r="J399" s="1"/>
      <c r="K399"/>
      <c r="L399"/>
      <c r="M399"/>
      <c r="N399"/>
      <c r="O399"/>
      <c r="P399"/>
    </row>
    <row r="400" spans="2:16" s="51" customFormat="1" ht="21.2" customHeight="1">
      <c r="B400" s="49"/>
      <c r="C400" s="49"/>
      <c r="D400" s="50"/>
      <c r="E400" s="26"/>
      <c r="F400" s="26"/>
      <c r="G400" s="26"/>
      <c r="H400" s="26"/>
      <c r="I400" s="2"/>
      <c r="J400" s="1"/>
      <c r="K400"/>
      <c r="L400"/>
      <c r="M400"/>
      <c r="N400"/>
      <c r="O400"/>
      <c r="P400"/>
    </row>
    <row r="401" spans="2:16" s="51" customFormat="1" ht="21.2" customHeight="1">
      <c r="B401" s="49"/>
      <c r="C401" s="49"/>
      <c r="D401" s="50"/>
      <c r="E401" s="26"/>
      <c r="F401" s="26"/>
      <c r="G401" s="26"/>
      <c r="H401" s="26"/>
      <c r="I401" s="2"/>
      <c r="J401" s="1"/>
      <c r="K401"/>
      <c r="L401"/>
      <c r="M401"/>
      <c r="N401"/>
      <c r="O401"/>
      <c r="P401"/>
    </row>
    <row r="402" spans="2:16" s="51" customFormat="1" ht="21.2" customHeight="1">
      <c r="B402" s="49"/>
      <c r="C402" s="49"/>
      <c r="D402" s="50"/>
      <c r="E402" s="26"/>
      <c r="F402" s="26"/>
      <c r="G402" s="26"/>
      <c r="H402" s="26"/>
      <c r="I402" s="2"/>
      <c r="J402" s="1"/>
      <c r="K402"/>
      <c r="L402"/>
      <c r="M402"/>
      <c r="N402"/>
      <c r="O402"/>
      <c r="P402"/>
    </row>
    <row r="403" spans="2:16" s="51" customFormat="1" ht="21.2" customHeight="1">
      <c r="B403" s="49"/>
      <c r="C403" s="49"/>
      <c r="D403" s="50"/>
      <c r="E403" s="26"/>
      <c r="F403" s="26"/>
      <c r="G403" s="26"/>
      <c r="H403" s="26"/>
      <c r="I403" s="2"/>
      <c r="J403" s="1"/>
      <c r="K403"/>
      <c r="L403"/>
      <c r="M403"/>
      <c r="N403"/>
      <c r="O403"/>
      <c r="P403"/>
    </row>
    <row r="404" spans="2:16" s="51" customFormat="1" ht="21.2" customHeight="1">
      <c r="B404" s="49"/>
      <c r="C404" s="49"/>
      <c r="D404" s="50"/>
      <c r="E404" s="26"/>
      <c r="F404" s="26"/>
      <c r="G404" s="26"/>
      <c r="H404" s="26"/>
      <c r="I404" s="2"/>
      <c r="J404" s="1"/>
      <c r="K404"/>
      <c r="L404"/>
      <c r="M404"/>
      <c r="N404"/>
      <c r="O404"/>
      <c r="P404"/>
    </row>
    <row r="405" spans="2:16" s="51" customFormat="1" ht="21.2" customHeight="1">
      <c r="B405" s="49"/>
      <c r="C405" s="49"/>
      <c r="D405" s="50"/>
      <c r="E405" s="26"/>
      <c r="F405" s="26"/>
      <c r="G405" s="26"/>
      <c r="H405" s="26"/>
      <c r="I405" s="2"/>
      <c r="J405" s="1"/>
      <c r="K405"/>
      <c r="L405"/>
      <c r="M405"/>
      <c r="N405"/>
      <c r="O405"/>
      <c r="P405"/>
    </row>
    <row r="406" spans="2:16" s="51" customFormat="1" ht="21.2" customHeight="1">
      <c r="B406" s="49"/>
      <c r="C406" s="49"/>
      <c r="D406" s="50"/>
      <c r="E406" s="26"/>
      <c r="F406" s="26"/>
      <c r="G406" s="26"/>
      <c r="H406" s="26"/>
      <c r="I406" s="2"/>
      <c r="J406" s="1"/>
      <c r="K406"/>
      <c r="L406"/>
      <c r="M406"/>
      <c r="N406"/>
      <c r="O406"/>
      <c r="P406"/>
    </row>
    <row r="407" spans="2:16" s="51" customFormat="1" ht="21.2" customHeight="1">
      <c r="B407" s="49"/>
      <c r="C407" s="49"/>
      <c r="D407" s="50"/>
      <c r="E407" s="26"/>
      <c r="F407" s="26"/>
      <c r="G407" s="26"/>
      <c r="H407" s="26"/>
      <c r="I407" s="2"/>
      <c r="J407" s="1"/>
      <c r="K407"/>
      <c r="L407"/>
      <c r="M407"/>
      <c r="N407"/>
      <c r="O407"/>
      <c r="P407"/>
    </row>
    <row r="408" spans="2:16" s="51" customFormat="1" ht="21.2" customHeight="1">
      <c r="B408" s="49"/>
      <c r="C408" s="49"/>
      <c r="D408" s="50"/>
      <c r="E408" s="26"/>
      <c r="F408" s="26"/>
      <c r="G408" s="26"/>
      <c r="H408" s="26"/>
      <c r="I408" s="2"/>
      <c r="J408" s="1"/>
      <c r="K408"/>
      <c r="L408"/>
      <c r="M408"/>
      <c r="N408"/>
      <c r="O408"/>
      <c r="P408"/>
    </row>
    <row r="409" spans="2:16" s="51" customFormat="1" ht="21.2" customHeight="1">
      <c r="B409" s="49"/>
      <c r="C409" s="49"/>
      <c r="D409" s="50"/>
      <c r="E409" s="26"/>
      <c r="F409" s="26"/>
      <c r="G409" s="26"/>
      <c r="H409" s="26"/>
      <c r="I409" s="2"/>
      <c r="J409" s="1"/>
      <c r="K409"/>
      <c r="L409"/>
      <c r="M409"/>
      <c r="N409"/>
      <c r="O409"/>
      <c r="P409"/>
    </row>
    <row r="410" spans="2:16" s="51" customFormat="1" ht="21.2" customHeight="1">
      <c r="B410" s="49"/>
      <c r="C410" s="49"/>
      <c r="D410" s="50"/>
      <c r="E410" s="26"/>
      <c r="F410" s="26"/>
      <c r="G410" s="26"/>
      <c r="H410" s="26"/>
      <c r="I410" s="2"/>
      <c r="J410" s="1"/>
      <c r="K410"/>
      <c r="L410"/>
      <c r="M410"/>
      <c r="N410"/>
      <c r="O410"/>
      <c r="P410"/>
    </row>
    <row r="411" spans="2:16" s="51" customFormat="1" ht="21.2" customHeight="1">
      <c r="B411" s="49"/>
      <c r="C411" s="49"/>
      <c r="D411" s="50"/>
      <c r="E411" s="26"/>
      <c r="F411" s="26"/>
      <c r="G411" s="26"/>
      <c r="H411" s="26"/>
      <c r="I411" s="2"/>
      <c r="J411" s="1"/>
      <c r="K411"/>
      <c r="L411"/>
      <c r="M411"/>
      <c r="N411"/>
      <c r="O411"/>
      <c r="P411"/>
    </row>
    <row r="412" spans="2:16" s="51" customFormat="1" ht="21.2" customHeight="1">
      <c r="B412" s="49"/>
      <c r="C412" s="49"/>
      <c r="D412" s="50"/>
      <c r="E412" s="26"/>
      <c r="F412" s="26"/>
      <c r="G412" s="26"/>
      <c r="H412" s="26"/>
      <c r="I412" s="2"/>
      <c r="J412" s="1"/>
      <c r="K412"/>
      <c r="L412"/>
      <c r="M412"/>
      <c r="N412"/>
      <c r="O412"/>
      <c r="P412"/>
    </row>
    <row r="413" spans="2:16" s="51" customFormat="1" ht="21.2" customHeight="1">
      <c r="B413" s="49"/>
      <c r="C413" s="49"/>
      <c r="D413" s="50"/>
      <c r="E413" s="26"/>
      <c r="F413" s="26"/>
      <c r="G413" s="26"/>
      <c r="H413" s="26"/>
      <c r="I413" s="2"/>
      <c r="J413" s="1"/>
      <c r="K413"/>
      <c r="L413"/>
      <c r="M413"/>
      <c r="N413"/>
      <c r="O413"/>
      <c r="P413"/>
    </row>
    <row r="414" spans="2:16" s="51" customFormat="1" ht="21.2" customHeight="1">
      <c r="B414" s="49"/>
      <c r="C414" s="49"/>
      <c r="D414" s="50"/>
      <c r="E414" s="26"/>
      <c r="F414" s="26"/>
      <c r="G414" s="26"/>
      <c r="H414" s="26"/>
      <c r="I414" s="2"/>
      <c r="J414" s="1"/>
      <c r="K414"/>
      <c r="L414"/>
      <c r="M414"/>
      <c r="N414"/>
      <c r="O414"/>
      <c r="P414"/>
    </row>
    <row r="415" spans="2:16" s="51" customFormat="1" ht="21.2" customHeight="1">
      <c r="B415" s="49"/>
      <c r="C415" s="49"/>
      <c r="D415" s="50"/>
      <c r="E415" s="26"/>
      <c r="F415" s="26"/>
      <c r="G415" s="26"/>
      <c r="H415" s="26"/>
      <c r="I415" s="2"/>
      <c r="J415" s="1"/>
      <c r="K415"/>
      <c r="L415"/>
      <c r="M415"/>
      <c r="N415"/>
      <c r="O415"/>
      <c r="P415"/>
    </row>
    <row r="416" spans="2:16" s="51" customFormat="1" ht="21.2" customHeight="1">
      <c r="B416" s="49"/>
      <c r="C416" s="49"/>
      <c r="D416" s="50"/>
      <c r="E416" s="26"/>
      <c r="F416" s="26"/>
      <c r="G416" s="26"/>
      <c r="H416" s="26"/>
      <c r="I416" s="2"/>
      <c r="J416" s="1"/>
      <c r="K416"/>
      <c r="L416"/>
      <c r="M416"/>
      <c r="N416"/>
      <c r="O416"/>
      <c r="P416"/>
    </row>
    <row r="417" spans="2:16" s="51" customFormat="1" ht="21.2" customHeight="1">
      <c r="B417" s="49"/>
      <c r="C417" s="49"/>
      <c r="D417" s="50"/>
      <c r="E417" s="26"/>
      <c r="F417" s="26"/>
      <c r="G417" s="26"/>
      <c r="H417" s="26"/>
      <c r="I417" s="2"/>
      <c r="J417" s="1"/>
      <c r="K417"/>
      <c r="L417"/>
      <c r="M417"/>
      <c r="N417"/>
      <c r="O417"/>
      <c r="P417"/>
    </row>
    <row r="418" spans="2:16" s="51" customFormat="1" ht="21.2" customHeight="1">
      <c r="B418" s="49"/>
      <c r="C418" s="49"/>
      <c r="D418" s="50"/>
      <c r="E418" s="26"/>
      <c r="F418" s="26"/>
      <c r="G418" s="26"/>
      <c r="H418" s="26"/>
      <c r="I418" s="2"/>
      <c r="J418" s="1"/>
      <c r="K418"/>
      <c r="L418"/>
      <c r="M418"/>
      <c r="N418"/>
      <c r="O418"/>
      <c r="P418"/>
    </row>
    <row r="419" spans="2:16" s="51" customFormat="1" ht="21.2" customHeight="1">
      <c r="B419" s="49"/>
      <c r="C419" s="49"/>
      <c r="D419" s="50"/>
      <c r="E419" s="26"/>
      <c r="F419" s="26"/>
      <c r="G419" s="26"/>
      <c r="H419" s="26"/>
      <c r="I419" s="2"/>
      <c r="J419" s="1"/>
      <c r="K419"/>
      <c r="L419"/>
      <c r="M419"/>
      <c r="N419"/>
      <c r="O419"/>
      <c r="P419"/>
    </row>
    <row r="420" spans="2:16" s="51" customFormat="1" ht="21.2" customHeight="1">
      <c r="B420" s="49"/>
      <c r="C420" s="49"/>
      <c r="D420" s="50"/>
      <c r="E420" s="26"/>
      <c r="F420" s="26"/>
      <c r="G420" s="26"/>
      <c r="H420" s="26"/>
      <c r="I420" s="2"/>
      <c r="J420" s="1"/>
      <c r="K420"/>
      <c r="L420"/>
      <c r="M420"/>
      <c r="N420"/>
      <c r="O420"/>
      <c r="P420"/>
    </row>
    <row r="421" spans="2:16" s="51" customFormat="1" ht="21.2" customHeight="1">
      <c r="B421" s="49"/>
      <c r="C421" s="49"/>
      <c r="D421" s="50"/>
      <c r="E421" s="26"/>
      <c r="F421" s="26"/>
      <c r="G421" s="26"/>
      <c r="H421" s="26"/>
      <c r="I421" s="2"/>
      <c r="J421" s="1"/>
      <c r="K421"/>
      <c r="L421"/>
      <c r="M421"/>
      <c r="N421"/>
      <c r="O421"/>
      <c r="P421"/>
    </row>
    <row r="422" spans="2:16" s="51" customFormat="1" ht="21.2" customHeight="1">
      <c r="B422" s="49"/>
      <c r="C422" s="49"/>
      <c r="D422" s="50"/>
      <c r="E422" s="26"/>
      <c r="F422" s="26"/>
      <c r="G422" s="26"/>
      <c r="H422" s="26"/>
      <c r="I422" s="2"/>
      <c r="J422" s="1"/>
      <c r="K422"/>
      <c r="L422"/>
      <c r="M422"/>
      <c r="N422"/>
      <c r="O422"/>
      <c r="P422"/>
    </row>
    <row r="423" spans="2:16" s="51" customFormat="1" ht="21.2" customHeight="1">
      <c r="B423" s="49"/>
      <c r="C423" s="49"/>
      <c r="D423" s="50"/>
      <c r="E423" s="26"/>
      <c r="F423" s="26"/>
      <c r="G423" s="26"/>
      <c r="H423" s="26"/>
      <c r="I423" s="2"/>
      <c r="J423" s="1"/>
      <c r="K423"/>
      <c r="L423"/>
      <c r="M423"/>
      <c r="N423"/>
      <c r="O423"/>
      <c r="P423"/>
    </row>
    <row r="424" spans="2:16" s="51" customFormat="1" ht="21.2" customHeight="1">
      <c r="B424" s="49"/>
      <c r="C424" s="49"/>
      <c r="D424" s="50"/>
      <c r="E424" s="26"/>
      <c r="F424" s="26"/>
      <c r="G424" s="26"/>
      <c r="H424" s="26"/>
      <c r="I424" s="2"/>
      <c r="J424" s="1"/>
      <c r="K424"/>
      <c r="L424"/>
      <c r="M424"/>
      <c r="N424"/>
      <c r="O424"/>
      <c r="P424"/>
    </row>
    <row r="425" spans="2:16" s="51" customFormat="1" ht="21.2" customHeight="1">
      <c r="B425" s="49"/>
      <c r="C425" s="49"/>
      <c r="D425" s="50"/>
      <c r="E425" s="26"/>
      <c r="F425" s="26"/>
      <c r="G425" s="26"/>
      <c r="H425" s="26"/>
      <c r="I425" s="2"/>
      <c r="J425" s="1"/>
      <c r="K425"/>
      <c r="L425"/>
      <c r="M425"/>
      <c r="N425"/>
      <c r="O425"/>
      <c r="P425"/>
    </row>
    <row r="426" spans="2:16" s="51" customFormat="1" ht="21.2" customHeight="1">
      <c r="B426" s="49"/>
      <c r="C426" s="49"/>
      <c r="D426" s="50"/>
      <c r="E426" s="26"/>
      <c r="F426" s="26"/>
      <c r="G426" s="26"/>
      <c r="H426" s="26"/>
      <c r="I426" s="2"/>
      <c r="J426" s="1"/>
      <c r="K426"/>
      <c r="L426"/>
      <c r="M426"/>
      <c r="N426"/>
      <c r="O426"/>
      <c r="P426"/>
    </row>
    <row r="427" spans="2:16" s="51" customFormat="1" ht="21.2" customHeight="1">
      <c r="B427" s="49"/>
      <c r="C427" s="49"/>
      <c r="D427" s="50"/>
      <c r="E427" s="26"/>
      <c r="F427" s="26"/>
      <c r="G427" s="26"/>
      <c r="H427" s="26"/>
      <c r="I427" s="2"/>
      <c r="J427" s="1"/>
      <c r="K427"/>
      <c r="L427"/>
      <c r="M427"/>
      <c r="N427"/>
      <c r="O427"/>
      <c r="P427"/>
    </row>
    <row r="428" spans="2:16" s="51" customFormat="1" ht="21.2" customHeight="1">
      <c r="B428" s="49"/>
      <c r="C428" s="49"/>
      <c r="D428" s="50"/>
      <c r="E428" s="26"/>
      <c r="F428" s="26"/>
      <c r="G428" s="26"/>
      <c r="H428" s="26"/>
      <c r="I428" s="2"/>
      <c r="J428" s="1"/>
      <c r="K428"/>
      <c r="L428"/>
      <c r="M428"/>
      <c r="N428"/>
      <c r="O428"/>
      <c r="P428"/>
    </row>
    <row r="429" spans="2:16" s="51" customFormat="1" ht="21.2" customHeight="1">
      <c r="B429" s="49"/>
      <c r="C429" s="49"/>
      <c r="D429" s="50"/>
      <c r="E429" s="26"/>
      <c r="F429" s="26"/>
      <c r="G429" s="26"/>
      <c r="H429" s="26"/>
      <c r="I429" s="2"/>
      <c r="J429" s="1"/>
      <c r="K429"/>
      <c r="L429"/>
      <c r="M429"/>
      <c r="N429"/>
      <c r="O429"/>
      <c r="P429"/>
    </row>
    <row r="430" spans="2:16" s="51" customFormat="1" ht="21.2" customHeight="1">
      <c r="B430" s="49"/>
      <c r="C430" s="49"/>
      <c r="D430" s="50"/>
      <c r="E430" s="26"/>
      <c r="F430" s="26"/>
      <c r="G430" s="26"/>
      <c r="H430" s="26"/>
      <c r="I430" s="2"/>
      <c r="J430" s="1"/>
      <c r="K430"/>
      <c r="L430"/>
      <c r="M430"/>
      <c r="N430"/>
      <c r="O430"/>
      <c r="P430"/>
    </row>
    <row r="431" spans="2:16" s="51" customFormat="1" ht="21.2" customHeight="1">
      <c r="B431" s="49"/>
      <c r="C431" s="49"/>
      <c r="D431" s="50"/>
      <c r="E431" s="26"/>
      <c r="F431" s="26"/>
      <c r="G431" s="26"/>
      <c r="H431" s="26"/>
      <c r="I431" s="2"/>
      <c r="J431" s="1"/>
      <c r="K431"/>
      <c r="L431"/>
      <c r="M431"/>
      <c r="N431"/>
      <c r="O431"/>
      <c r="P431"/>
    </row>
    <row r="432" spans="2:16" s="51" customFormat="1" ht="21.2" customHeight="1">
      <c r="B432" s="49"/>
      <c r="C432" s="49"/>
      <c r="D432" s="50"/>
      <c r="E432" s="26"/>
      <c r="F432" s="26"/>
      <c r="G432" s="26"/>
      <c r="H432" s="26"/>
      <c r="I432" s="2"/>
      <c r="J432" s="1"/>
      <c r="K432"/>
      <c r="L432"/>
      <c r="M432"/>
      <c r="N432"/>
      <c r="O432"/>
      <c r="P432"/>
    </row>
    <row r="433" spans="2:16" s="51" customFormat="1" ht="21.2" customHeight="1">
      <c r="B433" s="49"/>
      <c r="C433" s="49"/>
      <c r="D433" s="50"/>
      <c r="E433" s="26"/>
      <c r="F433" s="26"/>
      <c r="G433" s="26"/>
      <c r="H433" s="26"/>
      <c r="I433" s="2"/>
      <c r="J433" s="1"/>
      <c r="K433"/>
      <c r="L433"/>
      <c r="M433"/>
      <c r="N433"/>
      <c r="O433"/>
      <c r="P433"/>
    </row>
    <row r="434" spans="2:16" s="51" customFormat="1" ht="21.2" customHeight="1">
      <c r="B434" s="49"/>
      <c r="C434" s="49"/>
      <c r="D434" s="50"/>
      <c r="E434" s="26"/>
      <c r="F434" s="26"/>
      <c r="G434" s="26"/>
      <c r="H434" s="26"/>
      <c r="I434" s="2"/>
      <c r="J434" s="1"/>
      <c r="K434"/>
      <c r="L434"/>
      <c r="M434"/>
      <c r="N434"/>
      <c r="O434"/>
      <c r="P434"/>
    </row>
    <row r="435" spans="2:16" s="51" customFormat="1" ht="21.2" customHeight="1">
      <c r="B435" s="49"/>
      <c r="C435" s="49"/>
      <c r="D435" s="50"/>
      <c r="E435" s="26"/>
      <c r="F435" s="26"/>
      <c r="G435" s="26"/>
      <c r="H435" s="26"/>
      <c r="I435" s="2"/>
      <c r="J435" s="1"/>
      <c r="K435"/>
      <c r="L435"/>
      <c r="M435"/>
      <c r="N435"/>
      <c r="O435"/>
      <c r="P435"/>
    </row>
    <row r="436" spans="2:16" s="51" customFormat="1" ht="21.2" customHeight="1">
      <c r="B436" s="49"/>
      <c r="C436" s="49"/>
      <c r="D436" s="50"/>
      <c r="E436" s="26"/>
      <c r="F436" s="26"/>
      <c r="G436" s="26"/>
      <c r="H436" s="26"/>
      <c r="I436" s="2"/>
      <c r="J436" s="1"/>
      <c r="K436"/>
      <c r="L436"/>
      <c r="M436"/>
      <c r="N436"/>
      <c r="O436"/>
      <c r="P436"/>
    </row>
    <row r="437" spans="2:16" s="51" customFormat="1" ht="21.2" customHeight="1">
      <c r="B437" s="49"/>
      <c r="C437" s="49"/>
      <c r="D437" s="50"/>
      <c r="E437" s="26"/>
      <c r="F437" s="26"/>
      <c r="G437" s="26"/>
      <c r="H437" s="26"/>
      <c r="I437" s="2"/>
      <c r="J437" s="1"/>
      <c r="K437"/>
      <c r="L437"/>
      <c r="M437"/>
      <c r="N437"/>
      <c r="O437"/>
      <c r="P437"/>
    </row>
    <row r="438" spans="2:16" s="51" customFormat="1" ht="21.2" customHeight="1">
      <c r="B438" s="49"/>
      <c r="C438" s="49"/>
      <c r="D438" s="50"/>
      <c r="E438" s="26"/>
      <c r="F438" s="26"/>
      <c r="G438" s="26"/>
      <c r="H438" s="26"/>
      <c r="I438" s="2"/>
      <c r="J438" s="1"/>
      <c r="K438"/>
      <c r="L438"/>
      <c r="M438"/>
      <c r="N438"/>
      <c r="O438"/>
      <c r="P438"/>
    </row>
    <row r="439" spans="2:16" s="51" customFormat="1" ht="21.2" customHeight="1">
      <c r="B439" s="49"/>
      <c r="C439" s="49"/>
      <c r="D439" s="50"/>
      <c r="E439" s="26"/>
      <c r="F439" s="26"/>
      <c r="G439" s="26"/>
      <c r="H439" s="26"/>
      <c r="I439" s="2"/>
      <c r="J439" s="1"/>
      <c r="K439"/>
      <c r="L439"/>
      <c r="M439"/>
      <c r="N439"/>
      <c r="O439"/>
      <c r="P439"/>
    </row>
    <row r="440" spans="2:16" s="51" customFormat="1" ht="21.2" customHeight="1">
      <c r="B440" s="49"/>
      <c r="C440" s="49"/>
      <c r="D440" s="50"/>
      <c r="E440" s="26"/>
      <c r="F440" s="26"/>
      <c r="G440" s="26"/>
      <c r="H440" s="26"/>
      <c r="I440" s="2"/>
      <c r="J440" s="1"/>
      <c r="K440"/>
      <c r="L440"/>
      <c r="M440"/>
      <c r="N440"/>
      <c r="O440"/>
      <c r="P440"/>
    </row>
    <row r="441" spans="2:16" s="51" customFormat="1" ht="21.2" customHeight="1">
      <c r="B441" s="49"/>
      <c r="C441" s="49"/>
      <c r="D441" s="50"/>
      <c r="E441" s="26"/>
      <c r="F441" s="26"/>
      <c r="G441" s="26"/>
      <c r="H441" s="26"/>
      <c r="I441" s="2"/>
      <c r="J441" s="1"/>
      <c r="K441"/>
      <c r="L441"/>
      <c r="M441"/>
      <c r="N441"/>
      <c r="O441"/>
      <c r="P441"/>
    </row>
    <row r="442" spans="2:16" s="51" customFormat="1" ht="21.2" customHeight="1">
      <c r="B442" s="49"/>
      <c r="C442" s="49"/>
      <c r="D442" s="50"/>
      <c r="E442" s="26"/>
      <c r="F442" s="26"/>
      <c r="G442" s="26"/>
      <c r="H442" s="26"/>
      <c r="I442" s="2"/>
      <c r="J442" s="1"/>
      <c r="K442"/>
      <c r="L442"/>
      <c r="M442"/>
      <c r="N442"/>
      <c r="O442"/>
      <c r="P442"/>
    </row>
    <row r="443" spans="2:16" s="51" customFormat="1" ht="21.2" customHeight="1">
      <c r="B443" s="49"/>
      <c r="C443" s="49"/>
      <c r="D443" s="50"/>
      <c r="E443" s="26"/>
      <c r="F443" s="26"/>
      <c r="G443" s="26"/>
      <c r="H443" s="26"/>
      <c r="I443" s="2"/>
      <c r="J443" s="1"/>
      <c r="K443"/>
      <c r="L443"/>
      <c r="M443"/>
      <c r="N443"/>
      <c r="O443"/>
      <c r="P443"/>
    </row>
    <row r="444" spans="2:16" s="51" customFormat="1" ht="21.2" customHeight="1">
      <c r="B444" s="49"/>
      <c r="C444" s="49"/>
      <c r="D444" s="50"/>
      <c r="E444" s="26"/>
      <c r="F444" s="26"/>
      <c r="G444" s="26"/>
      <c r="H444" s="26"/>
      <c r="I444" s="2"/>
      <c r="J444" s="1"/>
      <c r="K444"/>
      <c r="L444"/>
      <c r="M444"/>
      <c r="N444"/>
      <c r="O444"/>
      <c r="P444"/>
    </row>
    <row r="445" spans="2:16" s="51" customFormat="1" ht="21.2" customHeight="1">
      <c r="B445" s="49"/>
      <c r="C445" s="49"/>
      <c r="D445" s="50"/>
      <c r="E445" s="26"/>
      <c r="F445" s="26"/>
      <c r="G445" s="26"/>
      <c r="H445" s="26"/>
      <c r="I445" s="2"/>
      <c r="J445" s="1"/>
      <c r="K445"/>
      <c r="L445"/>
      <c r="M445"/>
      <c r="N445"/>
      <c r="O445"/>
      <c r="P445"/>
    </row>
    <row r="446" spans="2:16" s="51" customFormat="1" ht="21.2" customHeight="1">
      <c r="B446" s="49"/>
      <c r="C446" s="49"/>
      <c r="D446" s="50"/>
      <c r="E446" s="26"/>
      <c r="F446" s="26"/>
      <c r="G446" s="26"/>
      <c r="H446" s="26"/>
      <c r="I446" s="2"/>
      <c r="J446" s="1"/>
      <c r="K446"/>
      <c r="L446"/>
      <c r="M446"/>
      <c r="N446"/>
      <c r="O446"/>
      <c r="P446"/>
    </row>
    <row r="447" spans="2:16" s="51" customFormat="1" ht="21.2" customHeight="1">
      <c r="B447" s="49"/>
      <c r="C447" s="49"/>
      <c r="D447" s="50"/>
      <c r="E447" s="26"/>
      <c r="F447" s="26"/>
      <c r="G447" s="26"/>
      <c r="H447" s="26"/>
      <c r="I447" s="2"/>
      <c r="J447" s="1"/>
      <c r="K447"/>
      <c r="L447"/>
      <c r="M447"/>
      <c r="N447"/>
      <c r="O447"/>
      <c r="P447"/>
    </row>
    <row r="448" spans="2:16" s="51" customFormat="1" ht="21.2" customHeight="1">
      <c r="B448" s="49"/>
      <c r="C448" s="49"/>
      <c r="D448" s="50"/>
      <c r="E448" s="26"/>
      <c r="F448" s="26"/>
      <c r="G448" s="26"/>
      <c r="H448" s="26"/>
      <c r="I448" s="2"/>
      <c r="J448" s="1"/>
      <c r="K448"/>
      <c r="L448"/>
      <c r="M448"/>
      <c r="N448"/>
      <c r="O448"/>
      <c r="P448"/>
    </row>
    <row r="449" spans="2:16" s="51" customFormat="1" ht="21.2" customHeight="1">
      <c r="B449" s="49"/>
      <c r="C449" s="49"/>
      <c r="D449" s="50"/>
      <c r="E449" s="26"/>
      <c r="F449" s="26"/>
      <c r="G449" s="26"/>
      <c r="H449" s="26"/>
      <c r="I449" s="2"/>
      <c r="J449" s="1"/>
      <c r="K449"/>
      <c r="L449"/>
      <c r="M449"/>
      <c r="N449"/>
      <c r="O449"/>
      <c r="P449"/>
    </row>
    <row r="450" spans="2:16" s="51" customFormat="1" ht="21.2" customHeight="1">
      <c r="B450" s="49"/>
      <c r="C450" s="49"/>
      <c r="D450" s="50"/>
      <c r="E450" s="26"/>
      <c r="F450" s="26"/>
      <c r="G450" s="26"/>
      <c r="H450" s="26"/>
      <c r="I450" s="2"/>
      <c r="J450" s="1"/>
      <c r="K450"/>
      <c r="L450"/>
      <c r="M450"/>
      <c r="N450"/>
      <c r="O450"/>
      <c r="P450"/>
    </row>
    <row r="451" spans="2:16" s="51" customFormat="1" ht="21.2" customHeight="1">
      <c r="B451" s="49"/>
      <c r="C451" s="49"/>
      <c r="D451" s="50"/>
      <c r="E451" s="26"/>
      <c r="F451" s="26"/>
      <c r="G451" s="26"/>
      <c r="H451" s="26"/>
      <c r="I451" s="2"/>
      <c r="J451" s="1"/>
      <c r="K451"/>
      <c r="L451"/>
      <c r="M451"/>
      <c r="N451"/>
      <c r="O451"/>
      <c r="P451"/>
    </row>
    <row r="452" spans="2:16" s="51" customFormat="1" ht="21.2" customHeight="1">
      <c r="B452" s="49"/>
      <c r="C452" s="49"/>
      <c r="D452" s="50"/>
      <c r="E452" s="26"/>
      <c r="F452" s="26"/>
      <c r="G452" s="26"/>
      <c r="H452" s="26"/>
      <c r="I452" s="2"/>
      <c r="J452" s="1"/>
      <c r="K452"/>
      <c r="L452"/>
      <c r="M452"/>
      <c r="N452"/>
      <c r="O452"/>
      <c r="P452"/>
    </row>
    <row r="453" spans="2:16" s="51" customFormat="1" ht="21.2" customHeight="1">
      <c r="B453" s="49"/>
      <c r="C453" s="49"/>
      <c r="D453" s="50"/>
      <c r="E453" s="26"/>
      <c r="F453" s="26"/>
      <c r="G453" s="26"/>
      <c r="H453" s="26"/>
      <c r="I453" s="2"/>
      <c r="J453" s="1"/>
      <c r="K453"/>
      <c r="L453"/>
      <c r="M453"/>
      <c r="N453"/>
      <c r="O453"/>
      <c r="P453"/>
    </row>
    <row r="454" spans="2:16" s="51" customFormat="1" ht="21.2" customHeight="1">
      <c r="B454" s="49"/>
      <c r="C454" s="49"/>
      <c r="D454" s="50"/>
      <c r="E454" s="26"/>
      <c r="F454" s="26"/>
      <c r="G454" s="26"/>
      <c r="H454" s="26"/>
      <c r="I454" s="2"/>
      <c r="J454" s="1"/>
      <c r="K454"/>
      <c r="L454"/>
      <c r="M454"/>
      <c r="N454"/>
      <c r="O454"/>
      <c r="P454"/>
    </row>
    <row r="455" spans="2:16" s="51" customFormat="1" ht="21.2" customHeight="1">
      <c r="B455" s="49"/>
      <c r="C455" s="49"/>
      <c r="D455" s="50"/>
      <c r="E455" s="26"/>
      <c r="F455" s="26"/>
      <c r="G455" s="26"/>
      <c r="H455" s="26"/>
      <c r="I455" s="2"/>
      <c r="J455" s="1"/>
      <c r="K455"/>
      <c r="L455"/>
      <c r="M455"/>
      <c r="N455"/>
      <c r="O455"/>
      <c r="P455"/>
    </row>
    <row r="456" spans="2:16" s="51" customFormat="1" ht="21.2" customHeight="1">
      <c r="B456" s="49"/>
      <c r="C456" s="49"/>
      <c r="D456" s="50"/>
      <c r="E456" s="26"/>
      <c r="F456" s="26"/>
      <c r="G456" s="26"/>
      <c r="H456" s="26"/>
      <c r="I456" s="2"/>
      <c r="J456" s="1"/>
      <c r="K456"/>
      <c r="L456"/>
      <c r="M456"/>
      <c r="N456"/>
      <c r="O456"/>
      <c r="P456"/>
    </row>
    <row r="457" spans="2:16" s="51" customFormat="1" ht="21.2" customHeight="1">
      <c r="B457" s="49"/>
      <c r="C457" s="49"/>
      <c r="D457" s="50"/>
      <c r="E457" s="26"/>
      <c r="F457" s="26"/>
      <c r="G457" s="26"/>
      <c r="H457" s="26"/>
      <c r="I457" s="2"/>
      <c r="J457" s="1"/>
      <c r="K457"/>
      <c r="L457"/>
      <c r="M457"/>
      <c r="N457"/>
      <c r="O457"/>
      <c r="P457"/>
    </row>
    <row r="458" spans="2:16" s="51" customFormat="1" ht="21.2" customHeight="1">
      <c r="B458" s="49"/>
      <c r="C458" s="49"/>
      <c r="D458" s="50"/>
      <c r="E458" s="26"/>
      <c r="F458" s="26"/>
      <c r="G458" s="26"/>
      <c r="H458" s="26"/>
      <c r="I458" s="2"/>
      <c r="J458" s="1"/>
      <c r="K458"/>
      <c r="L458"/>
      <c r="M458"/>
      <c r="N458"/>
      <c r="O458"/>
      <c r="P458"/>
    </row>
    <row r="459" spans="2:16" s="51" customFormat="1" ht="21.2" customHeight="1">
      <c r="B459" s="49"/>
      <c r="C459" s="49"/>
      <c r="D459" s="50"/>
      <c r="E459" s="26"/>
      <c r="F459" s="26"/>
      <c r="G459" s="26"/>
      <c r="H459" s="26"/>
      <c r="I459" s="2"/>
      <c r="J459" s="1"/>
      <c r="K459"/>
      <c r="L459"/>
      <c r="M459"/>
      <c r="N459"/>
      <c r="O459"/>
      <c r="P459"/>
    </row>
    <row r="460" spans="2:16" s="51" customFormat="1" ht="21.2" customHeight="1">
      <c r="B460" s="49"/>
      <c r="C460" s="49"/>
      <c r="D460" s="50"/>
      <c r="E460" s="26"/>
      <c r="F460" s="26"/>
      <c r="G460" s="26"/>
      <c r="H460" s="26"/>
      <c r="I460" s="2"/>
      <c r="J460" s="1"/>
      <c r="K460"/>
      <c r="L460"/>
      <c r="M460"/>
      <c r="N460"/>
      <c r="O460"/>
      <c r="P460"/>
    </row>
    <row r="461" spans="2:16" s="51" customFormat="1" ht="21.2" customHeight="1">
      <c r="B461" s="49"/>
      <c r="C461" s="49"/>
      <c r="D461" s="50"/>
      <c r="E461" s="26"/>
      <c r="F461" s="26"/>
      <c r="G461" s="26"/>
      <c r="H461" s="26"/>
      <c r="I461" s="2"/>
      <c r="J461" s="1"/>
      <c r="K461"/>
      <c r="L461"/>
      <c r="M461"/>
      <c r="N461"/>
      <c r="O461"/>
      <c r="P461"/>
    </row>
    <row r="462" spans="2:16" s="51" customFormat="1" ht="21.2" customHeight="1">
      <c r="B462" s="49"/>
      <c r="C462" s="49"/>
      <c r="D462" s="50"/>
      <c r="E462" s="26"/>
      <c r="F462" s="26"/>
      <c r="G462" s="26"/>
      <c r="H462" s="26"/>
      <c r="I462" s="2"/>
      <c r="J462" s="1"/>
      <c r="K462"/>
      <c r="L462"/>
      <c r="M462"/>
      <c r="N462"/>
      <c r="O462"/>
      <c r="P462"/>
    </row>
    <row r="463" spans="2:16" s="51" customFormat="1" ht="21.2" customHeight="1">
      <c r="B463" s="49"/>
      <c r="C463" s="49"/>
      <c r="D463" s="50"/>
      <c r="E463" s="26"/>
      <c r="F463" s="26"/>
      <c r="G463" s="26"/>
      <c r="H463" s="26"/>
      <c r="I463" s="2"/>
      <c r="J463" s="1"/>
      <c r="K463"/>
      <c r="L463"/>
      <c r="M463"/>
      <c r="N463"/>
      <c r="O463"/>
      <c r="P463"/>
    </row>
    <row r="464" spans="2:16" s="51" customFormat="1" ht="21.2" customHeight="1">
      <c r="B464" s="49"/>
      <c r="C464" s="49"/>
      <c r="D464" s="50"/>
      <c r="E464" s="26"/>
      <c r="F464" s="26"/>
      <c r="G464" s="26"/>
      <c r="H464" s="26"/>
      <c r="I464" s="2"/>
      <c r="J464" s="1"/>
      <c r="K464"/>
      <c r="L464"/>
      <c r="M464"/>
      <c r="N464"/>
      <c r="O464"/>
      <c r="P464"/>
    </row>
    <row r="465" spans="2:16" s="51" customFormat="1" ht="21.2" customHeight="1">
      <c r="B465" s="49"/>
      <c r="C465" s="49"/>
      <c r="D465" s="50"/>
      <c r="E465" s="26"/>
      <c r="F465" s="26"/>
      <c r="G465" s="26"/>
      <c r="H465" s="26"/>
      <c r="I465" s="2"/>
      <c r="J465" s="1"/>
      <c r="K465"/>
      <c r="L465"/>
      <c r="M465"/>
      <c r="N465"/>
      <c r="O465"/>
      <c r="P465"/>
    </row>
    <row r="466" spans="2:16" s="51" customFormat="1" ht="21.2" customHeight="1">
      <c r="B466" s="49"/>
      <c r="C466" s="49"/>
      <c r="D466" s="50"/>
      <c r="E466" s="26"/>
      <c r="F466" s="26"/>
      <c r="G466" s="26"/>
      <c r="H466" s="26"/>
      <c r="I466" s="2"/>
      <c r="J466" s="1"/>
      <c r="K466"/>
      <c r="L466"/>
      <c r="M466"/>
      <c r="N466"/>
      <c r="O466"/>
      <c r="P466"/>
    </row>
    <row r="467" spans="2:16" s="51" customFormat="1" ht="21.2" customHeight="1">
      <c r="B467" s="49"/>
      <c r="C467" s="49"/>
      <c r="D467" s="50"/>
      <c r="E467" s="26"/>
      <c r="F467" s="26"/>
      <c r="G467" s="26"/>
      <c r="H467" s="26"/>
      <c r="I467" s="2"/>
      <c r="J467" s="1"/>
      <c r="K467"/>
      <c r="L467"/>
      <c r="M467"/>
      <c r="N467"/>
      <c r="O467"/>
      <c r="P467"/>
    </row>
    <row r="468" spans="2:16" s="51" customFormat="1" ht="21.2" customHeight="1">
      <c r="B468" s="49"/>
      <c r="C468" s="49"/>
      <c r="D468" s="50"/>
      <c r="E468" s="26"/>
      <c r="F468" s="26"/>
      <c r="G468" s="26"/>
      <c r="H468" s="26"/>
      <c r="I468" s="2"/>
      <c r="J468" s="1"/>
      <c r="K468"/>
      <c r="L468"/>
      <c r="M468"/>
      <c r="N468"/>
      <c r="O468"/>
      <c r="P468"/>
    </row>
    <row r="469" spans="2:16" s="51" customFormat="1" ht="21.2" customHeight="1">
      <c r="B469" s="49"/>
      <c r="C469" s="49"/>
      <c r="D469" s="50"/>
      <c r="E469" s="26"/>
      <c r="F469" s="26"/>
      <c r="G469" s="26"/>
      <c r="H469" s="26"/>
      <c r="I469" s="2"/>
      <c r="J469" s="1"/>
      <c r="K469"/>
      <c r="L469"/>
      <c r="M469"/>
      <c r="N469"/>
      <c r="O469"/>
      <c r="P469"/>
    </row>
    <row r="470" spans="2:16" s="51" customFormat="1" ht="21.2" customHeight="1">
      <c r="B470" s="49"/>
      <c r="C470" s="49"/>
      <c r="D470" s="50"/>
      <c r="E470" s="26"/>
      <c r="F470" s="26"/>
      <c r="G470" s="26"/>
      <c r="H470" s="26"/>
      <c r="I470" s="2"/>
      <c r="J470" s="1"/>
      <c r="K470"/>
      <c r="L470"/>
      <c r="M470"/>
      <c r="N470"/>
      <c r="O470"/>
      <c r="P470"/>
    </row>
    <row r="471" spans="2:16" s="51" customFormat="1" ht="21.2" customHeight="1">
      <c r="B471" s="49"/>
      <c r="C471" s="49"/>
      <c r="D471" s="50"/>
      <c r="E471" s="26"/>
      <c r="F471" s="26"/>
      <c r="G471" s="26"/>
      <c r="H471" s="26"/>
      <c r="I471" s="2"/>
      <c r="J471" s="1"/>
      <c r="K471"/>
      <c r="L471"/>
      <c r="M471"/>
      <c r="N471"/>
      <c r="O471"/>
      <c r="P471"/>
    </row>
    <row r="472" spans="2:16" s="51" customFormat="1" ht="21.2" customHeight="1">
      <c r="B472" s="49"/>
      <c r="C472" s="49"/>
      <c r="D472" s="50"/>
      <c r="E472" s="26"/>
      <c r="F472" s="26"/>
      <c r="G472" s="26"/>
      <c r="H472" s="26"/>
      <c r="I472" s="2"/>
      <c r="J472" s="1"/>
      <c r="K472"/>
      <c r="L472"/>
      <c r="M472"/>
      <c r="N472"/>
      <c r="O472"/>
      <c r="P472"/>
    </row>
    <row r="473" spans="2:16" s="51" customFormat="1" ht="21.2" customHeight="1">
      <c r="B473" s="49"/>
      <c r="C473" s="49"/>
      <c r="D473" s="50"/>
      <c r="E473" s="26"/>
      <c r="F473" s="26"/>
      <c r="G473" s="26"/>
      <c r="H473" s="26"/>
      <c r="I473" s="2"/>
      <c r="J473" s="1"/>
      <c r="K473"/>
      <c r="L473"/>
      <c r="M473"/>
      <c r="N473"/>
      <c r="O473"/>
      <c r="P473"/>
    </row>
    <row r="474" spans="2:16" s="51" customFormat="1" ht="21.2" customHeight="1">
      <c r="B474" s="49"/>
      <c r="C474" s="49"/>
      <c r="D474" s="50"/>
      <c r="E474" s="26"/>
      <c r="F474" s="26"/>
      <c r="G474" s="26"/>
      <c r="H474" s="26"/>
      <c r="I474" s="2"/>
      <c r="J474" s="1"/>
      <c r="K474"/>
      <c r="L474"/>
      <c r="M474"/>
      <c r="N474"/>
      <c r="O474"/>
      <c r="P474"/>
    </row>
    <row r="475" spans="2:16" s="51" customFormat="1" ht="21.2" customHeight="1">
      <c r="B475" s="49"/>
      <c r="C475" s="49"/>
      <c r="D475" s="50"/>
      <c r="E475" s="26"/>
      <c r="F475" s="26"/>
      <c r="G475" s="26"/>
      <c r="H475" s="26"/>
      <c r="I475" s="2"/>
      <c r="J475" s="1"/>
      <c r="K475"/>
      <c r="L475"/>
      <c r="M475"/>
      <c r="N475"/>
      <c r="O475"/>
      <c r="P475"/>
    </row>
    <row r="476" spans="2:16" s="51" customFormat="1" ht="21.2" customHeight="1">
      <c r="B476" s="49"/>
      <c r="C476" s="49"/>
      <c r="D476" s="50"/>
      <c r="E476" s="26"/>
      <c r="F476" s="26"/>
      <c r="G476" s="26"/>
      <c r="H476" s="26"/>
      <c r="I476" s="2"/>
      <c r="J476" s="1"/>
      <c r="K476"/>
      <c r="L476"/>
      <c r="M476"/>
      <c r="N476"/>
      <c r="O476"/>
      <c r="P476"/>
    </row>
    <row r="477" spans="2:16" s="51" customFormat="1" ht="21.2" customHeight="1">
      <c r="B477" s="49"/>
      <c r="C477" s="49"/>
      <c r="D477" s="50"/>
      <c r="E477" s="26"/>
      <c r="F477" s="26"/>
      <c r="G477" s="26"/>
      <c r="H477" s="26"/>
      <c r="I477" s="2"/>
      <c r="J477" s="1"/>
      <c r="K477"/>
      <c r="L477"/>
      <c r="M477"/>
      <c r="N477"/>
      <c r="O477"/>
      <c r="P477"/>
    </row>
    <row r="478" spans="2:16" s="51" customFormat="1" ht="21.2" customHeight="1">
      <c r="B478" s="49"/>
      <c r="C478" s="49"/>
      <c r="D478" s="50"/>
      <c r="E478" s="26"/>
      <c r="F478" s="26"/>
      <c r="G478" s="26"/>
      <c r="H478" s="26"/>
      <c r="I478" s="2"/>
      <c r="J478" s="1"/>
      <c r="K478"/>
      <c r="L478"/>
      <c r="M478"/>
      <c r="N478"/>
      <c r="O478"/>
      <c r="P478"/>
    </row>
    <row r="479" spans="2:16" s="51" customFormat="1" ht="21.2" customHeight="1">
      <c r="B479" s="49"/>
      <c r="C479" s="49"/>
      <c r="D479" s="50"/>
      <c r="E479" s="26"/>
      <c r="F479" s="26"/>
      <c r="G479" s="26"/>
      <c r="H479" s="26"/>
      <c r="I479" s="2"/>
      <c r="J479" s="1"/>
      <c r="K479"/>
      <c r="L479"/>
      <c r="M479"/>
      <c r="N479"/>
      <c r="O479"/>
      <c r="P479"/>
    </row>
    <row r="480" spans="2:16" s="51" customFormat="1" ht="21.2" customHeight="1">
      <c r="B480" s="49"/>
      <c r="C480" s="49"/>
      <c r="D480" s="50"/>
      <c r="E480" s="26"/>
      <c r="F480" s="26"/>
      <c r="G480" s="26"/>
      <c r="H480" s="26"/>
      <c r="I480" s="2"/>
      <c r="J480" s="1"/>
      <c r="K480"/>
      <c r="L480"/>
      <c r="M480"/>
      <c r="N480"/>
      <c r="O480"/>
      <c r="P480"/>
    </row>
    <row r="481" spans="2:16" s="51" customFormat="1" ht="21.2" customHeight="1">
      <c r="B481" s="49"/>
      <c r="C481" s="49"/>
      <c r="D481" s="50"/>
      <c r="E481" s="26"/>
      <c r="F481" s="26"/>
      <c r="G481" s="26"/>
      <c r="H481" s="26"/>
      <c r="I481" s="2"/>
      <c r="J481" s="1"/>
      <c r="K481"/>
      <c r="L481"/>
      <c r="M481"/>
      <c r="N481"/>
      <c r="O481"/>
      <c r="P481"/>
    </row>
    <row r="482" spans="2:16" s="51" customFormat="1" ht="21.2" customHeight="1">
      <c r="B482" s="49"/>
      <c r="C482" s="49"/>
      <c r="D482" s="50"/>
      <c r="E482" s="26"/>
      <c r="F482" s="26"/>
      <c r="G482" s="26"/>
      <c r="H482" s="26"/>
      <c r="I482" s="2"/>
      <c r="J482" s="1"/>
      <c r="K482"/>
      <c r="L482"/>
      <c r="M482"/>
      <c r="N482"/>
      <c r="O482"/>
      <c r="P482"/>
    </row>
    <row r="483" spans="2:16" s="51" customFormat="1" ht="21.2" customHeight="1">
      <c r="B483" s="49"/>
      <c r="C483" s="49"/>
      <c r="D483" s="50"/>
      <c r="E483" s="26"/>
      <c r="F483" s="26"/>
      <c r="G483" s="26"/>
      <c r="H483" s="26"/>
      <c r="I483" s="2"/>
      <c r="J483" s="1"/>
      <c r="K483"/>
      <c r="L483"/>
      <c r="M483"/>
      <c r="N483"/>
      <c r="O483"/>
      <c r="P483"/>
    </row>
    <row r="484" spans="2:16" s="51" customFormat="1" ht="21.2" customHeight="1">
      <c r="B484" s="49"/>
      <c r="C484" s="49"/>
      <c r="D484" s="50"/>
      <c r="E484" s="26"/>
      <c r="F484" s="26"/>
      <c r="G484" s="26"/>
      <c r="H484" s="26"/>
      <c r="I484" s="2"/>
      <c r="J484" s="1"/>
      <c r="K484"/>
      <c r="L484"/>
      <c r="M484"/>
      <c r="N484"/>
      <c r="O484"/>
      <c r="P484"/>
    </row>
    <row r="485" spans="2:16" s="51" customFormat="1" ht="21.2" customHeight="1">
      <c r="B485" s="49"/>
      <c r="C485" s="49"/>
      <c r="D485" s="50"/>
      <c r="E485" s="26"/>
      <c r="F485" s="26"/>
      <c r="G485" s="26"/>
      <c r="H485" s="26"/>
      <c r="I485" s="2"/>
      <c r="J485" s="1"/>
      <c r="K485"/>
      <c r="L485"/>
      <c r="M485"/>
      <c r="N485"/>
      <c r="O485"/>
      <c r="P485"/>
    </row>
    <row r="486" spans="2:16" s="51" customFormat="1" ht="21.2" customHeight="1">
      <c r="B486" s="49"/>
      <c r="C486" s="49"/>
      <c r="D486" s="50"/>
      <c r="E486" s="26"/>
      <c r="F486" s="26"/>
      <c r="G486" s="26"/>
      <c r="H486" s="26"/>
      <c r="I486" s="2"/>
      <c r="J486" s="1"/>
      <c r="K486"/>
      <c r="L486"/>
      <c r="M486"/>
      <c r="N486"/>
      <c r="O486"/>
      <c r="P486"/>
    </row>
    <row r="487" spans="2:16" s="51" customFormat="1" ht="21.2" customHeight="1">
      <c r="B487" s="49"/>
      <c r="C487" s="49"/>
      <c r="D487" s="50"/>
      <c r="E487" s="26"/>
      <c r="F487" s="26"/>
      <c r="G487" s="26"/>
      <c r="H487" s="26"/>
      <c r="I487" s="2"/>
      <c r="J487" s="1"/>
      <c r="K487"/>
      <c r="L487"/>
      <c r="M487"/>
      <c r="N487"/>
      <c r="O487"/>
      <c r="P487"/>
    </row>
    <row r="488" spans="2:16" s="51" customFormat="1" ht="21.2" customHeight="1">
      <c r="B488" s="49"/>
      <c r="C488" s="49"/>
      <c r="D488" s="50"/>
      <c r="E488" s="26"/>
      <c r="F488" s="26"/>
      <c r="G488" s="26"/>
      <c r="H488" s="26"/>
      <c r="I488" s="2"/>
      <c r="J488" s="1"/>
      <c r="K488"/>
      <c r="L488"/>
      <c r="M488"/>
      <c r="N488"/>
      <c r="O488"/>
      <c r="P488"/>
    </row>
    <row r="489" spans="2:16" s="51" customFormat="1" ht="21.2" customHeight="1">
      <c r="B489" s="49"/>
      <c r="C489" s="49"/>
      <c r="D489" s="50"/>
      <c r="E489" s="26"/>
      <c r="F489" s="26"/>
      <c r="G489" s="26"/>
      <c r="H489" s="26"/>
      <c r="I489" s="2"/>
      <c r="J489" s="1"/>
      <c r="K489"/>
      <c r="L489"/>
      <c r="M489"/>
      <c r="N489"/>
      <c r="O489"/>
      <c r="P489"/>
    </row>
    <row r="490" spans="2:16" s="51" customFormat="1" ht="21.2" customHeight="1">
      <c r="B490" s="49"/>
      <c r="C490" s="49"/>
      <c r="D490" s="50"/>
      <c r="E490" s="26"/>
      <c r="F490" s="26"/>
      <c r="G490" s="26"/>
      <c r="H490" s="26"/>
      <c r="I490" s="2"/>
      <c r="J490" s="1"/>
      <c r="K490"/>
      <c r="L490"/>
      <c r="M490"/>
      <c r="N490"/>
      <c r="O490"/>
      <c r="P490"/>
    </row>
    <row r="491" spans="2:16" s="51" customFormat="1" ht="21.2" customHeight="1">
      <c r="B491" s="49"/>
      <c r="C491" s="49"/>
      <c r="D491" s="50"/>
      <c r="E491" s="26"/>
      <c r="F491" s="26"/>
      <c r="G491" s="26"/>
      <c r="H491" s="26"/>
      <c r="I491" s="2"/>
      <c r="J491" s="1"/>
      <c r="K491"/>
      <c r="L491"/>
      <c r="M491"/>
      <c r="N491"/>
      <c r="O491"/>
      <c r="P491"/>
    </row>
    <row r="492" spans="2:16" s="51" customFormat="1" ht="21.2" customHeight="1">
      <c r="B492" s="49"/>
      <c r="C492" s="49"/>
      <c r="D492" s="50"/>
      <c r="E492" s="26"/>
      <c r="F492" s="26"/>
      <c r="G492" s="26"/>
      <c r="H492" s="26"/>
      <c r="I492" s="2"/>
      <c r="J492" s="1"/>
      <c r="K492"/>
      <c r="L492"/>
      <c r="M492"/>
      <c r="N492"/>
      <c r="O492"/>
      <c r="P492"/>
    </row>
    <row r="493" spans="2:16" s="51" customFormat="1" ht="21.2" customHeight="1">
      <c r="B493" s="49"/>
      <c r="C493" s="49"/>
      <c r="D493" s="50"/>
      <c r="E493" s="26"/>
      <c r="F493" s="26"/>
      <c r="G493" s="26"/>
      <c r="H493" s="26"/>
      <c r="I493" s="2"/>
      <c r="J493" s="1"/>
      <c r="K493"/>
      <c r="L493"/>
      <c r="M493"/>
      <c r="N493"/>
      <c r="O493"/>
      <c r="P493"/>
    </row>
    <row r="494" spans="2:16" s="51" customFormat="1" ht="21.2" customHeight="1">
      <c r="B494" s="49"/>
      <c r="C494" s="49"/>
      <c r="D494" s="50"/>
      <c r="E494" s="26"/>
      <c r="F494" s="26"/>
      <c r="G494" s="26"/>
      <c r="H494" s="26"/>
      <c r="I494" s="2"/>
      <c r="J494" s="1"/>
      <c r="K494"/>
      <c r="L494"/>
      <c r="M494"/>
      <c r="N494"/>
      <c r="O494"/>
      <c r="P494"/>
    </row>
    <row r="495" spans="2:16" s="51" customFormat="1" ht="21.2" customHeight="1">
      <c r="B495" s="49"/>
      <c r="C495" s="49"/>
      <c r="D495" s="50"/>
      <c r="E495" s="26"/>
      <c r="F495" s="26"/>
      <c r="G495" s="26"/>
      <c r="H495" s="26"/>
      <c r="I495" s="2"/>
      <c r="J495" s="1"/>
      <c r="K495"/>
      <c r="L495"/>
      <c r="M495"/>
      <c r="N495"/>
      <c r="O495"/>
      <c r="P495"/>
    </row>
    <row r="496" spans="2:16" s="51" customFormat="1" ht="21.2" customHeight="1">
      <c r="B496" s="49"/>
      <c r="C496" s="49"/>
      <c r="D496" s="50"/>
      <c r="E496" s="26"/>
      <c r="F496" s="26"/>
      <c r="G496" s="26"/>
      <c r="H496" s="26"/>
      <c r="I496" s="2"/>
      <c r="J496" s="1"/>
      <c r="K496"/>
      <c r="L496"/>
      <c r="M496"/>
      <c r="N496"/>
      <c r="O496"/>
      <c r="P496"/>
    </row>
    <row r="497" spans="2:16" s="51" customFormat="1" ht="21.2" customHeight="1">
      <c r="B497" s="49"/>
      <c r="C497" s="49"/>
      <c r="D497" s="50"/>
      <c r="E497" s="26"/>
      <c r="F497" s="26"/>
      <c r="G497" s="26"/>
      <c r="H497" s="26"/>
      <c r="I497" s="2"/>
      <c r="J497" s="1"/>
      <c r="K497"/>
      <c r="L497"/>
      <c r="M497"/>
      <c r="N497"/>
      <c r="O497"/>
      <c r="P497"/>
    </row>
    <row r="498" spans="2:16" s="51" customFormat="1" ht="21.2" customHeight="1">
      <c r="B498" s="49"/>
      <c r="C498" s="49"/>
      <c r="D498" s="50"/>
      <c r="E498" s="26"/>
      <c r="F498" s="26"/>
      <c r="G498" s="26"/>
      <c r="H498" s="26"/>
      <c r="I498" s="2"/>
      <c r="J498" s="1"/>
      <c r="K498"/>
      <c r="L498"/>
      <c r="M498"/>
      <c r="N498"/>
      <c r="O498"/>
      <c r="P498"/>
    </row>
    <row r="499" spans="2:16" s="51" customFormat="1" ht="21.2" customHeight="1">
      <c r="B499" s="49"/>
      <c r="C499" s="49"/>
      <c r="D499" s="50"/>
      <c r="E499" s="26"/>
      <c r="F499" s="26"/>
      <c r="G499" s="26"/>
      <c r="H499" s="26"/>
      <c r="I499" s="2"/>
      <c r="J499" s="1"/>
      <c r="K499"/>
      <c r="L499"/>
      <c r="M499"/>
      <c r="N499"/>
      <c r="O499"/>
      <c r="P499"/>
    </row>
    <row r="500" spans="2:16" s="51" customFormat="1" ht="21.2" customHeight="1">
      <c r="B500" s="49"/>
      <c r="C500" s="49"/>
      <c r="D500" s="50"/>
      <c r="E500" s="26"/>
      <c r="F500" s="26"/>
      <c r="G500" s="26"/>
      <c r="H500" s="26"/>
      <c r="I500" s="2"/>
      <c r="J500" s="1"/>
      <c r="K500"/>
      <c r="L500"/>
      <c r="M500"/>
      <c r="N500"/>
      <c r="O500"/>
      <c r="P500"/>
    </row>
    <row r="501" spans="2:16" s="51" customFormat="1" ht="21.2" customHeight="1">
      <c r="B501" s="49"/>
      <c r="C501" s="49"/>
      <c r="D501" s="50"/>
      <c r="E501" s="26"/>
      <c r="F501" s="26"/>
      <c r="G501" s="26"/>
      <c r="H501" s="26"/>
      <c r="I501" s="2"/>
      <c r="J501" s="1"/>
      <c r="K501"/>
      <c r="L501"/>
      <c r="M501"/>
      <c r="N501"/>
      <c r="O501"/>
      <c r="P501"/>
    </row>
    <row r="502" spans="2:16" s="51" customFormat="1" ht="21.2" customHeight="1">
      <c r="B502" s="49"/>
      <c r="C502" s="49"/>
      <c r="D502" s="50"/>
      <c r="E502" s="26"/>
      <c r="F502" s="26"/>
      <c r="G502" s="26"/>
      <c r="H502" s="26"/>
      <c r="I502" s="2"/>
      <c r="J502" s="1"/>
      <c r="K502"/>
      <c r="L502"/>
      <c r="M502"/>
      <c r="N502"/>
      <c r="O502"/>
      <c r="P502"/>
    </row>
    <row r="503" spans="2:16" s="51" customFormat="1" ht="21.2" customHeight="1">
      <c r="B503" s="49"/>
      <c r="C503" s="49"/>
      <c r="D503" s="50"/>
      <c r="E503" s="26"/>
      <c r="F503" s="26"/>
      <c r="G503" s="26"/>
      <c r="H503" s="26"/>
      <c r="I503" s="2"/>
      <c r="J503" s="1"/>
      <c r="K503"/>
      <c r="L503"/>
      <c r="M503"/>
      <c r="N503"/>
      <c r="O503"/>
      <c r="P503"/>
    </row>
    <row r="504" spans="2:16" s="51" customFormat="1" ht="21.2" customHeight="1">
      <c r="B504" s="49"/>
      <c r="C504" s="49"/>
      <c r="D504" s="50"/>
      <c r="E504" s="26"/>
      <c r="F504" s="26"/>
      <c r="G504" s="26"/>
      <c r="H504" s="26"/>
      <c r="I504" s="2"/>
      <c r="J504" s="1"/>
      <c r="K504"/>
      <c r="L504"/>
      <c r="M504"/>
      <c r="N504"/>
      <c r="O504"/>
      <c r="P504"/>
    </row>
    <row r="505" spans="2:16" s="51" customFormat="1" ht="21.2" customHeight="1">
      <c r="B505" s="49"/>
      <c r="C505" s="49"/>
      <c r="D505" s="50"/>
      <c r="E505" s="26"/>
      <c r="F505" s="26"/>
      <c r="G505" s="26"/>
      <c r="H505" s="26"/>
      <c r="I505" s="2"/>
      <c r="J505" s="1"/>
      <c r="K505"/>
      <c r="L505"/>
      <c r="M505"/>
      <c r="N505"/>
      <c r="O505"/>
      <c r="P505"/>
    </row>
    <row r="506" spans="2:16" s="51" customFormat="1" ht="21.2" customHeight="1">
      <c r="B506" s="49"/>
      <c r="C506" s="49"/>
      <c r="D506" s="50"/>
      <c r="E506" s="26"/>
      <c r="F506" s="26"/>
      <c r="G506" s="26"/>
      <c r="H506" s="26"/>
      <c r="I506" s="2"/>
      <c r="J506" s="1"/>
      <c r="K506"/>
      <c r="L506"/>
      <c r="M506"/>
      <c r="N506"/>
      <c r="O506"/>
      <c r="P506"/>
    </row>
    <row r="507" spans="2:16" s="51" customFormat="1" ht="21.2" customHeight="1">
      <c r="B507" s="49"/>
      <c r="C507" s="49"/>
      <c r="D507" s="50"/>
      <c r="E507" s="26"/>
      <c r="F507" s="26"/>
      <c r="G507" s="26"/>
      <c r="H507" s="26"/>
      <c r="I507" s="2"/>
      <c r="J507" s="1"/>
      <c r="K507"/>
      <c r="L507"/>
      <c r="M507"/>
      <c r="N507"/>
      <c r="O507"/>
      <c r="P507"/>
    </row>
    <row r="508" spans="2:16" s="51" customFormat="1" ht="21.2" customHeight="1">
      <c r="B508" s="49"/>
      <c r="C508" s="49"/>
      <c r="D508" s="50"/>
      <c r="E508" s="26"/>
      <c r="F508" s="26"/>
      <c r="G508" s="26"/>
      <c r="H508" s="26"/>
      <c r="I508" s="2"/>
      <c r="J508" s="1"/>
      <c r="K508"/>
      <c r="L508"/>
      <c r="M508"/>
      <c r="N508"/>
      <c r="O508"/>
      <c r="P508"/>
    </row>
    <row r="509" spans="2:16" s="51" customFormat="1" ht="21.2" customHeight="1">
      <c r="B509" s="49"/>
      <c r="C509" s="49"/>
      <c r="D509" s="50"/>
      <c r="E509" s="26"/>
      <c r="F509" s="26"/>
      <c r="G509" s="26"/>
      <c r="H509" s="26"/>
      <c r="I509" s="2"/>
      <c r="J509" s="1"/>
      <c r="K509"/>
      <c r="L509"/>
      <c r="M509"/>
      <c r="N509"/>
      <c r="O509"/>
      <c r="P509"/>
    </row>
    <row r="510" spans="2:16" s="51" customFormat="1" ht="21.2" customHeight="1">
      <c r="B510" s="49"/>
      <c r="C510" s="49"/>
      <c r="D510" s="50"/>
      <c r="E510" s="26"/>
      <c r="F510" s="26"/>
      <c r="G510" s="26"/>
      <c r="H510" s="26"/>
      <c r="I510" s="2"/>
      <c r="J510" s="1"/>
      <c r="K510"/>
      <c r="L510"/>
      <c r="M510"/>
      <c r="N510"/>
      <c r="O510"/>
      <c r="P510"/>
    </row>
    <row r="511" spans="2:16" s="51" customFormat="1" ht="21.2" customHeight="1">
      <c r="B511" s="49"/>
      <c r="C511" s="49"/>
      <c r="D511" s="50"/>
      <c r="E511" s="26"/>
      <c r="F511" s="26"/>
      <c r="G511" s="26"/>
      <c r="H511" s="26"/>
      <c r="I511" s="2"/>
      <c r="J511" s="1"/>
      <c r="K511"/>
      <c r="L511"/>
      <c r="M511"/>
      <c r="N511"/>
      <c r="O511"/>
      <c r="P511"/>
    </row>
    <row r="512" spans="2:16" s="51" customFormat="1" ht="21.2" customHeight="1">
      <c r="B512" s="49"/>
      <c r="C512" s="49"/>
      <c r="D512" s="50"/>
      <c r="E512" s="26"/>
      <c r="F512" s="26"/>
      <c r="G512" s="26"/>
      <c r="H512" s="26"/>
      <c r="I512" s="2"/>
      <c r="J512" s="1"/>
      <c r="K512"/>
      <c r="L512"/>
      <c r="M512"/>
      <c r="N512"/>
      <c r="O512"/>
      <c r="P512"/>
    </row>
    <row r="513" spans="2:16" s="51" customFormat="1" ht="21.2" customHeight="1">
      <c r="B513" s="49"/>
      <c r="C513" s="49"/>
      <c r="D513" s="50"/>
      <c r="E513" s="26"/>
      <c r="F513" s="26"/>
      <c r="G513" s="26"/>
      <c r="H513" s="26"/>
      <c r="I513" s="2"/>
      <c r="J513" s="1"/>
      <c r="K513"/>
      <c r="L513"/>
      <c r="M513"/>
      <c r="N513"/>
      <c r="O513"/>
      <c r="P513"/>
    </row>
    <row r="514" spans="2:16" s="51" customFormat="1" ht="21.2" customHeight="1">
      <c r="B514" s="49"/>
      <c r="C514" s="49"/>
      <c r="D514" s="50"/>
      <c r="E514" s="26"/>
      <c r="F514" s="26"/>
      <c r="G514" s="26"/>
      <c r="H514" s="26"/>
      <c r="I514" s="2"/>
      <c r="J514" s="1"/>
      <c r="K514"/>
      <c r="L514"/>
      <c r="M514"/>
      <c r="N514"/>
      <c r="O514"/>
      <c r="P514"/>
    </row>
    <row r="515" spans="2:16" s="51" customFormat="1" ht="21.2" customHeight="1">
      <c r="B515" s="49"/>
      <c r="C515" s="49"/>
      <c r="D515" s="50"/>
      <c r="E515" s="26"/>
      <c r="F515" s="26"/>
      <c r="G515" s="26"/>
      <c r="H515" s="26"/>
      <c r="I515" s="2"/>
      <c r="J515" s="1"/>
      <c r="K515"/>
      <c r="L515"/>
      <c r="M515"/>
      <c r="N515"/>
      <c r="O515"/>
      <c r="P515"/>
    </row>
    <row r="516" spans="2:16" s="51" customFormat="1" ht="21.2" customHeight="1">
      <c r="B516" s="49"/>
      <c r="C516" s="49"/>
      <c r="D516" s="50"/>
      <c r="E516" s="26"/>
      <c r="F516" s="26"/>
      <c r="G516" s="26"/>
      <c r="H516" s="26"/>
      <c r="I516" s="2"/>
      <c r="J516" s="1"/>
      <c r="K516"/>
      <c r="L516"/>
      <c r="M516"/>
      <c r="N516"/>
      <c r="O516"/>
      <c r="P516"/>
    </row>
    <row r="517" spans="2:16" s="51" customFormat="1" ht="21.2" customHeight="1">
      <c r="B517" s="49"/>
      <c r="C517" s="49"/>
      <c r="D517" s="50"/>
      <c r="E517" s="26"/>
      <c r="F517" s="26"/>
      <c r="G517" s="26"/>
      <c r="H517" s="26"/>
      <c r="I517" s="2"/>
      <c r="J517" s="1"/>
      <c r="K517"/>
      <c r="L517"/>
      <c r="M517"/>
      <c r="N517"/>
      <c r="O517"/>
      <c r="P517"/>
    </row>
    <row r="518" spans="2:16" s="51" customFormat="1" ht="21.2" customHeight="1">
      <c r="B518" s="49"/>
      <c r="C518" s="49"/>
      <c r="D518" s="50"/>
      <c r="E518" s="26"/>
      <c r="F518" s="26"/>
      <c r="G518" s="26"/>
      <c r="H518" s="26"/>
      <c r="I518" s="2"/>
      <c r="J518" s="1"/>
      <c r="K518"/>
      <c r="L518"/>
      <c r="M518"/>
      <c r="N518"/>
      <c r="O518"/>
      <c r="P518"/>
    </row>
    <row r="519" spans="2:16" s="51" customFormat="1" ht="21.2" customHeight="1">
      <c r="B519" s="49"/>
      <c r="C519" s="49"/>
      <c r="D519" s="50"/>
      <c r="E519" s="26"/>
      <c r="F519" s="26"/>
      <c r="G519" s="26"/>
      <c r="H519" s="26"/>
      <c r="I519" s="2"/>
      <c r="J519" s="1"/>
      <c r="K519"/>
      <c r="L519"/>
      <c r="M519"/>
      <c r="N519"/>
      <c r="O519"/>
      <c r="P519"/>
    </row>
    <row r="520" spans="2:16" s="51" customFormat="1" ht="21.2" customHeight="1">
      <c r="B520" s="49"/>
      <c r="C520" s="49"/>
      <c r="D520" s="50"/>
      <c r="E520" s="26"/>
      <c r="F520" s="26"/>
      <c r="G520" s="26"/>
      <c r="H520" s="26"/>
      <c r="I520" s="2"/>
      <c r="J520" s="1"/>
      <c r="K520"/>
      <c r="L520"/>
      <c r="M520"/>
      <c r="N520"/>
      <c r="O520"/>
      <c r="P520"/>
    </row>
    <row r="521" spans="2:16" s="51" customFormat="1" ht="21.2" customHeight="1">
      <c r="B521" s="49"/>
      <c r="C521" s="49"/>
      <c r="D521" s="50"/>
      <c r="E521" s="26"/>
      <c r="F521" s="26"/>
      <c r="G521" s="26"/>
      <c r="H521" s="26"/>
      <c r="I521" s="2"/>
      <c r="J521" s="1"/>
      <c r="K521"/>
      <c r="L521"/>
      <c r="M521"/>
      <c r="N521"/>
      <c r="O521"/>
      <c r="P521"/>
    </row>
    <row r="522" spans="2:16" s="51" customFormat="1" ht="21.2" customHeight="1">
      <c r="B522" s="49"/>
      <c r="C522" s="49"/>
      <c r="D522" s="50"/>
      <c r="E522" s="26"/>
      <c r="F522" s="26"/>
      <c r="G522" s="26"/>
      <c r="H522" s="26"/>
      <c r="I522" s="2"/>
      <c r="J522" s="1"/>
      <c r="K522"/>
      <c r="L522"/>
      <c r="M522"/>
      <c r="N522"/>
      <c r="O522"/>
      <c r="P522"/>
    </row>
    <row r="523" spans="2:16" s="51" customFormat="1" ht="21.2" customHeight="1">
      <c r="B523" s="49"/>
      <c r="C523" s="49"/>
      <c r="D523" s="50"/>
      <c r="E523" s="26"/>
      <c r="F523" s="26"/>
      <c r="G523" s="26"/>
      <c r="H523" s="26"/>
      <c r="I523" s="2"/>
      <c r="J523" s="1"/>
      <c r="K523"/>
      <c r="L523"/>
      <c r="M523"/>
      <c r="N523"/>
      <c r="O523"/>
      <c r="P523"/>
    </row>
    <row r="524" spans="2:16" s="51" customFormat="1" ht="21.2" customHeight="1">
      <c r="B524" s="49"/>
      <c r="C524" s="49"/>
      <c r="D524" s="50"/>
      <c r="E524" s="26"/>
      <c r="F524" s="26"/>
      <c r="G524" s="26"/>
      <c r="H524" s="26"/>
      <c r="I524" s="2"/>
      <c r="J524" s="1"/>
      <c r="K524"/>
      <c r="L524"/>
      <c r="M524"/>
      <c r="N524"/>
      <c r="O524"/>
      <c r="P524"/>
    </row>
    <row r="525" spans="2:16" s="51" customFormat="1" ht="21.2" customHeight="1">
      <c r="B525" s="49"/>
      <c r="C525" s="49"/>
      <c r="D525" s="50"/>
      <c r="E525" s="26"/>
      <c r="F525" s="26"/>
      <c r="G525" s="26"/>
      <c r="H525" s="26"/>
      <c r="I525" s="2"/>
      <c r="J525" s="1"/>
      <c r="K525"/>
      <c r="L525"/>
      <c r="M525"/>
      <c r="N525"/>
      <c r="O525"/>
      <c r="P525"/>
    </row>
    <row r="526" spans="2:16" s="51" customFormat="1" ht="21.2" customHeight="1">
      <c r="B526" s="49"/>
      <c r="C526" s="49"/>
      <c r="D526" s="50"/>
      <c r="E526" s="26"/>
      <c r="F526" s="26"/>
      <c r="G526" s="26"/>
      <c r="H526" s="26"/>
      <c r="I526" s="2"/>
      <c r="J526" s="1"/>
      <c r="K526"/>
      <c r="L526"/>
      <c r="M526"/>
      <c r="N526"/>
      <c r="O526"/>
      <c r="P526"/>
    </row>
    <row r="527" spans="2:16" s="51" customFormat="1" ht="21.2" customHeight="1">
      <c r="B527" s="49"/>
      <c r="C527" s="49"/>
      <c r="D527" s="50"/>
      <c r="E527" s="26"/>
      <c r="F527" s="26"/>
      <c r="G527" s="26"/>
      <c r="H527" s="26"/>
      <c r="I527" s="2"/>
      <c r="J527" s="1"/>
      <c r="K527"/>
      <c r="L527"/>
      <c r="M527"/>
      <c r="N527"/>
      <c r="O527"/>
      <c r="P527"/>
    </row>
    <row r="528" spans="2:16" s="51" customFormat="1" ht="21.2" customHeight="1">
      <c r="B528" s="49"/>
      <c r="C528" s="49"/>
      <c r="D528" s="50"/>
      <c r="E528" s="26"/>
      <c r="F528" s="26"/>
      <c r="G528" s="26"/>
      <c r="H528" s="26"/>
      <c r="I528" s="2"/>
      <c r="J528" s="1"/>
      <c r="K528"/>
      <c r="L528"/>
      <c r="M528"/>
      <c r="N528"/>
      <c r="O528"/>
      <c r="P528"/>
    </row>
    <row r="529" spans="2:16" s="51" customFormat="1" ht="21.2" customHeight="1">
      <c r="B529" s="49"/>
      <c r="C529" s="49"/>
      <c r="D529" s="50"/>
      <c r="E529" s="26"/>
      <c r="F529" s="26"/>
      <c r="G529" s="26"/>
      <c r="H529" s="26"/>
      <c r="I529" s="2"/>
      <c r="J529" s="1"/>
      <c r="K529"/>
      <c r="L529"/>
      <c r="M529"/>
      <c r="N529"/>
      <c r="O529"/>
      <c r="P529"/>
    </row>
    <row r="530" spans="2:16" s="51" customFormat="1" ht="21.2" customHeight="1">
      <c r="B530" s="49"/>
      <c r="C530" s="49"/>
      <c r="D530" s="50"/>
      <c r="E530" s="26"/>
      <c r="F530" s="26"/>
      <c r="G530" s="26"/>
      <c r="H530" s="26"/>
      <c r="I530" s="2"/>
      <c r="J530" s="1"/>
      <c r="K530"/>
      <c r="L530"/>
      <c r="M530"/>
      <c r="N530"/>
      <c r="O530"/>
      <c r="P530"/>
    </row>
    <row r="531" spans="2:16" s="51" customFormat="1" ht="21.2" customHeight="1">
      <c r="B531" s="49"/>
      <c r="C531" s="49"/>
      <c r="D531" s="50"/>
      <c r="E531" s="26"/>
      <c r="F531" s="26"/>
      <c r="G531" s="26"/>
      <c r="H531" s="26"/>
      <c r="I531" s="2"/>
      <c r="J531" s="1"/>
      <c r="K531"/>
      <c r="L531"/>
      <c r="M531"/>
      <c r="N531"/>
      <c r="O531"/>
      <c r="P531"/>
    </row>
    <row r="532" spans="2:16" s="51" customFormat="1" ht="21.2" customHeight="1">
      <c r="B532" s="49"/>
      <c r="C532" s="49"/>
      <c r="D532" s="50"/>
      <c r="E532" s="26"/>
      <c r="F532" s="26"/>
      <c r="G532" s="26"/>
      <c r="H532" s="26"/>
      <c r="I532" s="2"/>
      <c r="J532" s="1"/>
      <c r="K532"/>
      <c r="L532"/>
      <c r="M532"/>
      <c r="N532"/>
      <c r="O532"/>
      <c r="P532"/>
    </row>
    <row r="533" spans="2:16" s="51" customFormat="1" ht="21.2" customHeight="1">
      <c r="B533" s="49"/>
      <c r="C533" s="49"/>
      <c r="D533" s="50"/>
      <c r="E533" s="26"/>
      <c r="F533" s="26"/>
      <c r="G533" s="26"/>
      <c r="H533" s="26"/>
      <c r="I533" s="2"/>
      <c r="J533" s="1"/>
      <c r="K533"/>
      <c r="L533"/>
      <c r="M533"/>
      <c r="N533"/>
      <c r="O533"/>
      <c r="P533"/>
    </row>
    <row r="534" spans="2:16" s="51" customFormat="1" ht="21.2" customHeight="1">
      <c r="B534" s="49"/>
      <c r="C534" s="49"/>
      <c r="D534" s="50"/>
      <c r="E534" s="26"/>
      <c r="F534" s="26"/>
      <c r="G534" s="26"/>
      <c r="H534" s="26"/>
      <c r="I534" s="2"/>
      <c r="J534" s="1"/>
      <c r="K534"/>
      <c r="L534"/>
      <c r="M534"/>
      <c r="N534"/>
      <c r="O534"/>
      <c r="P534"/>
    </row>
    <row r="535" spans="2:16" s="51" customFormat="1" ht="21.2" customHeight="1">
      <c r="B535" s="49"/>
      <c r="C535" s="49"/>
      <c r="D535" s="50"/>
      <c r="E535" s="26"/>
      <c r="F535" s="26"/>
      <c r="G535" s="26"/>
      <c r="H535" s="26"/>
      <c r="I535" s="2"/>
      <c r="J535" s="1"/>
      <c r="K535"/>
      <c r="L535"/>
      <c r="M535"/>
      <c r="N535"/>
      <c r="O535"/>
      <c r="P535"/>
    </row>
    <row r="536" spans="2:16" s="51" customFormat="1" ht="21.2" customHeight="1">
      <c r="B536" s="49"/>
      <c r="C536" s="49"/>
      <c r="D536" s="50"/>
      <c r="E536" s="26"/>
      <c r="F536" s="26"/>
      <c r="G536" s="26"/>
      <c r="H536" s="26"/>
      <c r="I536" s="2"/>
      <c r="J536" s="1"/>
      <c r="K536"/>
      <c r="L536"/>
      <c r="M536"/>
      <c r="N536"/>
      <c r="O536"/>
      <c r="P536"/>
    </row>
    <row r="537" spans="2:16" s="51" customFormat="1" ht="21.2" customHeight="1">
      <c r="B537" s="49"/>
      <c r="C537" s="49"/>
      <c r="D537" s="50"/>
      <c r="E537" s="26"/>
      <c r="F537" s="26"/>
      <c r="G537" s="26"/>
      <c r="H537" s="26"/>
      <c r="I537" s="2"/>
      <c r="J537" s="1"/>
      <c r="K537"/>
      <c r="L537"/>
      <c r="M537"/>
      <c r="N537"/>
      <c r="O537"/>
      <c r="P537"/>
    </row>
    <row r="538" spans="2:16" s="51" customFormat="1" ht="21.2" customHeight="1">
      <c r="B538" s="49"/>
      <c r="C538" s="49"/>
      <c r="D538" s="50"/>
      <c r="E538" s="26"/>
      <c r="F538" s="26"/>
      <c r="G538" s="26"/>
      <c r="H538" s="26"/>
      <c r="I538" s="2"/>
      <c r="J538" s="1"/>
      <c r="K538"/>
      <c r="L538"/>
      <c r="M538"/>
      <c r="N538"/>
      <c r="O538"/>
      <c r="P538"/>
    </row>
    <row r="539" spans="2:16" s="51" customFormat="1" ht="21.2" customHeight="1">
      <c r="B539" s="49"/>
      <c r="C539" s="49"/>
      <c r="D539" s="50"/>
      <c r="E539" s="26"/>
      <c r="F539" s="26"/>
      <c r="G539" s="26"/>
      <c r="H539" s="26"/>
      <c r="I539" s="2"/>
      <c r="J539" s="1"/>
      <c r="K539"/>
      <c r="L539"/>
      <c r="M539"/>
      <c r="N539"/>
      <c r="O539"/>
      <c r="P539"/>
    </row>
    <row r="540" spans="2:16" s="51" customFormat="1" ht="21.2" customHeight="1">
      <c r="B540" s="49"/>
      <c r="C540" s="49"/>
      <c r="D540" s="50"/>
      <c r="E540" s="26"/>
      <c r="F540" s="26"/>
      <c r="G540" s="26"/>
      <c r="H540" s="26"/>
      <c r="I540" s="2"/>
      <c r="J540" s="1"/>
      <c r="K540"/>
      <c r="L540"/>
      <c r="M540"/>
      <c r="N540"/>
      <c r="O540"/>
      <c r="P540"/>
    </row>
    <row r="541" spans="2:16" s="51" customFormat="1" ht="21.2" customHeight="1">
      <c r="B541" s="49"/>
      <c r="C541" s="49"/>
      <c r="D541" s="50"/>
      <c r="E541" s="26"/>
      <c r="F541" s="26"/>
      <c r="G541" s="26"/>
      <c r="H541" s="26"/>
      <c r="I541" s="2"/>
      <c r="J541" s="1"/>
      <c r="K541"/>
      <c r="L541"/>
      <c r="M541"/>
      <c r="N541"/>
      <c r="O541"/>
      <c r="P541"/>
    </row>
    <row r="542" spans="2:16" s="51" customFormat="1" ht="21.2" customHeight="1">
      <c r="B542" s="49"/>
      <c r="C542" s="49"/>
      <c r="D542" s="50"/>
      <c r="E542" s="26"/>
      <c r="F542" s="26"/>
      <c r="G542" s="26"/>
      <c r="H542" s="26"/>
      <c r="I542" s="2"/>
      <c r="J542" s="1"/>
      <c r="K542"/>
      <c r="L542"/>
      <c r="M542"/>
      <c r="N542"/>
      <c r="O542"/>
      <c r="P542"/>
    </row>
    <row r="543" spans="2:16" s="51" customFormat="1" ht="21.2" customHeight="1">
      <c r="B543" s="49"/>
      <c r="C543" s="49"/>
      <c r="D543" s="50"/>
      <c r="E543" s="26"/>
      <c r="F543" s="26"/>
      <c r="G543" s="26"/>
      <c r="H543" s="26"/>
      <c r="I543" s="2"/>
      <c r="J543" s="1"/>
      <c r="K543"/>
      <c r="L543"/>
      <c r="M543"/>
      <c r="N543"/>
      <c r="O543"/>
      <c r="P543"/>
    </row>
    <row r="544" spans="2:16" s="51" customFormat="1" ht="21.2" customHeight="1">
      <c r="B544" s="49"/>
      <c r="C544" s="49"/>
      <c r="D544" s="50"/>
      <c r="E544" s="26"/>
      <c r="F544" s="26"/>
      <c r="G544" s="26"/>
      <c r="H544" s="26"/>
      <c r="I544" s="2"/>
      <c r="J544" s="1"/>
      <c r="K544"/>
      <c r="L544"/>
      <c r="M544"/>
      <c r="N544"/>
      <c r="O544"/>
      <c r="P544"/>
    </row>
    <row r="545" spans="2:16" s="51" customFormat="1" ht="21.2" customHeight="1">
      <c r="B545" s="49"/>
      <c r="C545" s="49"/>
      <c r="D545" s="50"/>
      <c r="E545" s="26"/>
      <c r="F545" s="26"/>
      <c r="G545" s="26"/>
      <c r="H545" s="26"/>
      <c r="I545" s="2"/>
      <c r="J545" s="1"/>
      <c r="K545"/>
      <c r="L545"/>
      <c r="M545"/>
      <c r="N545"/>
      <c r="O545"/>
      <c r="P545"/>
    </row>
    <row r="546" spans="2:16" s="51" customFormat="1" ht="21.2" customHeight="1">
      <c r="B546" s="49"/>
      <c r="C546" s="49"/>
      <c r="D546" s="50"/>
      <c r="E546" s="26"/>
      <c r="F546" s="26"/>
      <c r="G546" s="26"/>
      <c r="H546" s="26"/>
      <c r="I546" s="2"/>
      <c r="J546" s="1"/>
      <c r="K546"/>
      <c r="L546"/>
      <c r="M546"/>
      <c r="N546"/>
      <c r="O546"/>
      <c r="P546"/>
    </row>
    <row r="547" spans="2:16" s="51" customFormat="1" ht="21.2" customHeight="1">
      <c r="B547" s="49"/>
      <c r="C547" s="49"/>
      <c r="D547" s="50"/>
      <c r="E547" s="26"/>
      <c r="F547" s="26"/>
      <c r="G547" s="26"/>
      <c r="H547" s="26"/>
      <c r="I547" s="2"/>
      <c r="J547" s="1"/>
      <c r="K547"/>
      <c r="L547"/>
      <c r="M547"/>
      <c r="N547"/>
      <c r="O547"/>
      <c r="P547"/>
    </row>
    <row r="548" spans="2:16" s="51" customFormat="1" ht="21.2" customHeight="1">
      <c r="B548" s="49"/>
      <c r="C548" s="49"/>
      <c r="D548" s="50"/>
      <c r="E548" s="26"/>
      <c r="F548" s="26"/>
      <c r="G548" s="26"/>
      <c r="H548" s="26"/>
      <c r="I548" s="2"/>
      <c r="J548" s="1"/>
      <c r="K548"/>
      <c r="L548"/>
      <c r="M548"/>
      <c r="N548"/>
      <c r="O548"/>
      <c r="P548"/>
    </row>
    <row r="549" spans="2:16" s="51" customFormat="1" ht="21.2" customHeight="1">
      <c r="B549" s="49"/>
      <c r="C549" s="49"/>
      <c r="D549" s="50"/>
      <c r="E549" s="26"/>
      <c r="F549" s="26"/>
      <c r="G549" s="26"/>
      <c r="H549" s="26"/>
      <c r="I549" s="2"/>
      <c r="J549" s="1"/>
      <c r="K549"/>
      <c r="L549"/>
      <c r="M549"/>
      <c r="N549"/>
      <c r="O549"/>
      <c r="P549"/>
    </row>
    <row r="550" spans="2:16" s="51" customFormat="1" ht="21.2" customHeight="1">
      <c r="B550" s="49"/>
      <c r="C550" s="49"/>
      <c r="D550" s="50"/>
      <c r="E550" s="26"/>
      <c r="F550" s="26"/>
      <c r="G550" s="26"/>
      <c r="H550" s="26"/>
      <c r="I550" s="2"/>
      <c r="J550" s="1"/>
      <c r="K550"/>
      <c r="L550"/>
      <c r="M550"/>
      <c r="N550"/>
      <c r="O550"/>
      <c r="P550"/>
    </row>
    <row r="551" spans="2:16" s="51" customFormat="1" ht="21.2" customHeight="1">
      <c r="B551" s="49"/>
      <c r="C551" s="49"/>
      <c r="D551" s="50"/>
      <c r="E551" s="26"/>
      <c r="F551" s="26"/>
      <c r="G551" s="26"/>
      <c r="H551" s="26"/>
      <c r="I551" s="2"/>
      <c r="J551" s="1"/>
      <c r="K551"/>
      <c r="L551"/>
      <c r="M551"/>
      <c r="N551"/>
      <c r="O551"/>
      <c r="P551"/>
    </row>
    <row r="552" spans="2:16" s="51" customFormat="1" ht="21.2" customHeight="1">
      <c r="B552" s="49"/>
      <c r="C552" s="49"/>
      <c r="D552" s="50"/>
      <c r="E552" s="26"/>
      <c r="F552" s="26"/>
      <c r="G552" s="26"/>
      <c r="H552" s="26"/>
      <c r="I552" s="2"/>
      <c r="J552" s="1"/>
      <c r="K552"/>
      <c r="L552"/>
      <c r="M552"/>
      <c r="N552"/>
      <c r="O552"/>
      <c r="P552"/>
    </row>
    <row r="553" spans="2:16" s="51" customFormat="1" ht="21.2" customHeight="1">
      <c r="B553" s="49"/>
      <c r="C553" s="49"/>
      <c r="D553" s="50"/>
      <c r="E553" s="26"/>
      <c r="F553" s="26"/>
      <c r="G553" s="26"/>
      <c r="H553" s="26"/>
      <c r="I553" s="2"/>
      <c r="J553" s="1"/>
      <c r="K553"/>
      <c r="L553"/>
      <c r="M553"/>
      <c r="N553"/>
      <c r="O553"/>
      <c r="P553"/>
    </row>
    <row r="554" spans="2:16" s="51" customFormat="1" ht="21.2" customHeight="1">
      <c r="B554" s="49"/>
      <c r="C554" s="49"/>
      <c r="D554" s="50"/>
      <c r="E554" s="26"/>
      <c r="F554" s="26"/>
      <c r="G554" s="26"/>
      <c r="H554" s="26"/>
      <c r="I554" s="2"/>
      <c r="J554" s="1"/>
      <c r="K554"/>
      <c r="L554"/>
      <c r="M554"/>
      <c r="N554"/>
      <c r="O554"/>
      <c r="P554"/>
    </row>
    <row r="555" spans="2:16" s="51" customFormat="1" ht="21.2" customHeight="1">
      <c r="B555" s="49"/>
      <c r="C555" s="49"/>
      <c r="D555" s="50"/>
      <c r="E555" s="26"/>
      <c r="F555" s="26"/>
      <c r="G555" s="26"/>
      <c r="H555" s="26"/>
      <c r="I555" s="2"/>
      <c r="J555" s="1"/>
      <c r="K555"/>
      <c r="L555"/>
      <c r="M555"/>
      <c r="N555"/>
      <c r="O555"/>
      <c r="P555"/>
    </row>
    <row r="556" spans="2:16" s="51" customFormat="1" ht="21.2" customHeight="1">
      <c r="B556" s="49"/>
      <c r="C556" s="49"/>
      <c r="D556" s="50"/>
      <c r="E556" s="26"/>
      <c r="F556" s="26"/>
      <c r="G556" s="26"/>
      <c r="H556" s="26"/>
      <c r="I556" s="2"/>
      <c r="J556" s="1"/>
      <c r="K556"/>
      <c r="L556"/>
      <c r="M556"/>
      <c r="N556"/>
      <c r="O556"/>
      <c r="P556"/>
    </row>
    <row r="557" spans="2:16" s="51" customFormat="1" ht="21.2" customHeight="1">
      <c r="B557" s="49"/>
      <c r="C557" s="49"/>
      <c r="D557" s="50"/>
      <c r="E557" s="26"/>
      <c r="F557" s="26"/>
      <c r="G557" s="26"/>
      <c r="H557" s="26"/>
      <c r="I557" s="2"/>
      <c r="J557" s="1"/>
      <c r="K557"/>
      <c r="L557"/>
      <c r="M557"/>
      <c r="N557"/>
      <c r="O557"/>
      <c r="P557"/>
    </row>
    <row r="558" spans="2:16" s="51" customFormat="1" ht="21.2" customHeight="1">
      <c r="B558" s="49"/>
      <c r="C558" s="49"/>
      <c r="D558" s="50"/>
      <c r="E558" s="26"/>
      <c r="F558" s="26"/>
      <c r="G558" s="26"/>
      <c r="H558" s="26"/>
      <c r="I558" s="2"/>
      <c r="J558" s="1"/>
      <c r="K558"/>
      <c r="L558"/>
      <c r="M558"/>
      <c r="N558"/>
      <c r="O558"/>
      <c r="P558"/>
    </row>
    <row r="559" spans="2:16" s="51" customFormat="1" ht="21.2" customHeight="1">
      <c r="B559" s="49"/>
      <c r="C559" s="49"/>
      <c r="D559" s="50"/>
      <c r="E559" s="26"/>
      <c r="F559" s="26"/>
      <c r="G559" s="26"/>
      <c r="H559" s="26"/>
      <c r="I559" s="2"/>
      <c r="J559" s="1"/>
      <c r="K559"/>
      <c r="L559"/>
      <c r="M559"/>
      <c r="N559"/>
      <c r="O559"/>
      <c r="P559"/>
    </row>
    <row r="560" spans="2:16" s="51" customFormat="1" ht="21.2" customHeight="1">
      <c r="B560" s="49"/>
      <c r="C560" s="49"/>
      <c r="D560" s="50"/>
      <c r="E560" s="26"/>
      <c r="F560" s="26"/>
      <c r="G560" s="26"/>
      <c r="H560" s="26"/>
      <c r="I560" s="2"/>
      <c r="J560" s="1"/>
      <c r="K560"/>
      <c r="L560"/>
      <c r="M560"/>
      <c r="N560"/>
      <c r="O560"/>
      <c r="P560"/>
    </row>
    <row r="561" spans="2:16" s="51" customFormat="1" ht="21.2" customHeight="1">
      <c r="B561" s="49"/>
      <c r="C561" s="49"/>
      <c r="D561" s="50"/>
      <c r="E561" s="26"/>
      <c r="F561" s="26"/>
      <c r="G561" s="26"/>
      <c r="H561" s="26"/>
      <c r="I561" s="2"/>
      <c r="J561" s="1"/>
      <c r="K561"/>
      <c r="L561"/>
      <c r="M561"/>
      <c r="N561"/>
      <c r="O561"/>
      <c r="P561"/>
    </row>
    <row r="562" spans="2:16" s="51" customFormat="1" ht="21.2" customHeight="1">
      <c r="B562" s="49"/>
      <c r="C562" s="49"/>
      <c r="D562" s="50"/>
      <c r="E562" s="26"/>
      <c r="F562" s="26"/>
      <c r="G562" s="26"/>
      <c r="H562" s="26"/>
      <c r="I562" s="2"/>
      <c r="J562" s="1"/>
      <c r="K562"/>
      <c r="L562"/>
      <c r="M562"/>
      <c r="N562"/>
      <c r="O562"/>
      <c r="P562"/>
    </row>
    <row r="563" spans="2:16" s="51" customFormat="1" ht="21.2" customHeight="1">
      <c r="B563" s="49"/>
      <c r="C563" s="49"/>
      <c r="D563" s="50"/>
      <c r="E563" s="26"/>
      <c r="F563" s="26"/>
      <c r="G563" s="26"/>
      <c r="H563" s="26"/>
      <c r="I563" s="2"/>
      <c r="J563" s="1"/>
      <c r="K563"/>
      <c r="L563"/>
      <c r="M563"/>
      <c r="N563"/>
      <c r="O563"/>
      <c r="P563"/>
    </row>
    <row r="564" spans="2:16" s="51" customFormat="1" ht="21.2" customHeight="1">
      <c r="B564" s="49"/>
      <c r="C564" s="49"/>
      <c r="D564" s="50"/>
      <c r="E564" s="26"/>
      <c r="F564" s="26"/>
      <c r="G564" s="26"/>
      <c r="H564" s="26"/>
      <c r="I564" s="2"/>
      <c r="J564" s="1"/>
      <c r="K564"/>
      <c r="L564"/>
      <c r="M564"/>
      <c r="N564"/>
      <c r="O564"/>
      <c r="P564"/>
    </row>
    <row r="565" spans="2:16" s="51" customFormat="1" ht="21.2" customHeight="1">
      <c r="B565" s="49"/>
      <c r="C565" s="49"/>
      <c r="D565" s="50"/>
      <c r="E565" s="26"/>
      <c r="F565" s="26"/>
      <c r="G565" s="26"/>
      <c r="H565" s="26"/>
      <c r="I565" s="2"/>
      <c r="J565" s="1"/>
      <c r="K565"/>
      <c r="L565"/>
      <c r="M565"/>
      <c r="N565"/>
      <c r="O565"/>
      <c r="P565"/>
    </row>
    <row r="566" spans="2:16" s="51" customFormat="1" ht="21.2" customHeight="1">
      <c r="B566" s="49"/>
      <c r="C566" s="49"/>
      <c r="D566" s="50"/>
      <c r="E566" s="26"/>
      <c r="F566" s="26"/>
      <c r="G566" s="26"/>
      <c r="H566" s="26"/>
      <c r="I566" s="2"/>
      <c r="J566" s="1"/>
      <c r="K566"/>
      <c r="L566"/>
      <c r="M566"/>
      <c r="N566"/>
      <c r="O566"/>
      <c r="P566"/>
    </row>
    <row r="567" spans="2:16" s="51" customFormat="1" ht="21.2" customHeight="1">
      <c r="B567" s="49"/>
      <c r="C567" s="49"/>
      <c r="D567" s="50"/>
      <c r="E567" s="26"/>
      <c r="F567" s="26"/>
      <c r="G567" s="26"/>
      <c r="H567" s="26"/>
      <c r="I567" s="2"/>
      <c r="J567" s="1"/>
      <c r="K567"/>
      <c r="L567"/>
      <c r="M567"/>
      <c r="N567"/>
      <c r="O567"/>
      <c r="P567"/>
    </row>
    <row r="568" spans="2:16" s="51" customFormat="1" ht="21.2" customHeight="1">
      <c r="B568" s="49"/>
      <c r="C568" s="49"/>
      <c r="D568" s="50"/>
      <c r="E568" s="26"/>
      <c r="F568" s="26"/>
      <c r="G568" s="26"/>
      <c r="H568" s="26"/>
      <c r="I568" s="2"/>
      <c r="J568" s="1"/>
      <c r="K568"/>
      <c r="L568"/>
      <c r="M568"/>
      <c r="N568"/>
      <c r="O568"/>
      <c r="P568"/>
    </row>
    <row r="569" spans="2:16" s="51" customFormat="1" ht="21.2" customHeight="1">
      <c r="B569" s="49"/>
      <c r="C569" s="49"/>
      <c r="D569" s="50"/>
      <c r="E569" s="26"/>
      <c r="F569" s="26"/>
      <c r="G569" s="26"/>
      <c r="H569" s="26"/>
      <c r="I569" s="2"/>
      <c r="J569" s="1"/>
      <c r="K569"/>
      <c r="L569"/>
      <c r="M569"/>
      <c r="N569"/>
      <c r="O569"/>
      <c r="P569"/>
    </row>
    <row r="570" spans="2:16" s="51" customFormat="1" ht="21.2" customHeight="1">
      <c r="B570" s="49"/>
      <c r="C570" s="49"/>
      <c r="D570" s="50"/>
      <c r="E570" s="26"/>
      <c r="F570" s="26"/>
      <c r="G570" s="26"/>
      <c r="H570" s="26"/>
      <c r="I570" s="2"/>
      <c r="J570" s="1"/>
      <c r="K570"/>
      <c r="L570"/>
      <c r="M570"/>
      <c r="N570"/>
      <c r="O570"/>
      <c r="P570"/>
    </row>
    <row r="571" spans="2:16" s="51" customFormat="1" ht="21.2" customHeight="1">
      <c r="B571" s="49"/>
      <c r="C571" s="49"/>
      <c r="D571" s="50"/>
      <c r="E571" s="26"/>
      <c r="F571" s="26"/>
      <c r="G571" s="26"/>
      <c r="H571" s="26"/>
      <c r="I571" s="2"/>
      <c r="J571" s="1"/>
      <c r="K571"/>
      <c r="L571"/>
      <c r="M571"/>
      <c r="N571"/>
      <c r="O571"/>
      <c r="P571"/>
    </row>
    <row r="572" spans="2:16" s="51" customFormat="1" ht="21.2" customHeight="1">
      <c r="B572" s="49"/>
      <c r="C572" s="49"/>
      <c r="D572" s="50"/>
      <c r="E572" s="26"/>
      <c r="F572" s="26"/>
      <c r="G572" s="26"/>
      <c r="H572" s="26"/>
      <c r="I572" s="2"/>
      <c r="J572" s="1"/>
      <c r="K572"/>
      <c r="L572"/>
      <c r="M572"/>
      <c r="N572"/>
      <c r="O572"/>
      <c r="P572"/>
    </row>
    <row r="573" spans="2:16" s="51" customFormat="1" ht="21.2" customHeight="1">
      <c r="B573" s="49"/>
      <c r="C573" s="49"/>
      <c r="D573" s="50"/>
      <c r="E573" s="26"/>
      <c r="F573" s="26"/>
      <c r="G573" s="26"/>
      <c r="H573" s="26"/>
      <c r="I573" s="2"/>
      <c r="J573" s="1"/>
      <c r="K573"/>
      <c r="L573"/>
      <c r="M573"/>
      <c r="N573"/>
      <c r="O573"/>
      <c r="P573"/>
    </row>
    <row r="574" spans="2:16" s="51" customFormat="1" ht="21.2" customHeight="1">
      <c r="B574" s="49"/>
      <c r="C574" s="49"/>
      <c r="D574" s="50"/>
      <c r="E574" s="26"/>
      <c r="F574" s="26"/>
      <c r="G574" s="26"/>
      <c r="H574" s="26"/>
      <c r="I574" s="2"/>
      <c r="J574" s="1"/>
      <c r="K574"/>
      <c r="L574"/>
      <c r="M574"/>
      <c r="N574"/>
      <c r="O574"/>
      <c r="P574"/>
    </row>
    <row r="575" spans="2:16" s="51" customFormat="1" ht="21.2" customHeight="1">
      <c r="B575" s="49"/>
      <c r="C575" s="49"/>
      <c r="D575" s="50"/>
      <c r="E575" s="26"/>
      <c r="F575" s="26"/>
      <c r="G575" s="26"/>
      <c r="H575" s="26"/>
      <c r="I575" s="2"/>
      <c r="J575" s="1"/>
      <c r="K575"/>
      <c r="L575"/>
      <c r="M575"/>
      <c r="N575"/>
      <c r="O575"/>
      <c r="P575"/>
    </row>
    <row r="576" spans="2:16" s="51" customFormat="1" ht="21.2" customHeight="1">
      <c r="B576" s="49"/>
      <c r="C576" s="49"/>
      <c r="D576" s="50"/>
      <c r="E576" s="26"/>
      <c r="F576" s="26"/>
      <c r="G576" s="26"/>
      <c r="H576" s="26"/>
      <c r="I576" s="2"/>
      <c r="J576" s="1"/>
      <c r="K576"/>
      <c r="L576"/>
      <c r="M576"/>
      <c r="N576"/>
      <c r="O576"/>
      <c r="P576"/>
    </row>
    <row r="577" spans="2:16" s="51" customFormat="1" ht="21.2" customHeight="1">
      <c r="B577" s="49"/>
      <c r="C577" s="49"/>
      <c r="D577" s="50"/>
      <c r="E577" s="26"/>
      <c r="F577" s="26"/>
      <c r="G577" s="26"/>
      <c r="H577" s="26"/>
      <c r="I577" s="2"/>
      <c r="J577" s="1"/>
      <c r="K577"/>
      <c r="L577"/>
      <c r="M577"/>
      <c r="N577"/>
      <c r="O577"/>
      <c r="P577"/>
    </row>
    <row r="578" spans="2:16" s="51" customFormat="1" ht="21.2" customHeight="1">
      <c r="B578" s="49"/>
      <c r="C578" s="49"/>
      <c r="D578" s="50"/>
      <c r="E578" s="26"/>
      <c r="F578" s="26"/>
      <c r="G578" s="26"/>
      <c r="H578" s="26"/>
      <c r="I578" s="2"/>
      <c r="J578" s="1"/>
      <c r="K578"/>
      <c r="L578"/>
      <c r="M578"/>
      <c r="N578"/>
      <c r="O578"/>
      <c r="P578"/>
    </row>
    <row r="579" spans="2:16" s="51" customFormat="1" ht="21.2" customHeight="1">
      <c r="B579" s="49"/>
      <c r="C579" s="49"/>
      <c r="D579" s="50"/>
      <c r="E579" s="26"/>
      <c r="F579" s="26"/>
      <c r="G579" s="26"/>
      <c r="H579" s="26"/>
      <c r="I579" s="2"/>
      <c r="J579" s="1"/>
      <c r="K579"/>
      <c r="L579"/>
      <c r="M579"/>
      <c r="N579"/>
      <c r="O579"/>
      <c r="P579"/>
    </row>
    <row r="580" spans="2:16" s="51" customFormat="1" ht="21.2" customHeight="1">
      <c r="B580" s="49"/>
      <c r="C580" s="49"/>
      <c r="D580" s="50"/>
      <c r="E580" s="26"/>
      <c r="F580" s="26"/>
      <c r="G580" s="26"/>
      <c r="H580" s="26"/>
      <c r="I580" s="2"/>
      <c r="J580" s="1"/>
      <c r="K580"/>
      <c r="L580"/>
      <c r="M580"/>
      <c r="N580"/>
      <c r="O580"/>
      <c r="P580"/>
    </row>
    <row r="581" spans="2:16" s="51" customFormat="1" ht="21.2" customHeight="1">
      <c r="B581" s="49"/>
      <c r="C581" s="49"/>
      <c r="D581" s="50"/>
      <c r="E581" s="26"/>
      <c r="F581" s="26"/>
      <c r="G581" s="26"/>
      <c r="H581" s="26"/>
      <c r="I581" s="2"/>
      <c r="J581" s="1"/>
      <c r="K581"/>
      <c r="L581"/>
      <c r="M581"/>
      <c r="N581"/>
      <c r="O581"/>
      <c r="P581"/>
    </row>
    <row r="582" spans="2:16" s="51" customFormat="1" ht="21.2" customHeight="1">
      <c r="B582" s="49"/>
      <c r="C582" s="49"/>
      <c r="D582" s="50"/>
      <c r="E582" s="26"/>
      <c r="F582" s="26"/>
      <c r="G582" s="26"/>
      <c r="H582" s="26"/>
      <c r="I582" s="2"/>
      <c r="J582" s="1"/>
      <c r="K582"/>
      <c r="L582"/>
      <c r="M582"/>
      <c r="N582"/>
      <c r="O582"/>
      <c r="P582"/>
    </row>
    <row r="583" spans="2:16" s="51" customFormat="1" ht="21.2" customHeight="1">
      <c r="B583" s="49"/>
      <c r="C583" s="49"/>
      <c r="D583" s="50"/>
      <c r="E583" s="26"/>
      <c r="F583" s="26"/>
      <c r="G583" s="26"/>
      <c r="H583" s="26"/>
      <c r="I583" s="2"/>
      <c r="J583" s="1"/>
      <c r="K583"/>
      <c r="L583"/>
      <c r="M583"/>
      <c r="N583"/>
      <c r="O583"/>
      <c r="P583"/>
    </row>
    <row r="584" spans="2:16" s="51" customFormat="1" ht="21.2" customHeight="1">
      <c r="B584" s="49"/>
      <c r="C584" s="49"/>
      <c r="D584" s="50"/>
      <c r="E584" s="26"/>
      <c r="F584" s="26"/>
      <c r="G584" s="26"/>
      <c r="H584" s="26"/>
      <c r="I584" s="2"/>
      <c r="J584" s="1"/>
      <c r="K584"/>
      <c r="L584"/>
      <c r="M584"/>
      <c r="N584"/>
      <c r="O584"/>
      <c r="P584"/>
    </row>
    <row r="585" spans="2:16" s="51" customFormat="1" ht="21.2" customHeight="1">
      <c r="B585" s="49"/>
      <c r="C585" s="49"/>
      <c r="D585" s="50"/>
      <c r="E585" s="26"/>
      <c r="F585" s="26"/>
      <c r="G585" s="26"/>
      <c r="H585" s="26"/>
      <c r="I585" s="2"/>
      <c r="J585" s="1"/>
      <c r="K585"/>
      <c r="L585"/>
      <c r="M585"/>
      <c r="N585"/>
      <c r="O585"/>
      <c r="P585"/>
    </row>
    <row r="586" spans="2:16" s="51" customFormat="1" ht="21.2" customHeight="1">
      <c r="B586" s="49"/>
      <c r="C586" s="49"/>
      <c r="D586" s="50"/>
      <c r="E586" s="26"/>
      <c r="F586" s="26"/>
      <c r="G586" s="26"/>
      <c r="H586" s="26"/>
      <c r="I586" s="2"/>
      <c r="J586" s="1"/>
      <c r="K586"/>
      <c r="L586"/>
      <c r="M586"/>
      <c r="N586"/>
      <c r="O586"/>
      <c r="P586"/>
    </row>
    <row r="587" spans="2:16" s="51" customFormat="1" ht="21.2" customHeight="1">
      <c r="B587" s="49"/>
      <c r="C587" s="49"/>
      <c r="D587" s="50"/>
      <c r="E587" s="26"/>
      <c r="F587" s="26"/>
      <c r="G587" s="26"/>
      <c r="H587" s="26"/>
      <c r="I587" s="2"/>
      <c r="J587" s="1"/>
      <c r="K587"/>
      <c r="L587"/>
      <c r="M587"/>
      <c r="N587"/>
      <c r="O587"/>
      <c r="P587"/>
    </row>
    <row r="588" spans="2:16" s="51" customFormat="1" ht="21.2" customHeight="1">
      <c r="B588" s="49"/>
      <c r="C588" s="49"/>
      <c r="D588" s="50"/>
      <c r="E588" s="26"/>
      <c r="F588" s="26"/>
      <c r="G588" s="26"/>
      <c r="H588" s="26"/>
      <c r="I588" s="2"/>
      <c r="J588" s="1"/>
      <c r="K588"/>
      <c r="L588"/>
      <c r="M588"/>
      <c r="N588"/>
      <c r="O588"/>
      <c r="P588"/>
    </row>
    <row r="589" spans="2:16" s="51" customFormat="1" ht="21.2" customHeight="1">
      <c r="B589" s="49"/>
      <c r="C589" s="49"/>
      <c r="D589" s="50"/>
      <c r="E589" s="26"/>
      <c r="F589" s="26"/>
      <c r="G589" s="26"/>
      <c r="H589" s="26"/>
      <c r="I589" s="2"/>
      <c r="J589" s="1"/>
      <c r="K589"/>
      <c r="L589"/>
      <c r="M589"/>
      <c r="N589"/>
      <c r="O589"/>
      <c r="P589"/>
    </row>
    <row r="590" spans="2:16" s="51" customFormat="1" ht="21.2" customHeight="1">
      <c r="B590" s="49"/>
      <c r="C590" s="49"/>
      <c r="D590" s="50"/>
      <c r="E590" s="26"/>
      <c r="F590" s="26"/>
      <c r="G590" s="26"/>
      <c r="H590" s="26"/>
      <c r="I590" s="2"/>
      <c r="J590" s="1"/>
      <c r="K590"/>
      <c r="L590"/>
      <c r="M590"/>
      <c r="N590"/>
      <c r="O590"/>
      <c r="P590"/>
    </row>
    <row r="591" spans="2:16" s="51" customFormat="1" ht="21.2" customHeight="1">
      <c r="B591" s="49"/>
      <c r="C591" s="49"/>
      <c r="D591" s="50"/>
      <c r="E591" s="26"/>
      <c r="F591" s="26"/>
      <c r="G591" s="26"/>
      <c r="H591" s="26"/>
      <c r="I591" s="2"/>
      <c r="J591" s="1"/>
      <c r="K591"/>
      <c r="L591"/>
      <c r="M591"/>
      <c r="N591"/>
      <c r="O591"/>
      <c r="P591"/>
    </row>
    <row r="592" spans="2:16" s="51" customFormat="1" ht="21.2" customHeight="1">
      <c r="B592" s="49"/>
      <c r="C592" s="49"/>
      <c r="D592" s="50"/>
      <c r="E592" s="26"/>
      <c r="F592" s="26"/>
      <c r="G592" s="26"/>
      <c r="H592" s="26"/>
      <c r="I592" s="2"/>
      <c r="J592" s="1"/>
      <c r="K592"/>
      <c r="L592"/>
      <c r="M592"/>
      <c r="N592"/>
      <c r="O592"/>
      <c r="P592"/>
    </row>
    <row r="593" spans="2:16" s="51" customFormat="1" ht="21.2" customHeight="1">
      <c r="B593" s="49"/>
      <c r="C593" s="49"/>
      <c r="D593" s="50"/>
      <c r="E593" s="26"/>
      <c r="F593" s="26"/>
      <c r="G593" s="26"/>
      <c r="H593" s="26"/>
      <c r="I593" s="2"/>
      <c r="J593" s="1"/>
      <c r="K593"/>
      <c r="L593"/>
      <c r="M593"/>
      <c r="N593"/>
      <c r="O593"/>
      <c r="P593"/>
    </row>
    <row r="594" spans="2:16" s="51" customFormat="1" ht="21.2" customHeight="1">
      <c r="B594" s="49"/>
      <c r="C594" s="49"/>
      <c r="D594" s="50"/>
      <c r="E594" s="26"/>
      <c r="F594" s="26"/>
      <c r="G594" s="26"/>
      <c r="H594" s="26"/>
      <c r="I594" s="2"/>
      <c r="J594" s="1"/>
      <c r="K594"/>
      <c r="L594"/>
      <c r="M594"/>
      <c r="N594"/>
      <c r="O594"/>
      <c r="P594"/>
    </row>
    <row r="595" spans="2:16" s="51" customFormat="1" ht="21.2" customHeight="1">
      <c r="B595" s="49"/>
      <c r="C595" s="49"/>
      <c r="D595" s="50"/>
      <c r="E595" s="26"/>
      <c r="F595" s="26"/>
      <c r="G595" s="26"/>
      <c r="H595" s="26"/>
      <c r="I595" s="2"/>
      <c r="J595" s="1"/>
      <c r="K595"/>
      <c r="L595"/>
      <c r="M595"/>
      <c r="N595"/>
      <c r="O595"/>
      <c r="P595"/>
    </row>
    <row r="596" spans="2:16" s="51" customFormat="1" ht="21.2" customHeight="1">
      <c r="B596" s="49"/>
      <c r="C596" s="49"/>
      <c r="D596" s="50"/>
      <c r="E596" s="26"/>
      <c r="F596" s="26"/>
      <c r="G596" s="26"/>
      <c r="H596" s="26"/>
      <c r="I596" s="2"/>
      <c r="J596" s="1"/>
      <c r="K596"/>
      <c r="L596"/>
      <c r="M596"/>
      <c r="N596"/>
      <c r="O596"/>
      <c r="P596"/>
    </row>
    <row r="597" spans="2:16" s="51" customFormat="1" ht="21.2" customHeight="1">
      <c r="B597" s="49"/>
      <c r="C597" s="49"/>
      <c r="D597" s="50"/>
      <c r="E597" s="26"/>
      <c r="F597" s="26"/>
      <c r="G597" s="26"/>
      <c r="H597" s="26"/>
      <c r="I597" s="2"/>
      <c r="J597" s="1"/>
      <c r="K597"/>
      <c r="L597"/>
      <c r="M597"/>
      <c r="N597"/>
      <c r="O597"/>
      <c r="P597"/>
    </row>
    <row r="598" spans="2:16" s="51" customFormat="1" ht="21.2" customHeight="1">
      <c r="B598" s="49"/>
      <c r="C598" s="49"/>
      <c r="D598" s="50"/>
      <c r="E598" s="26"/>
      <c r="F598" s="26"/>
      <c r="G598" s="26"/>
      <c r="H598" s="26"/>
      <c r="I598" s="2"/>
      <c r="J598" s="1"/>
      <c r="K598"/>
      <c r="L598"/>
      <c r="M598"/>
      <c r="N598"/>
      <c r="O598"/>
      <c r="P598"/>
    </row>
    <row r="599" spans="2:16" s="51" customFormat="1" ht="21.2" customHeight="1">
      <c r="B599" s="49"/>
      <c r="C599" s="49"/>
      <c r="D599" s="50"/>
      <c r="E599" s="26"/>
      <c r="F599" s="26"/>
      <c r="G599" s="26"/>
      <c r="H599" s="26"/>
      <c r="I599" s="2"/>
      <c r="J599" s="1"/>
      <c r="K599"/>
      <c r="L599"/>
      <c r="M599"/>
      <c r="N599"/>
      <c r="O599"/>
      <c r="P599"/>
    </row>
    <row r="600" spans="2:16" s="51" customFormat="1" ht="21.2" customHeight="1">
      <c r="B600" s="49"/>
      <c r="C600" s="49"/>
      <c r="D600" s="50"/>
      <c r="E600" s="26"/>
      <c r="F600" s="26"/>
      <c r="G600" s="26"/>
      <c r="H600" s="26"/>
      <c r="I600" s="2"/>
      <c r="J600" s="1"/>
      <c r="K600"/>
      <c r="L600"/>
      <c r="M600"/>
      <c r="N600"/>
      <c r="O600"/>
      <c r="P600"/>
    </row>
    <row r="601" spans="2:16" s="51" customFormat="1" ht="21.2" customHeight="1">
      <c r="B601" s="49"/>
      <c r="C601" s="49"/>
      <c r="D601" s="50"/>
      <c r="E601" s="26"/>
      <c r="F601" s="26"/>
      <c r="G601" s="26"/>
      <c r="H601" s="26"/>
      <c r="I601" s="2"/>
      <c r="J601" s="1"/>
      <c r="K601"/>
      <c r="L601"/>
      <c r="M601"/>
      <c r="N601"/>
      <c r="O601"/>
      <c r="P601"/>
    </row>
    <row r="602" spans="2:16" s="51" customFormat="1" ht="21.2" customHeight="1">
      <c r="B602" s="49"/>
      <c r="C602" s="49"/>
      <c r="D602" s="50"/>
      <c r="E602" s="26"/>
      <c r="F602" s="26"/>
      <c r="G602" s="26"/>
      <c r="H602" s="26"/>
      <c r="I602" s="2"/>
      <c r="J602" s="1"/>
      <c r="K602"/>
      <c r="L602"/>
      <c r="M602"/>
      <c r="N602"/>
      <c r="O602"/>
      <c r="P602"/>
    </row>
    <row r="603" spans="2:16" s="51" customFormat="1" ht="21.2" customHeight="1">
      <c r="B603" s="49"/>
      <c r="C603" s="49"/>
      <c r="D603" s="50"/>
      <c r="E603" s="26"/>
      <c r="F603" s="26"/>
      <c r="G603" s="26"/>
      <c r="H603" s="26"/>
      <c r="I603" s="2"/>
      <c r="J603" s="1"/>
      <c r="K603"/>
      <c r="L603"/>
      <c r="M603"/>
      <c r="N603"/>
      <c r="O603"/>
      <c r="P603"/>
    </row>
    <row r="604" spans="2:16" s="51" customFormat="1" ht="21.2" customHeight="1">
      <c r="B604" s="49"/>
      <c r="C604" s="49"/>
      <c r="D604" s="50"/>
      <c r="E604" s="26"/>
      <c r="F604" s="26"/>
      <c r="G604" s="26"/>
      <c r="H604" s="26"/>
      <c r="I604" s="2"/>
      <c r="J604" s="1"/>
      <c r="K604"/>
      <c r="L604"/>
      <c r="M604"/>
      <c r="N604"/>
      <c r="O604"/>
      <c r="P604"/>
    </row>
    <row r="605" spans="2:16" s="51" customFormat="1" ht="21.2" customHeight="1">
      <c r="B605" s="49"/>
      <c r="C605" s="49"/>
      <c r="D605" s="50"/>
      <c r="E605" s="26"/>
      <c r="F605" s="26"/>
      <c r="G605" s="26"/>
      <c r="H605" s="26"/>
      <c r="I605" s="2"/>
      <c r="J605" s="1"/>
      <c r="K605"/>
      <c r="L605"/>
      <c r="M605"/>
      <c r="N605"/>
      <c r="O605"/>
      <c r="P605"/>
    </row>
    <row r="606" spans="2:16" s="51" customFormat="1" ht="21.2" customHeight="1">
      <c r="B606" s="49"/>
      <c r="C606" s="49"/>
      <c r="D606" s="50"/>
      <c r="E606" s="26"/>
      <c r="F606" s="26"/>
      <c r="G606" s="26"/>
      <c r="H606" s="26"/>
      <c r="I606" s="2"/>
      <c r="J606" s="1"/>
      <c r="K606"/>
      <c r="L606"/>
      <c r="M606"/>
      <c r="N606"/>
      <c r="O606"/>
      <c r="P606"/>
    </row>
    <row r="607" spans="2:16" s="51" customFormat="1" ht="21.2" customHeight="1">
      <c r="B607" s="49"/>
      <c r="C607" s="49"/>
      <c r="D607" s="50"/>
      <c r="E607" s="26"/>
      <c r="F607" s="26"/>
      <c r="G607" s="26"/>
      <c r="H607" s="26"/>
      <c r="I607" s="2"/>
      <c r="J607" s="1"/>
      <c r="K607"/>
      <c r="L607"/>
      <c r="M607"/>
      <c r="N607"/>
      <c r="O607"/>
      <c r="P607"/>
    </row>
    <row r="608" spans="2:16" s="51" customFormat="1" ht="21.2" customHeight="1">
      <c r="B608" s="49"/>
      <c r="C608" s="49"/>
      <c r="D608" s="50"/>
      <c r="E608" s="26"/>
      <c r="F608" s="26"/>
      <c r="G608" s="26"/>
      <c r="H608" s="26"/>
      <c r="I608" s="2"/>
      <c r="J608" s="1"/>
      <c r="K608"/>
      <c r="L608"/>
      <c r="M608"/>
      <c r="N608"/>
      <c r="O608"/>
      <c r="P608"/>
    </row>
    <row r="609" spans="2:16" s="51" customFormat="1" ht="21.2" customHeight="1">
      <c r="B609" s="49"/>
      <c r="C609" s="49"/>
      <c r="D609" s="50"/>
      <c r="E609" s="26"/>
      <c r="F609" s="26"/>
      <c r="G609" s="26"/>
      <c r="H609" s="26"/>
      <c r="I609" s="2"/>
      <c r="J609" s="1"/>
      <c r="K609"/>
      <c r="L609"/>
      <c r="M609"/>
      <c r="N609"/>
      <c r="O609"/>
      <c r="P609"/>
    </row>
    <row r="610" spans="2:16" s="51" customFormat="1" ht="21.2" customHeight="1">
      <c r="B610" s="49"/>
      <c r="C610" s="49"/>
      <c r="D610" s="50"/>
      <c r="E610" s="26"/>
      <c r="F610" s="26"/>
      <c r="G610" s="26"/>
      <c r="H610" s="26"/>
      <c r="I610" s="2"/>
      <c r="J610" s="1"/>
      <c r="K610"/>
      <c r="L610"/>
      <c r="M610"/>
      <c r="N610"/>
      <c r="O610"/>
      <c r="P610"/>
    </row>
    <row r="611" spans="2:16" s="51" customFormat="1" ht="21.2" customHeight="1">
      <c r="B611" s="49"/>
      <c r="C611" s="49"/>
      <c r="D611" s="50"/>
      <c r="E611" s="26"/>
      <c r="F611" s="26"/>
      <c r="G611" s="26"/>
      <c r="H611" s="26"/>
      <c r="I611" s="2"/>
      <c r="J611" s="1"/>
      <c r="K611"/>
      <c r="L611"/>
      <c r="M611"/>
      <c r="N611"/>
      <c r="O611"/>
      <c r="P611"/>
    </row>
    <row r="612" spans="2:16" s="51" customFormat="1" ht="21.2" customHeight="1">
      <c r="B612" s="49"/>
      <c r="C612" s="49"/>
      <c r="D612" s="50"/>
      <c r="E612" s="26"/>
      <c r="F612" s="26"/>
      <c r="G612" s="26"/>
      <c r="H612" s="26"/>
      <c r="I612" s="2"/>
      <c r="J612" s="1"/>
      <c r="K612"/>
      <c r="L612"/>
      <c r="M612"/>
      <c r="N612"/>
      <c r="O612"/>
      <c r="P612"/>
    </row>
    <row r="613" spans="2:16" s="51" customFormat="1" ht="21.2" customHeight="1">
      <c r="B613" s="49"/>
      <c r="C613" s="49"/>
      <c r="D613" s="50"/>
      <c r="E613" s="26"/>
      <c r="F613" s="26"/>
      <c r="G613" s="26"/>
      <c r="H613" s="26"/>
      <c r="I613" s="2"/>
      <c r="J613" s="1"/>
      <c r="K613"/>
      <c r="L613"/>
      <c r="M613"/>
      <c r="N613"/>
      <c r="O613"/>
      <c r="P613"/>
    </row>
    <row r="614" spans="2:16" s="51" customFormat="1" ht="21.2" customHeight="1">
      <c r="B614" s="49"/>
      <c r="C614" s="49"/>
      <c r="D614" s="50"/>
      <c r="E614" s="26"/>
      <c r="F614" s="26"/>
      <c r="G614" s="26"/>
      <c r="H614" s="26"/>
      <c r="I614" s="2"/>
      <c r="J614" s="1"/>
      <c r="K614"/>
      <c r="L614"/>
      <c r="M614"/>
      <c r="N614"/>
      <c r="O614"/>
      <c r="P614"/>
    </row>
    <row r="615" spans="2:16" s="51" customFormat="1" ht="21.2" customHeight="1">
      <c r="B615" s="49"/>
      <c r="C615" s="49"/>
      <c r="D615" s="50"/>
      <c r="E615" s="26"/>
      <c r="F615" s="26"/>
      <c r="G615" s="26"/>
      <c r="H615" s="26"/>
      <c r="I615" s="2"/>
      <c r="J615" s="1"/>
      <c r="K615"/>
      <c r="L615"/>
      <c r="M615"/>
      <c r="N615"/>
      <c r="O615"/>
      <c r="P615"/>
    </row>
    <row r="616" spans="2:16" s="51" customFormat="1" ht="21.2" customHeight="1">
      <c r="B616" s="49"/>
      <c r="C616" s="49"/>
      <c r="D616" s="50"/>
      <c r="E616" s="26"/>
      <c r="F616" s="26"/>
      <c r="G616" s="26"/>
      <c r="H616" s="26"/>
      <c r="I616" s="2"/>
      <c r="J616" s="1"/>
      <c r="K616"/>
      <c r="L616"/>
      <c r="M616"/>
      <c r="N616"/>
      <c r="O616"/>
      <c r="P616"/>
    </row>
    <row r="617" spans="2:16" s="51" customFormat="1" ht="21.2" customHeight="1">
      <c r="B617" s="49"/>
      <c r="C617" s="49"/>
      <c r="D617" s="50"/>
      <c r="E617" s="26"/>
      <c r="F617" s="26"/>
      <c r="G617" s="26"/>
      <c r="H617" s="26"/>
      <c r="I617" s="2"/>
      <c r="J617" s="1"/>
      <c r="K617"/>
      <c r="L617"/>
      <c r="M617"/>
      <c r="N617"/>
      <c r="O617"/>
      <c r="P617"/>
    </row>
    <row r="618" spans="2:16" s="51" customFormat="1" ht="21.2" customHeight="1">
      <c r="B618" s="49"/>
      <c r="C618" s="49"/>
      <c r="D618" s="50"/>
      <c r="E618" s="26"/>
      <c r="F618" s="26"/>
      <c r="G618" s="26"/>
      <c r="H618" s="26"/>
      <c r="I618" s="2"/>
      <c r="J618" s="1"/>
      <c r="K618"/>
      <c r="L618"/>
      <c r="M618"/>
      <c r="N618"/>
      <c r="O618"/>
      <c r="P618"/>
    </row>
    <row r="619" spans="2:16" s="51" customFormat="1" ht="21.2" customHeight="1">
      <c r="B619" s="49"/>
      <c r="C619" s="49"/>
      <c r="D619" s="50"/>
      <c r="E619" s="26"/>
      <c r="F619" s="26"/>
      <c r="G619" s="26"/>
      <c r="H619" s="26"/>
      <c r="I619" s="2"/>
      <c r="J619" s="1"/>
      <c r="K619"/>
      <c r="L619"/>
      <c r="M619"/>
      <c r="N619"/>
      <c r="O619"/>
      <c r="P619"/>
    </row>
    <row r="620" spans="2:16" s="51" customFormat="1" ht="21.2" customHeight="1">
      <c r="B620" s="49"/>
      <c r="C620" s="49"/>
      <c r="D620" s="50"/>
      <c r="E620" s="26"/>
      <c r="F620" s="26"/>
      <c r="G620" s="26"/>
      <c r="H620" s="26"/>
      <c r="I620" s="2"/>
      <c r="J620" s="1"/>
      <c r="K620"/>
      <c r="L620"/>
      <c r="M620"/>
      <c r="N620"/>
      <c r="O620"/>
      <c r="P620"/>
    </row>
    <row r="621" spans="2:16" s="51" customFormat="1" ht="21.2" customHeight="1">
      <c r="B621" s="49"/>
      <c r="C621" s="49"/>
      <c r="D621" s="50"/>
      <c r="E621" s="26"/>
      <c r="F621" s="26"/>
      <c r="G621" s="26"/>
      <c r="H621" s="26"/>
      <c r="I621" s="2"/>
      <c r="J621" s="1"/>
      <c r="K621"/>
      <c r="L621"/>
      <c r="M621"/>
      <c r="N621"/>
      <c r="O621"/>
      <c r="P621"/>
    </row>
    <row r="622" spans="2:16" s="51" customFormat="1" ht="21.2" customHeight="1">
      <c r="B622" s="49"/>
      <c r="C622" s="49"/>
      <c r="D622" s="50"/>
      <c r="E622" s="26"/>
      <c r="F622" s="26"/>
      <c r="G622" s="26"/>
      <c r="H622" s="26"/>
      <c r="I622" s="2"/>
      <c r="J622" s="1"/>
      <c r="K622"/>
      <c r="L622"/>
      <c r="M622"/>
      <c r="N622"/>
      <c r="O622"/>
      <c r="P622"/>
    </row>
    <row r="623" spans="2:16" s="51" customFormat="1" ht="21.2" customHeight="1">
      <c r="B623" s="49"/>
      <c r="C623" s="49"/>
      <c r="D623" s="50"/>
      <c r="E623" s="26"/>
      <c r="F623" s="26"/>
      <c r="G623" s="26"/>
      <c r="H623" s="26"/>
      <c r="I623" s="2"/>
      <c r="J623" s="1"/>
      <c r="K623"/>
      <c r="L623"/>
      <c r="M623"/>
      <c r="N623"/>
      <c r="O623"/>
      <c r="P623"/>
    </row>
    <row r="624" spans="2:16" s="51" customFormat="1" ht="21.2" customHeight="1">
      <c r="B624" s="49"/>
      <c r="C624" s="49"/>
      <c r="D624" s="50"/>
      <c r="E624" s="26"/>
      <c r="F624" s="26"/>
      <c r="G624" s="26"/>
      <c r="H624" s="26"/>
      <c r="I624" s="2"/>
      <c r="J624" s="1"/>
      <c r="K624"/>
      <c r="L624"/>
      <c r="M624"/>
      <c r="N624"/>
      <c r="O624"/>
      <c r="P624"/>
    </row>
    <row r="625" spans="2:16" s="51" customFormat="1" ht="21.2" customHeight="1">
      <c r="B625" s="49"/>
      <c r="C625" s="49"/>
      <c r="D625" s="50"/>
      <c r="E625" s="26"/>
      <c r="F625" s="26"/>
      <c r="G625" s="26"/>
      <c r="H625" s="26"/>
      <c r="I625" s="2"/>
      <c r="J625" s="1"/>
      <c r="K625"/>
      <c r="L625"/>
      <c r="M625"/>
      <c r="N625"/>
      <c r="O625"/>
      <c r="P625"/>
    </row>
    <row r="626" spans="2:16" s="51" customFormat="1" ht="21.2" customHeight="1">
      <c r="B626" s="49"/>
      <c r="C626" s="49"/>
      <c r="D626" s="50"/>
      <c r="E626" s="26"/>
      <c r="F626" s="26"/>
      <c r="G626" s="26"/>
      <c r="H626" s="26"/>
      <c r="I626" s="2"/>
      <c r="J626" s="1"/>
      <c r="K626"/>
      <c r="L626"/>
      <c r="M626"/>
      <c r="N626"/>
      <c r="O626"/>
      <c r="P626"/>
    </row>
    <row r="627" spans="2:16" s="51" customFormat="1" ht="21.2" customHeight="1">
      <c r="B627" s="49"/>
      <c r="C627" s="49"/>
      <c r="D627" s="50"/>
      <c r="E627" s="26"/>
      <c r="F627" s="26"/>
      <c r="G627" s="26"/>
      <c r="H627" s="26"/>
      <c r="I627" s="2"/>
      <c r="J627" s="1"/>
      <c r="K627"/>
      <c r="L627"/>
      <c r="M627"/>
      <c r="N627"/>
      <c r="O627"/>
      <c r="P627"/>
    </row>
    <row r="628" spans="2:16" s="51" customFormat="1" ht="21.2" customHeight="1">
      <c r="B628" s="49"/>
      <c r="C628" s="49"/>
      <c r="D628" s="50"/>
      <c r="E628" s="26"/>
      <c r="F628" s="26"/>
      <c r="G628" s="26"/>
      <c r="H628" s="26"/>
      <c r="I628" s="2"/>
      <c r="J628" s="1"/>
      <c r="K628"/>
      <c r="L628"/>
      <c r="M628"/>
      <c r="N628"/>
      <c r="O628"/>
      <c r="P628"/>
    </row>
    <row r="629" spans="2:16" s="51" customFormat="1" ht="21.2" customHeight="1">
      <c r="B629" s="49"/>
      <c r="C629" s="49"/>
      <c r="D629" s="50"/>
      <c r="E629" s="26"/>
      <c r="F629" s="26"/>
      <c r="G629" s="26"/>
      <c r="H629" s="26"/>
      <c r="I629" s="2"/>
      <c r="J629" s="1"/>
      <c r="K629"/>
      <c r="L629"/>
      <c r="M629"/>
      <c r="N629"/>
      <c r="O629"/>
      <c r="P629"/>
    </row>
    <row r="630" spans="2:16" s="51" customFormat="1" ht="21.2" customHeight="1">
      <c r="B630" s="49"/>
      <c r="C630" s="49"/>
      <c r="D630" s="50"/>
      <c r="E630" s="26"/>
      <c r="F630" s="26"/>
      <c r="G630" s="26"/>
      <c r="H630" s="26"/>
      <c r="I630" s="2"/>
      <c r="J630" s="1"/>
      <c r="K630"/>
      <c r="L630"/>
      <c r="M630"/>
      <c r="N630"/>
      <c r="O630"/>
      <c r="P630"/>
    </row>
    <row r="631" spans="2:16" s="51" customFormat="1" ht="21.2" customHeight="1">
      <c r="B631" s="49"/>
      <c r="C631" s="49"/>
      <c r="D631" s="50"/>
      <c r="E631" s="26"/>
      <c r="F631" s="26"/>
      <c r="G631" s="26"/>
      <c r="H631" s="26"/>
      <c r="I631" s="2"/>
      <c r="J631" s="1"/>
      <c r="K631"/>
      <c r="L631"/>
      <c r="M631"/>
      <c r="N631"/>
      <c r="O631"/>
      <c r="P631"/>
    </row>
    <row r="632" spans="2:16" s="51" customFormat="1" ht="21.2" customHeight="1">
      <c r="B632" s="49"/>
      <c r="C632" s="49"/>
      <c r="D632" s="50"/>
      <c r="E632" s="26"/>
      <c r="F632" s="26"/>
      <c r="G632" s="26"/>
      <c r="H632" s="26"/>
      <c r="I632" s="2"/>
      <c r="J632" s="1"/>
      <c r="K632"/>
      <c r="L632"/>
      <c r="M632"/>
      <c r="N632"/>
      <c r="O632"/>
      <c r="P632"/>
    </row>
    <row r="633" spans="2:16" s="51" customFormat="1" ht="21.2" customHeight="1">
      <c r="B633" s="49"/>
      <c r="C633" s="49"/>
      <c r="D633" s="50"/>
      <c r="E633" s="26"/>
      <c r="F633" s="26"/>
      <c r="G633" s="26"/>
      <c r="H633" s="26"/>
      <c r="I633" s="2"/>
      <c r="J633" s="1"/>
      <c r="K633"/>
      <c r="L633"/>
      <c r="M633"/>
      <c r="N633"/>
      <c r="O633"/>
      <c r="P633"/>
    </row>
    <row r="634" spans="2:16" s="51" customFormat="1" ht="21.2" customHeight="1">
      <c r="B634" s="49"/>
      <c r="C634" s="49"/>
      <c r="D634" s="50"/>
      <c r="E634" s="26"/>
      <c r="F634" s="26"/>
      <c r="G634" s="26"/>
      <c r="H634" s="26"/>
      <c r="I634" s="2"/>
      <c r="J634" s="1"/>
      <c r="K634"/>
      <c r="L634"/>
      <c r="M634"/>
      <c r="N634"/>
      <c r="O634"/>
      <c r="P634"/>
    </row>
    <row r="635" spans="2:16" s="51" customFormat="1" ht="21.2" customHeight="1">
      <c r="B635" s="49"/>
      <c r="C635" s="49"/>
      <c r="D635" s="50"/>
      <c r="E635" s="26"/>
      <c r="F635" s="26"/>
      <c r="G635" s="26"/>
      <c r="H635" s="26"/>
      <c r="I635" s="2"/>
      <c r="J635" s="1"/>
      <c r="K635"/>
      <c r="L635"/>
      <c r="M635"/>
      <c r="N635"/>
      <c r="O635"/>
      <c r="P635"/>
    </row>
    <row r="636" spans="2:16" s="51" customFormat="1" ht="21.2" customHeight="1">
      <c r="B636" s="49"/>
      <c r="C636" s="49"/>
      <c r="D636" s="50"/>
      <c r="E636" s="26"/>
      <c r="F636" s="26"/>
      <c r="G636" s="26"/>
      <c r="H636" s="26"/>
      <c r="I636" s="2"/>
      <c r="J636" s="1"/>
      <c r="K636"/>
      <c r="L636"/>
      <c r="M636"/>
      <c r="N636"/>
      <c r="O636"/>
      <c r="P636"/>
    </row>
    <row r="637" spans="2:16" s="51" customFormat="1" ht="21.2" customHeight="1">
      <c r="B637" s="49"/>
      <c r="C637" s="49"/>
      <c r="D637" s="50"/>
      <c r="E637" s="26"/>
      <c r="F637" s="26"/>
      <c r="G637" s="26"/>
      <c r="H637" s="26"/>
      <c r="I637" s="2"/>
      <c r="J637" s="1"/>
      <c r="K637"/>
      <c r="L637"/>
      <c r="M637"/>
      <c r="N637"/>
      <c r="O637"/>
      <c r="P637"/>
    </row>
    <row r="638" spans="2:16" s="51" customFormat="1" ht="21.2" customHeight="1">
      <c r="B638" s="49"/>
      <c r="C638" s="49"/>
      <c r="D638" s="50"/>
      <c r="E638" s="26"/>
      <c r="F638" s="26"/>
      <c r="G638" s="26"/>
      <c r="H638" s="26"/>
      <c r="I638" s="2"/>
      <c r="J638" s="1"/>
      <c r="K638"/>
      <c r="L638"/>
      <c r="M638"/>
      <c r="N638"/>
      <c r="O638"/>
      <c r="P638"/>
    </row>
    <row r="639" spans="2:16" s="51" customFormat="1" ht="21.2" customHeight="1">
      <c r="B639" s="49"/>
      <c r="C639" s="49"/>
      <c r="D639" s="50"/>
      <c r="E639" s="26"/>
      <c r="F639" s="26"/>
      <c r="G639" s="26"/>
      <c r="H639" s="26"/>
      <c r="I639" s="2"/>
      <c r="J639" s="1"/>
      <c r="K639"/>
      <c r="L639"/>
      <c r="M639"/>
      <c r="N639"/>
      <c r="O639"/>
      <c r="P639"/>
    </row>
    <row r="640" spans="2:16" s="51" customFormat="1" ht="21.2" customHeight="1">
      <c r="B640" s="49"/>
      <c r="C640" s="49"/>
      <c r="D640" s="50"/>
      <c r="E640" s="26"/>
      <c r="F640" s="26"/>
      <c r="G640" s="26"/>
      <c r="H640" s="26"/>
      <c r="I640" s="2"/>
      <c r="J640" s="1"/>
      <c r="K640"/>
      <c r="L640"/>
      <c r="M640"/>
      <c r="N640"/>
      <c r="O640"/>
      <c r="P640"/>
    </row>
    <row r="641" spans="2:16" s="51" customFormat="1" ht="21.2" customHeight="1">
      <c r="B641" s="49"/>
      <c r="C641" s="49"/>
      <c r="D641" s="50"/>
      <c r="E641" s="26"/>
      <c r="F641" s="26"/>
      <c r="G641" s="26"/>
      <c r="H641" s="26"/>
      <c r="I641" s="2"/>
      <c r="J641" s="1"/>
      <c r="K641"/>
      <c r="L641"/>
      <c r="M641"/>
      <c r="N641"/>
      <c r="O641"/>
      <c r="P641"/>
    </row>
    <row r="642" spans="2:16" s="51" customFormat="1" ht="21.2" customHeight="1">
      <c r="B642" s="49"/>
      <c r="C642" s="49"/>
      <c r="D642" s="50"/>
      <c r="E642" s="26"/>
      <c r="F642" s="26"/>
      <c r="G642" s="26"/>
      <c r="H642" s="26"/>
      <c r="I642" s="2"/>
      <c r="J642" s="1"/>
      <c r="K642"/>
      <c r="L642"/>
      <c r="M642"/>
      <c r="N642"/>
      <c r="O642"/>
      <c r="P642"/>
    </row>
    <row r="643" spans="2:16" s="51" customFormat="1" ht="21.2" customHeight="1">
      <c r="B643" s="49"/>
      <c r="C643" s="49"/>
      <c r="D643" s="50"/>
      <c r="E643" s="26"/>
      <c r="F643" s="26"/>
      <c r="G643" s="26"/>
      <c r="H643" s="26"/>
      <c r="I643" s="2"/>
      <c r="J643" s="1"/>
      <c r="K643"/>
      <c r="L643"/>
      <c r="M643"/>
      <c r="N643"/>
      <c r="O643"/>
      <c r="P643"/>
    </row>
    <row r="644" spans="2:16" s="51" customFormat="1" ht="21.2" customHeight="1">
      <c r="B644" s="49"/>
      <c r="C644" s="49"/>
      <c r="D644" s="50"/>
      <c r="E644" s="26"/>
      <c r="F644" s="26"/>
      <c r="G644" s="26"/>
      <c r="H644" s="26"/>
      <c r="I644" s="2"/>
      <c r="J644" s="1"/>
      <c r="K644"/>
      <c r="L644"/>
      <c r="M644"/>
      <c r="N644"/>
      <c r="O644"/>
      <c r="P644"/>
    </row>
    <row r="645" spans="2:16" s="51" customFormat="1" ht="21.2" customHeight="1">
      <c r="B645" s="49"/>
      <c r="C645" s="49"/>
      <c r="D645" s="50"/>
      <c r="E645" s="26"/>
      <c r="F645" s="26"/>
      <c r="G645" s="26"/>
      <c r="H645" s="26"/>
      <c r="I645" s="2"/>
      <c r="J645" s="1"/>
      <c r="K645"/>
      <c r="L645"/>
      <c r="M645"/>
      <c r="N645"/>
      <c r="O645"/>
      <c r="P645"/>
    </row>
    <row r="646" spans="2:16" s="51" customFormat="1" ht="21.2" customHeight="1">
      <c r="B646" s="49"/>
      <c r="C646" s="49"/>
      <c r="D646" s="50"/>
      <c r="E646" s="26"/>
      <c r="F646" s="26"/>
      <c r="G646" s="26"/>
      <c r="H646" s="26"/>
      <c r="I646" s="2"/>
      <c r="J646" s="1"/>
      <c r="K646"/>
      <c r="L646"/>
      <c r="M646"/>
      <c r="N646"/>
      <c r="O646"/>
      <c r="P646"/>
    </row>
    <row r="647" spans="2:16" s="51" customFormat="1" ht="21.2" customHeight="1">
      <c r="B647" s="49"/>
      <c r="C647" s="49"/>
      <c r="D647" s="50"/>
      <c r="E647" s="26"/>
      <c r="F647" s="26"/>
      <c r="G647" s="26"/>
      <c r="H647" s="26"/>
      <c r="I647" s="2"/>
      <c r="J647" s="1"/>
      <c r="K647"/>
      <c r="L647"/>
      <c r="M647"/>
      <c r="N647"/>
      <c r="O647"/>
      <c r="P647"/>
    </row>
    <row r="648" spans="2:16" s="51" customFormat="1" ht="21.2" customHeight="1">
      <c r="B648" s="49"/>
      <c r="C648" s="49"/>
      <c r="D648" s="50"/>
      <c r="E648" s="26"/>
      <c r="F648" s="26"/>
      <c r="G648" s="26"/>
      <c r="H648" s="26"/>
      <c r="I648" s="2"/>
      <c r="J648" s="1"/>
      <c r="K648"/>
      <c r="L648"/>
      <c r="M648"/>
      <c r="N648"/>
      <c r="O648"/>
      <c r="P648"/>
    </row>
    <row r="649" spans="2:16" s="51" customFormat="1" ht="21.2" customHeight="1">
      <c r="B649" s="49"/>
      <c r="C649" s="49"/>
      <c r="D649" s="50"/>
      <c r="E649" s="26"/>
      <c r="F649" s="26"/>
      <c r="G649" s="26"/>
      <c r="H649" s="26"/>
      <c r="I649" s="2"/>
      <c r="J649" s="1"/>
      <c r="K649"/>
      <c r="L649"/>
      <c r="M649"/>
      <c r="N649"/>
      <c r="O649"/>
      <c r="P649"/>
    </row>
    <row r="650" spans="2:16" s="51" customFormat="1" ht="21.2" customHeight="1">
      <c r="B650" s="49"/>
      <c r="C650" s="49"/>
      <c r="D650" s="50"/>
      <c r="E650" s="26"/>
      <c r="F650" s="26"/>
      <c r="G650" s="26"/>
      <c r="H650" s="26"/>
      <c r="I650" s="2"/>
      <c r="J650" s="1"/>
      <c r="K650"/>
      <c r="L650"/>
      <c r="M650"/>
      <c r="N650"/>
      <c r="O650"/>
      <c r="P650"/>
    </row>
    <row r="651" spans="2:16" s="51" customFormat="1" ht="21.2" customHeight="1">
      <c r="B651" s="49"/>
      <c r="C651" s="49"/>
      <c r="D651" s="50"/>
      <c r="E651" s="26"/>
      <c r="F651" s="26"/>
      <c r="G651" s="26"/>
      <c r="H651" s="26"/>
      <c r="I651" s="2"/>
      <c r="J651" s="1"/>
      <c r="K651"/>
      <c r="L651"/>
      <c r="M651"/>
      <c r="N651"/>
      <c r="O651"/>
      <c r="P651"/>
    </row>
    <row r="652" spans="2:16" s="51" customFormat="1" ht="21.2" customHeight="1">
      <c r="B652" s="49"/>
      <c r="C652" s="49"/>
      <c r="D652" s="50"/>
      <c r="E652" s="26"/>
      <c r="F652" s="26"/>
      <c r="G652" s="26"/>
      <c r="H652" s="26"/>
      <c r="I652" s="2"/>
      <c r="J652" s="1"/>
      <c r="K652"/>
      <c r="L652"/>
      <c r="M652"/>
      <c r="N652"/>
      <c r="O652"/>
      <c r="P652"/>
    </row>
    <row r="653" spans="2:16" s="51" customFormat="1" ht="21.2" customHeight="1">
      <c r="B653" s="49"/>
      <c r="C653" s="49"/>
      <c r="D653" s="50"/>
      <c r="E653" s="26"/>
      <c r="F653" s="26"/>
      <c r="G653" s="26"/>
      <c r="H653" s="26"/>
      <c r="I653" s="2"/>
      <c r="J653" s="1"/>
      <c r="K653"/>
      <c r="L653"/>
      <c r="M653"/>
      <c r="N653"/>
      <c r="O653"/>
      <c r="P653"/>
    </row>
    <row r="654" spans="2:16" s="51" customFormat="1" ht="21.2" customHeight="1">
      <c r="B654" s="49"/>
      <c r="C654" s="49"/>
      <c r="D654" s="50"/>
      <c r="E654" s="26"/>
      <c r="F654" s="26"/>
      <c r="G654" s="26"/>
      <c r="H654" s="26"/>
      <c r="I654" s="2"/>
      <c r="J654" s="1"/>
      <c r="K654"/>
      <c r="L654"/>
      <c r="M654"/>
      <c r="N654"/>
      <c r="O654"/>
      <c r="P654"/>
    </row>
    <row r="655" spans="2:16" s="51" customFormat="1" ht="21.2" customHeight="1">
      <c r="B655" s="49"/>
      <c r="C655" s="49"/>
      <c r="D655" s="50"/>
      <c r="E655" s="26"/>
      <c r="F655" s="26"/>
      <c r="G655" s="26"/>
      <c r="H655" s="26"/>
      <c r="I655" s="2"/>
      <c r="J655" s="1"/>
      <c r="K655"/>
      <c r="L655"/>
      <c r="M655"/>
      <c r="N655"/>
      <c r="O655"/>
      <c r="P655"/>
    </row>
    <row r="656" spans="2:16" s="51" customFormat="1" ht="21.2" customHeight="1">
      <c r="B656" s="49"/>
      <c r="C656" s="49"/>
      <c r="D656" s="50"/>
      <c r="E656" s="26"/>
      <c r="F656" s="26"/>
      <c r="G656" s="26"/>
      <c r="H656" s="26"/>
      <c r="I656" s="2"/>
      <c r="J656" s="1"/>
      <c r="K656"/>
      <c r="L656"/>
      <c r="M656"/>
      <c r="N656"/>
      <c r="O656"/>
      <c r="P656"/>
    </row>
    <row r="657" spans="2:16" s="51" customFormat="1" ht="21.2" customHeight="1">
      <c r="B657" s="49"/>
      <c r="C657" s="49"/>
      <c r="D657" s="50"/>
      <c r="E657" s="26"/>
      <c r="F657" s="26"/>
      <c r="G657" s="26"/>
      <c r="H657" s="26"/>
      <c r="I657" s="2"/>
      <c r="J657" s="1"/>
      <c r="K657"/>
      <c r="L657"/>
      <c r="M657"/>
      <c r="N657"/>
      <c r="O657"/>
      <c r="P657"/>
    </row>
    <row r="658" spans="2:16" s="51" customFormat="1" ht="21.2" customHeight="1">
      <c r="B658" s="49"/>
      <c r="C658" s="49"/>
      <c r="D658" s="50"/>
      <c r="E658" s="26"/>
      <c r="F658" s="26"/>
      <c r="G658" s="26"/>
      <c r="H658" s="26"/>
      <c r="I658" s="2"/>
      <c r="J658" s="1"/>
      <c r="K658"/>
      <c r="L658"/>
      <c r="M658"/>
      <c r="N658"/>
      <c r="O658"/>
      <c r="P658"/>
    </row>
    <row r="659" spans="2:16" s="51" customFormat="1" ht="21.2" customHeight="1">
      <c r="B659" s="49"/>
      <c r="C659" s="49"/>
      <c r="D659" s="50"/>
      <c r="E659" s="26"/>
      <c r="F659" s="26"/>
      <c r="G659" s="26"/>
      <c r="H659" s="26"/>
      <c r="I659" s="2"/>
      <c r="J659" s="1"/>
      <c r="K659"/>
      <c r="L659"/>
      <c r="M659"/>
      <c r="N659"/>
      <c r="O659"/>
      <c r="P659"/>
    </row>
    <row r="660" spans="2:16" s="51" customFormat="1" ht="21.2" customHeight="1">
      <c r="B660" s="49"/>
      <c r="C660" s="49"/>
      <c r="D660" s="50"/>
      <c r="E660" s="26"/>
      <c r="F660" s="26"/>
      <c r="G660" s="26"/>
      <c r="H660" s="26"/>
      <c r="I660" s="2"/>
      <c r="J660" s="1"/>
      <c r="K660"/>
      <c r="L660"/>
      <c r="M660"/>
      <c r="N660"/>
      <c r="O660"/>
      <c r="P660"/>
    </row>
    <row r="661" spans="2:16" s="51" customFormat="1" ht="21.2" customHeight="1">
      <c r="B661" s="49"/>
      <c r="C661" s="49"/>
      <c r="D661" s="50"/>
      <c r="E661" s="26"/>
      <c r="F661" s="26"/>
      <c r="G661" s="26"/>
      <c r="H661" s="26"/>
      <c r="I661" s="2"/>
      <c r="J661" s="1"/>
      <c r="K661"/>
      <c r="L661"/>
      <c r="M661"/>
      <c r="N661"/>
      <c r="O661"/>
      <c r="P661"/>
    </row>
    <row r="662" spans="2:16" s="51" customFormat="1" ht="21.2" customHeight="1">
      <c r="B662" s="49"/>
      <c r="C662" s="49"/>
      <c r="D662" s="50"/>
      <c r="E662" s="26"/>
      <c r="F662" s="26"/>
      <c r="G662" s="26"/>
      <c r="H662" s="26"/>
      <c r="I662" s="2"/>
      <c r="J662" s="1"/>
      <c r="K662"/>
      <c r="L662"/>
      <c r="M662"/>
      <c r="N662"/>
      <c r="O662"/>
      <c r="P662"/>
    </row>
    <row r="663" spans="2:16" s="51" customFormat="1" ht="21.2" customHeight="1">
      <c r="B663" s="49"/>
      <c r="C663" s="49"/>
      <c r="D663" s="50"/>
      <c r="E663" s="26"/>
      <c r="F663" s="26"/>
      <c r="G663" s="26"/>
      <c r="H663" s="26"/>
      <c r="I663" s="2"/>
      <c r="J663" s="1"/>
      <c r="K663"/>
      <c r="L663"/>
      <c r="M663"/>
      <c r="N663"/>
      <c r="O663"/>
      <c r="P663"/>
    </row>
    <row r="664" spans="2:16" s="51" customFormat="1" ht="21.2" customHeight="1">
      <c r="B664" s="49"/>
      <c r="C664" s="49"/>
      <c r="D664" s="50"/>
      <c r="E664" s="26"/>
      <c r="F664" s="26"/>
      <c r="G664" s="26"/>
      <c r="H664" s="26"/>
      <c r="I664" s="2"/>
      <c r="J664" s="1"/>
      <c r="K664"/>
      <c r="L664"/>
      <c r="M664"/>
      <c r="N664"/>
      <c r="O664"/>
      <c r="P664"/>
    </row>
    <row r="665" spans="2:16" s="51" customFormat="1" ht="21.2" customHeight="1">
      <c r="B665" s="49"/>
      <c r="C665" s="49"/>
      <c r="D665" s="50"/>
      <c r="E665" s="26"/>
      <c r="F665" s="26"/>
      <c r="G665" s="26"/>
      <c r="H665" s="26"/>
      <c r="I665" s="2"/>
      <c r="J665" s="1"/>
      <c r="K665"/>
      <c r="L665"/>
      <c r="M665"/>
      <c r="N665"/>
      <c r="O665"/>
      <c r="P665"/>
    </row>
    <row r="666" spans="2:16" s="51" customFormat="1" ht="21.2" customHeight="1">
      <c r="B666" s="49"/>
      <c r="C666" s="49"/>
      <c r="D666" s="50"/>
      <c r="E666" s="26"/>
      <c r="F666" s="26"/>
      <c r="G666" s="26"/>
      <c r="H666" s="26"/>
      <c r="I666" s="2"/>
      <c r="J666" s="1"/>
      <c r="K666"/>
      <c r="L666"/>
      <c r="M666"/>
      <c r="N666"/>
      <c r="O666"/>
      <c r="P666"/>
    </row>
    <row r="667" spans="2:16" s="51" customFormat="1" ht="21.2" customHeight="1">
      <c r="B667" s="49"/>
      <c r="C667" s="49"/>
      <c r="D667" s="50"/>
      <c r="E667" s="26"/>
      <c r="F667" s="26"/>
      <c r="G667" s="26"/>
      <c r="H667" s="26"/>
      <c r="I667" s="2"/>
      <c r="J667" s="1"/>
      <c r="K667"/>
      <c r="L667"/>
      <c r="M667"/>
      <c r="N667"/>
      <c r="O667"/>
      <c r="P667"/>
    </row>
    <row r="668" spans="2:16" s="51" customFormat="1" ht="21.2" customHeight="1">
      <c r="B668" s="49"/>
      <c r="C668" s="49"/>
      <c r="D668" s="50"/>
      <c r="E668" s="26"/>
      <c r="F668" s="26"/>
      <c r="G668" s="26"/>
      <c r="H668" s="26"/>
      <c r="I668" s="2"/>
      <c r="J668" s="1"/>
      <c r="K668"/>
      <c r="L668"/>
      <c r="M668"/>
      <c r="N668"/>
      <c r="O668"/>
      <c r="P668"/>
    </row>
    <row r="669" spans="2:16" s="51" customFormat="1" ht="21.2" customHeight="1">
      <c r="B669" s="49"/>
      <c r="C669" s="49"/>
      <c r="D669" s="50"/>
      <c r="E669" s="26"/>
      <c r="F669" s="26"/>
      <c r="G669" s="26"/>
      <c r="H669" s="26"/>
      <c r="I669" s="2"/>
      <c r="J669" s="1"/>
      <c r="K669"/>
      <c r="L669"/>
      <c r="M669"/>
      <c r="N669"/>
      <c r="O669"/>
      <c r="P669"/>
    </row>
    <row r="670" spans="2:16" s="51" customFormat="1" ht="21.2" customHeight="1">
      <c r="B670" s="49"/>
      <c r="C670" s="49"/>
      <c r="D670" s="50"/>
      <c r="E670" s="26"/>
      <c r="F670" s="26"/>
      <c r="G670" s="26"/>
      <c r="H670" s="26"/>
      <c r="I670" s="2"/>
      <c r="J670" s="1"/>
      <c r="K670"/>
      <c r="L670"/>
      <c r="M670"/>
      <c r="N670"/>
      <c r="O670"/>
      <c r="P670"/>
    </row>
    <row r="671" spans="2:16" s="51" customFormat="1" ht="21.2" customHeight="1">
      <c r="B671" s="49"/>
      <c r="C671" s="49"/>
      <c r="D671" s="50"/>
      <c r="E671" s="26"/>
      <c r="F671" s="26"/>
      <c r="G671" s="26"/>
      <c r="H671" s="26"/>
      <c r="I671" s="2"/>
      <c r="J671" s="1"/>
      <c r="K671"/>
      <c r="L671"/>
      <c r="M671"/>
      <c r="N671"/>
      <c r="O671"/>
      <c r="P671"/>
    </row>
    <row r="672" spans="2:16" s="51" customFormat="1" ht="21.2" customHeight="1">
      <c r="B672" s="49"/>
      <c r="C672" s="49"/>
      <c r="D672" s="50"/>
      <c r="E672" s="26"/>
      <c r="F672" s="26"/>
      <c r="G672" s="26"/>
      <c r="H672" s="26"/>
      <c r="I672" s="2"/>
      <c r="J672" s="1"/>
      <c r="K672"/>
      <c r="L672"/>
      <c r="M672"/>
      <c r="N672"/>
      <c r="O672"/>
      <c r="P672"/>
    </row>
    <row r="673" spans="2:16" s="51" customFormat="1" ht="21.2" customHeight="1">
      <c r="B673" s="49"/>
      <c r="C673" s="49"/>
      <c r="D673" s="50"/>
      <c r="E673" s="26"/>
      <c r="F673" s="26"/>
      <c r="G673" s="26"/>
      <c r="H673" s="26"/>
      <c r="I673" s="2"/>
      <c r="J673" s="1"/>
      <c r="K673"/>
      <c r="L673"/>
      <c r="M673"/>
      <c r="N673"/>
      <c r="O673"/>
      <c r="P673"/>
    </row>
    <row r="674" spans="2:16" s="51" customFormat="1" ht="21.2" customHeight="1">
      <c r="B674" s="49"/>
      <c r="C674" s="49"/>
      <c r="D674" s="50"/>
      <c r="E674" s="26"/>
      <c r="F674" s="26"/>
      <c r="G674" s="26"/>
      <c r="H674" s="26"/>
      <c r="I674" s="2"/>
      <c r="J674" s="1"/>
      <c r="K674"/>
      <c r="L674"/>
      <c r="M674"/>
      <c r="N674"/>
      <c r="O674"/>
      <c r="P674"/>
    </row>
    <row r="675" spans="2:16" s="51" customFormat="1" ht="21.2" customHeight="1">
      <c r="B675" s="49"/>
      <c r="C675" s="49"/>
      <c r="D675" s="50"/>
      <c r="E675" s="26"/>
      <c r="F675" s="26"/>
      <c r="G675" s="26"/>
      <c r="H675" s="26"/>
      <c r="I675" s="2"/>
      <c r="J675" s="1"/>
      <c r="K675"/>
      <c r="L675"/>
      <c r="M675"/>
      <c r="N675"/>
      <c r="O675"/>
      <c r="P675"/>
    </row>
    <row r="676" spans="2:16" s="51" customFormat="1" ht="21.2" customHeight="1">
      <c r="B676" s="49"/>
      <c r="C676" s="49"/>
      <c r="D676" s="50"/>
      <c r="E676" s="26"/>
      <c r="F676" s="26"/>
      <c r="G676" s="26"/>
      <c r="H676" s="26"/>
      <c r="I676" s="2"/>
      <c r="J676" s="1"/>
      <c r="K676"/>
      <c r="L676"/>
      <c r="M676"/>
      <c r="N676"/>
      <c r="O676"/>
      <c r="P676"/>
    </row>
    <row r="677" spans="2:16" s="51" customFormat="1" ht="21.2" customHeight="1">
      <c r="B677" s="49"/>
      <c r="C677" s="49"/>
      <c r="D677" s="50"/>
      <c r="E677" s="26"/>
      <c r="F677" s="26"/>
      <c r="G677" s="26"/>
      <c r="H677" s="26"/>
      <c r="I677" s="2"/>
      <c r="J677" s="1"/>
      <c r="K677"/>
      <c r="L677"/>
      <c r="M677"/>
      <c r="N677"/>
      <c r="O677"/>
      <c r="P677"/>
    </row>
    <row r="678" spans="2:16" s="51" customFormat="1" ht="21.2" customHeight="1">
      <c r="B678" s="49"/>
      <c r="C678" s="49"/>
      <c r="D678" s="50"/>
      <c r="E678" s="26"/>
      <c r="F678" s="26"/>
      <c r="G678" s="26"/>
      <c r="H678" s="26"/>
      <c r="I678" s="2"/>
      <c r="J678" s="1"/>
      <c r="K678"/>
      <c r="L678"/>
      <c r="M678"/>
      <c r="N678"/>
      <c r="O678"/>
      <c r="P678"/>
    </row>
    <row r="679" spans="2:16" s="51" customFormat="1" ht="21.2" customHeight="1">
      <c r="B679" s="49"/>
      <c r="C679" s="49"/>
      <c r="D679" s="50"/>
      <c r="E679" s="26"/>
      <c r="F679" s="26"/>
      <c r="G679" s="26"/>
      <c r="H679" s="26"/>
      <c r="I679" s="2"/>
      <c r="J679" s="1"/>
      <c r="K679"/>
      <c r="L679"/>
      <c r="M679"/>
      <c r="N679"/>
      <c r="O679"/>
      <c r="P679"/>
    </row>
    <row r="680" spans="2:16" s="51" customFormat="1" ht="21.2" customHeight="1">
      <c r="B680" s="49"/>
      <c r="C680" s="49"/>
      <c r="D680" s="50"/>
      <c r="E680" s="26"/>
      <c r="F680" s="26"/>
      <c r="G680" s="26"/>
      <c r="H680" s="26"/>
      <c r="I680" s="2"/>
      <c r="J680" s="1"/>
      <c r="K680"/>
      <c r="L680"/>
      <c r="M680"/>
      <c r="N680"/>
      <c r="O680"/>
      <c r="P680"/>
    </row>
    <row r="681" spans="2:16" s="51" customFormat="1" ht="21.2" customHeight="1">
      <c r="B681" s="49"/>
      <c r="C681" s="49"/>
      <c r="D681" s="50"/>
      <c r="E681" s="26"/>
      <c r="F681" s="26"/>
      <c r="G681" s="26"/>
      <c r="H681" s="26"/>
      <c r="I681" s="2"/>
      <c r="J681" s="1"/>
      <c r="K681"/>
      <c r="L681"/>
      <c r="M681"/>
      <c r="N681"/>
      <c r="O681"/>
      <c r="P681"/>
    </row>
    <row r="682" spans="2:16" s="51" customFormat="1" ht="21.2" customHeight="1">
      <c r="B682" s="49"/>
      <c r="C682" s="49"/>
      <c r="D682" s="50"/>
      <c r="E682" s="26"/>
      <c r="F682" s="26"/>
      <c r="G682" s="26"/>
      <c r="H682" s="26"/>
      <c r="I682" s="2"/>
      <c r="J682" s="1"/>
      <c r="K682"/>
      <c r="L682"/>
      <c r="M682"/>
      <c r="N682"/>
      <c r="O682"/>
      <c r="P682"/>
    </row>
    <row r="683" spans="2:16" s="51" customFormat="1" ht="21.2" customHeight="1">
      <c r="B683" s="49"/>
      <c r="C683" s="49"/>
      <c r="D683" s="50"/>
      <c r="E683" s="26"/>
      <c r="F683" s="26"/>
      <c r="G683" s="26"/>
      <c r="H683" s="26"/>
      <c r="I683" s="2"/>
      <c r="J683" s="1"/>
      <c r="K683"/>
      <c r="L683"/>
      <c r="M683"/>
      <c r="N683"/>
      <c r="O683"/>
      <c r="P683"/>
    </row>
    <row r="684" spans="2:16" s="51" customFormat="1" ht="21.2" customHeight="1">
      <c r="B684" s="49"/>
      <c r="C684" s="49"/>
      <c r="D684" s="50"/>
      <c r="E684" s="26"/>
      <c r="F684" s="26"/>
      <c r="G684" s="26"/>
      <c r="H684" s="26"/>
      <c r="I684" s="2"/>
      <c r="J684" s="1"/>
      <c r="K684"/>
      <c r="L684"/>
      <c r="M684"/>
      <c r="N684"/>
      <c r="O684"/>
      <c r="P684"/>
    </row>
    <row r="685" spans="2:16" s="51" customFormat="1" ht="21.2" customHeight="1">
      <c r="B685" s="49"/>
      <c r="C685" s="49"/>
      <c r="D685" s="50"/>
      <c r="E685" s="26"/>
      <c r="F685" s="26"/>
      <c r="G685" s="26"/>
      <c r="H685" s="26"/>
      <c r="I685" s="2"/>
      <c r="J685" s="1"/>
      <c r="K685"/>
      <c r="L685"/>
      <c r="M685"/>
      <c r="N685"/>
      <c r="O685"/>
      <c r="P685"/>
    </row>
    <row r="686" spans="2:16" s="51" customFormat="1" ht="21.2" customHeight="1">
      <c r="B686" s="49"/>
      <c r="C686" s="49"/>
      <c r="D686" s="50"/>
      <c r="E686" s="26"/>
      <c r="F686" s="26"/>
      <c r="G686" s="26"/>
      <c r="H686" s="26"/>
      <c r="I686" s="2"/>
      <c r="J686" s="1"/>
      <c r="K686"/>
      <c r="L686"/>
      <c r="M686"/>
      <c r="N686"/>
      <c r="O686"/>
      <c r="P686"/>
    </row>
    <row r="687" spans="2:16" s="51" customFormat="1" ht="21.2" customHeight="1">
      <c r="B687" s="49"/>
      <c r="C687" s="49"/>
      <c r="D687" s="50"/>
      <c r="E687" s="26"/>
      <c r="F687" s="26"/>
      <c r="G687" s="26"/>
      <c r="H687" s="26"/>
      <c r="I687" s="2"/>
      <c r="J687" s="1"/>
      <c r="K687"/>
      <c r="L687"/>
      <c r="M687"/>
      <c r="N687"/>
      <c r="O687"/>
      <c r="P687"/>
    </row>
    <row r="688" spans="2:16" s="51" customFormat="1" ht="21.2" customHeight="1">
      <c r="B688" s="49"/>
      <c r="C688" s="49"/>
      <c r="D688" s="50"/>
      <c r="E688" s="26"/>
      <c r="F688" s="26"/>
      <c r="G688" s="26"/>
      <c r="H688" s="26"/>
      <c r="I688" s="2"/>
      <c r="J688" s="1"/>
      <c r="K688"/>
      <c r="L688"/>
      <c r="M688"/>
      <c r="N688"/>
      <c r="O688"/>
      <c r="P688"/>
    </row>
    <row r="689" spans="2:16" s="51" customFormat="1" ht="21.2" customHeight="1">
      <c r="B689" s="49"/>
      <c r="C689" s="49"/>
      <c r="D689" s="50"/>
      <c r="E689" s="26"/>
      <c r="F689" s="26"/>
      <c r="G689" s="26"/>
      <c r="H689" s="26"/>
      <c r="I689" s="2"/>
      <c r="J689" s="1"/>
      <c r="K689"/>
      <c r="L689"/>
      <c r="M689"/>
      <c r="N689"/>
      <c r="O689"/>
      <c r="P689"/>
    </row>
    <row r="690" spans="2:16" s="51" customFormat="1" ht="21.2" customHeight="1">
      <c r="B690" s="49"/>
      <c r="C690" s="49"/>
      <c r="D690" s="50"/>
      <c r="E690" s="26"/>
      <c r="F690" s="26"/>
      <c r="G690" s="26"/>
      <c r="H690" s="26"/>
      <c r="I690" s="2"/>
      <c r="J690" s="1"/>
      <c r="K690"/>
      <c r="L690"/>
      <c r="M690"/>
      <c r="N690"/>
      <c r="O690"/>
      <c r="P690"/>
    </row>
    <row r="691" spans="2:16" s="51" customFormat="1" ht="21.2" customHeight="1">
      <c r="B691" s="49"/>
      <c r="C691" s="49"/>
      <c r="D691" s="50"/>
      <c r="E691" s="26"/>
      <c r="F691" s="26"/>
      <c r="G691" s="26"/>
      <c r="H691" s="26"/>
      <c r="I691" s="2"/>
      <c r="J691" s="1"/>
      <c r="K691"/>
      <c r="L691"/>
      <c r="M691"/>
      <c r="N691"/>
      <c r="O691"/>
      <c r="P691"/>
    </row>
    <row r="692" spans="2:16" s="51" customFormat="1" ht="21.2" customHeight="1">
      <c r="B692" s="49"/>
      <c r="C692" s="49"/>
      <c r="D692" s="50"/>
      <c r="E692" s="26"/>
      <c r="F692" s="26"/>
      <c r="G692" s="26"/>
      <c r="H692" s="26"/>
      <c r="I692" s="2"/>
      <c r="J692" s="1"/>
      <c r="K692"/>
      <c r="L692"/>
      <c r="M692"/>
      <c r="N692"/>
      <c r="O692"/>
      <c r="P692"/>
    </row>
    <row r="693" spans="2:16" s="51" customFormat="1" ht="21.2" customHeight="1">
      <c r="B693" s="49"/>
      <c r="C693" s="49"/>
      <c r="D693" s="50"/>
      <c r="E693" s="26"/>
      <c r="F693" s="26"/>
      <c r="G693" s="26"/>
      <c r="H693" s="26"/>
      <c r="I693" s="2"/>
      <c r="J693" s="1"/>
      <c r="K693"/>
      <c r="L693"/>
      <c r="M693"/>
      <c r="N693"/>
      <c r="O693"/>
      <c r="P693"/>
    </row>
    <row r="694" spans="2:16" s="51" customFormat="1" ht="21.2" customHeight="1">
      <c r="B694" s="49"/>
      <c r="C694" s="49"/>
      <c r="D694" s="50"/>
      <c r="E694" s="26"/>
      <c r="F694" s="26"/>
      <c r="G694" s="26"/>
      <c r="H694" s="26"/>
      <c r="I694" s="2"/>
      <c r="J694" s="1"/>
      <c r="K694"/>
      <c r="L694"/>
      <c r="M694"/>
      <c r="N694"/>
      <c r="O694"/>
      <c r="P694"/>
    </row>
    <row r="695" spans="2:16" s="51" customFormat="1" ht="21.2" customHeight="1">
      <c r="B695" s="49"/>
      <c r="C695" s="49"/>
      <c r="D695" s="50"/>
      <c r="E695" s="26"/>
      <c r="F695" s="26"/>
      <c r="G695" s="26"/>
      <c r="H695" s="26"/>
      <c r="I695" s="2"/>
      <c r="J695" s="1"/>
      <c r="K695"/>
      <c r="L695"/>
      <c r="M695"/>
      <c r="N695"/>
      <c r="O695"/>
      <c r="P695"/>
    </row>
    <row r="696" spans="2:16" s="51" customFormat="1" ht="21.2" customHeight="1">
      <c r="B696" s="49"/>
      <c r="C696" s="49"/>
      <c r="D696" s="50"/>
      <c r="E696" s="26"/>
      <c r="F696" s="26"/>
      <c r="G696" s="26"/>
      <c r="H696" s="26"/>
      <c r="I696" s="2"/>
      <c r="J696" s="1"/>
      <c r="K696"/>
      <c r="L696"/>
      <c r="M696"/>
      <c r="N696"/>
      <c r="O696"/>
      <c r="P696"/>
    </row>
    <row r="697" spans="2:16" s="51" customFormat="1" ht="21.2" customHeight="1">
      <c r="B697" s="49"/>
      <c r="C697" s="49"/>
      <c r="D697" s="50"/>
      <c r="E697" s="26"/>
      <c r="F697" s="26"/>
      <c r="G697" s="26"/>
      <c r="H697" s="26"/>
      <c r="I697" s="2"/>
      <c r="J697" s="1"/>
      <c r="K697"/>
      <c r="L697"/>
      <c r="M697"/>
      <c r="N697"/>
      <c r="O697"/>
      <c r="P697"/>
    </row>
    <row r="698" spans="2:16" s="51" customFormat="1" ht="21.2" customHeight="1">
      <c r="B698" s="49"/>
      <c r="C698" s="49"/>
      <c r="D698" s="50"/>
      <c r="E698" s="26"/>
      <c r="F698" s="26"/>
      <c r="G698" s="26"/>
      <c r="H698" s="26"/>
      <c r="I698" s="2"/>
      <c r="J698" s="1"/>
      <c r="K698"/>
      <c r="L698"/>
      <c r="M698"/>
      <c r="N698"/>
      <c r="O698"/>
      <c r="P698"/>
    </row>
    <row r="699" spans="2:16" s="51" customFormat="1" ht="21.2" customHeight="1">
      <c r="B699" s="49"/>
      <c r="C699" s="49"/>
      <c r="D699" s="50"/>
      <c r="E699" s="26"/>
      <c r="F699" s="26"/>
      <c r="G699" s="26"/>
      <c r="H699" s="26"/>
      <c r="I699" s="2"/>
      <c r="J699" s="1"/>
      <c r="K699"/>
      <c r="L699"/>
      <c r="M699"/>
      <c r="N699"/>
      <c r="O699"/>
      <c r="P699"/>
    </row>
    <row r="700" spans="2:16" s="51" customFormat="1" ht="21.2" customHeight="1">
      <c r="B700" s="49"/>
      <c r="C700" s="49"/>
      <c r="D700" s="50"/>
      <c r="E700" s="26"/>
      <c r="F700" s="26"/>
      <c r="G700" s="26"/>
      <c r="H700" s="26"/>
      <c r="I700" s="2"/>
      <c r="J700" s="1"/>
      <c r="K700"/>
      <c r="L700"/>
      <c r="M700"/>
      <c r="N700"/>
      <c r="O700"/>
      <c r="P700"/>
    </row>
    <row r="701" spans="2:16" s="51" customFormat="1" ht="21.2" customHeight="1">
      <c r="B701" s="49"/>
      <c r="C701" s="49"/>
      <c r="D701" s="50"/>
      <c r="E701" s="26"/>
      <c r="F701" s="26"/>
      <c r="G701" s="26"/>
      <c r="H701" s="26"/>
      <c r="I701" s="2"/>
      <c r="J701" s="1"/>
      <c r="K701"/>
      <c r="L701"/>
      <c r="M701"/>
      <c r="N701"/>
      <c r="O701"/>
      <c r="P701"/>
    </row>
    <row r="702" spans="2:16" s="51" customFormat="1" ht="21.2" customHeight="1">
      <c r="B702" s="49"/>
      <c r="C702" s="49"/>
      <c r="D702" s="50"/>
      <c r="E702" s="26"/>
      <c r="F702" s="26"/>
      <c r="G702" s="26"/>
      <c r="H702" s="26"/>
      <c r="I702" s="2"/>
      <c r="J702" s="1"/>
      <c r="K702"/>
      <c r="L702"/>
      <c r="M702"/>
      <c r="N702"/>
      <c r="O702"/>
      <c r="P702"/>
    </row>
    <row r="703" spans="2:16" s="51" customFormat="1" ht="21.2" customHeight="1">
      <c r="B703" s="49"/>
      <c r="C703" s="49"/>
      <c r="D703" s="50"/>
      <c r="E703" s="26"/>
      <c r="F703" s="26"/>
      <c r="G703" s="26"/>
      <c r="H703" s="26"/>
      <c r="I703" s="2"/>
      <c r="J703" s="1"/>
      <c r="K703"/>
      <c r="L703"/>
      <c r="M703"/>
      <c r="N703"/>
      <c r="O703"/>
      <c r="P703"/>
    </row>
    <row r="704" spans="2:16" s="51" customFormat="1" ht="21.2" customHeight="1">
      <c r="B704" s="49"/>
      <c r="C704" s="49"/>
      <c r="D704" s="50"/>
      <c r="E704" s="26"/>
      <c r="F704" s="26"/>
      <c r="G704" s="26"/>
      <c r="H704" s="26"/>
      <c r="I704" s="2"/>
      <c r="J704" s="1"/>
      <c r="K704"/>
      <c r="L704"/>
      <c r="M704"/>
      <c r="N704"/>
      <c r="O704"/>
      <c r="P704"/>
    </row>
    <row r="705" spans="2:16" s="51" customFormat="1" ht="21.2" customHeight="1">
      <c r="B705" s="49"/>
      <c r="C705" s="49"/>
      <c r="D705" s="50"/>
      <c r="E705" s="26"/>
      <c r="F705" s="26"/>
      <c r="G705" s="26"/>
      <c r="H705" s="26"/>
      <c r="I705" s="2"/>
      <c r="J705" s="1"/>
      <c r="K705"/>
      <c r="L705"/>
      <c r="M705"/>
      <c r="N705"/>
      <c r="O705"/>
      <c r="P705"/>
    </row>
    <row r="706" spans="2:16" s="51" customFormat="1" ht="21.2" customHeight="1">
      <c r="B706" s="49"/>
      <c r="C706" s="49"/>
      <c r="D706" s="50"/>
      <c r="E706" s="26"/>
      <c r="F706" s="26"/>
      <c r="G706" s="26"/>
      <c r="H706" s="26"/>
      <c r="I706" s="2"/>
      <c r="J706" s="1"/>
      <c r="K706"/>
      <c r="L706"/>
      <c r="M706"/>
      <c r="N706"/>
      <c r="O706"/>
      <c r="P706"/>
    </row>
    <row r="707" spans="2:16" s="51" customFormat="1" ht="21.2" customHeight="1">
      <c r="B707" s="49"/>
      <c r="C707" s="49"/>
      <c r="D707" s="50"/>
      <c r="E707" s="26"/>
      <c r="F707" s="26"/>
      <c r="G707" s="26"/>
      <c r="H707" s="26"/>
      <c r="I707" s="2"/>
      <c r="J707" s="1"/>
      <c r="K707"/>
      <c r="L707"/>
      <c r="M707"/>
      <c r="N707"/>
      <c r="O707"/>
      <c r="P707"/>
    </row>
    <row r="708" spans="2:16" s="51" customFormat="1" ht="21.2" customHeight="1">
      <c r="B708" s="49"/>
      <c r="C708" s="49"/>
      <c r="D708" s="50"/>
      <c r="E708" s="26"/>
      <c r="F708" s="26"/>
      <c r="G708" s="26"/>
      <c r="H708" s="26"/>
      <c r="I708" s="2"/>
      <c r="J708" s="1"/>
      <c r="K708"/>
      <c r="L708"/>
      <c r="M708"/>
      <c r="N708"/>
      <c r="O708"/>
      <c r="P708"/>
    </row>
    <row r="709" spans="2:16" s="51" customFormat="1" ht="21.2" customHeight="1">
      <c r="B709" s="49"/>
      <c r="C709" s="49"/>
      <c r="D709" s="50"/>
      <c r="E709" s="26"/>
      <c r="F709" s="26"/>
      <c r="G709" s="26"/>
      <c r="H709" s="26"/>
      <c r="I709" s="2"/>
      <c r="J709" s="1"/>
      <c r="K709"/>
      <c r="L709"/>
      <c r="M709"/>
      <c r="N709"/>
      <c r="O709"/>
      <c r="P709"/>
    </row>
    <row r="710" spans="2:16" s="51" customFormat="1" ht="21.2" customHeight="1">
      <c r="B710" s="49"/>
      <c r="C710" s="49"/>
      <c r="D710" s="50"/>
      <c r="E710" s="26"/>
      <c r="F710" s="26"/>
      <c r="G710" s="26"/>
      <c r="H710" s="26"/>
      <c r="I710" s="2"/>
      <c r="J710" s="1"/>
      <c r="K710"/>
      <c r="L710"/>
      <c r="M710"/>
      <c r="N710"/>
      <c r="O710"/>
      <c r="P710"/>
    </row>
    <row r="711" spans="2:16" s="51" customFormat="1" ht="21.2" customHeight="1">
      <c r="B711" s="49"/>
      <c r="C711" s="49"/>
      <c r="D711" s="50"/>
      <c r="E711" s="26"/>
      <c r="F711" s="26"/>
      <c r="G711" s="26"/>
      <c r="H711" s="26"/>
      <c r="I711" s="2"/>
      <c r="J711" s="1"/>
      <c r="K711"/>
      <c r="L711"/>
      <c r="M711"/>
      <c r="N711"/>
      <c r="O711"/>
      <c r="P711"/>
    </row>
    <row r="712" spans="2:16" s="51" customFormat="1" ht="21.2" customHeight="1">
      <c r="B712" s="49"/>
      <c r="C712" s="49"/>
      <c r="D712" s="50"/>
      <c r="E712" s="26"/>
      <c r="F712" s="26"/>
      <c r="G712" s="26"/>
      <c r="H712" s="26"/>
      <c r="I712" s="2"/>
      <c r="J712" s="1"/>
      <c r="K712"/>
      <c r="L712"/>
      <c r="M712"/>
      <c r="N712"/>
      <c r="O712"/>
      <c r="P712"/>
    </row>
    <row r="713" spans="2:16" s="51" customFormat="1" ht="21.2" customHeight="1">
      <c r="B713" s="49"/>
      <c r="C713" s="49"/>
      <c r="D713" s="50"/>
      <c r="E713" s="26"/>
      <c r="F713" s="26"/>
      <c r="G713" s="26"/>
      <c r="H713" s="26"/>
      <c r="I713" s="2"/>
      <c r="J713" s="1"/>
      <c r="K713"/>
      <c r="L713"/>
      <c r="M713"/>
      <c r="N713"/>
      <c r="O713"/>
      <c r="P713"/>
    </row>
    <row r="714" spans="2:16" s="51" customFormat="1" ht="21.2" customHeight="1">
      <c r="B714" s="49"/>
      <c r="C714" s="49"/>
      <c r="D714" s="50"/>
      <c r="E714" s="26"/>
      <c r="F714" s="26"/>
      <c r="G714" s="26"/>
      <c r="H714" s="26"/>
      <c r="I714" s="2"/>
      <c r="J714" s="1"/>
      <c r="K714"/>
      <c r="L714"/>
      <c r="M714"/>
      <c r="N714"/>
      <c r="O714"/>
      <c r="P714"/>
    </row>
    <row r="715" spans="2:16" s="51" customFormat="1" ht="21.2" customHeight="1">
      <c r="B715" s="49"/>
      <c r="C715" s="49"/>
      <c r="D715" s="50"/>
      <c r="E715" s="26"/>
      <c r="F715" s="26"/>
      <c r="G715" s="26"/>
      <c r="H715" s="26"/>
      <c r="I715" s="2"/>
      <c r="J715" s="1"/>
      <c r="K715"/>
      <c r="L715"/>
      <c r="M715"/>
      <c r="N715"/>
      <c r="O715"/>
      <c r="P715"/>
    </row>
    <row r="716" spans="2:16" s="51" customFormat="1" ht="21.2" customHeight="1">
      <c r="B716" s="49"/>
      <c r="C716" s="49"/>
      <c r="D716" s="50"/>
      <c r="E716" s="26"/>
      <c r="F716" s="26"/>
      <c r="G716" s="26"/>
      <c r="H716" s="26"/>
      <c r="I716" s="2"/>
      <c r="J716" s="1"/>
      <c r="K716"/>
      <c r="L716"/>
      <c r="M716"/>
      <c r="N716"/>
      <c r="O716"/>
      <c r="P716"/>
    </row>
    <row r="717" spans="2:16" s="51" customFormat="1" ht="21.2" customHeight="1">
      <c r="B717" s="49"/>
      <c r="C717" s="49"/>
      <c r="D717" s="50"/>
      <c r="E717" s="26"/>
      <c r="F717" s="26"/>
      <c r="G717" s="26"/>
      <c r="H717" s="26"/>
      <c r="I717" s="2"/>
      <c r="J717" s="1"/>
      <c r="K717"/>
      <c r="L717"/>
      <c r="M717"/>
      <c r="N717"/>
      <c r="O717"/>
      <c r="P717"/>
    </row>
    <row r="718" spans="2:16" s="51" customFormat="1" ht="21.2" customHeight="1">
      <c r="B718" s="49"/>
      <c r="C718" s="49"/>
      <c r="D718" s="50"/>
      <c r="E718" s="26"/>
      <c r="F718" s="26"/>
      <c r="G718" s="26"/>
      <c r="H718" s="26"/>
      <c r="I718" s="2"/>
      <c r="J718" s="1"/>
      <c r="K718"/>
      <c r="L718"/>
      <c r="M718"/>
      <c r="N718"/>
      <c r="O718"/>
      <c r="P718"/>
    </row>
    <row r="719" spans="2:16" s="51" customFormat="1" ht="21.2" customHeight="1">
      <c r="B719" s="49"/>
      <c r="C719" s="49"/>
      <c r="D719" s="50"/>
      <c r="E719" s="26"/>
      <c r="F719" s="26"/>
      <c r="G719" s="26"/>
      <c r="H719" s="26"/>
      <c r="I719" s="2"/>
      <c r="J719" s="1"/>
      <c r="K719"/>
      <c r="L719"/>
      <c r="M719"/>
      <c r="N719"/>
      <c r="O719"/>
      <c r="P719"/>
    </row>
    <row r="720" spans="2:16" s="51" customFormat="1" ht="21.2" customHeight="1">
      <c r="B720" s="49"/>
      <c r="C720" s="49"/>
      <c r="D720" s="50"/>
      <c r="E720" s="26"/>
      <c r="F720" s="26"/>
      <c r="G720" s="26"/>
      <c r="H720" s="26"/>
      <c r="I720" s="2"/>
      <c r="J720" s="1"/>
      <c r="K720"/>
      <c r="L720"/>
      <c r="M720"/>
      <c r="N720"/>
      <c r="O720"/>
      <c r="P720"/>
    </row>
    <row r="721" spans="2:16" s="51" customFormat="1" ht="21.2" customHeight="1">
      <c r="B721" s="49"/>
      <c r="C721" s="49"/>
      <c r="D721" s="50"/>
      <c r="E721" s="26"/>
      <c r="F721" s="26"/>
      <c r="G721" s="26"/>
      <c r="H721" s="26"/>
      <c r="I721" s="2"/>
      <c r="J721" s="1"/>
      <c r="K721"/>
      <c r="L721"/>
      <c r="M721"/>
      <c r="N721"/>
      <c r="O721"/>
      <c r="P721"/>
    </row>
    <row r="722" spans="2:16" s="51" customFormat="1" ht="21.2" customHeight="1">
      <c r="B722" s="49"/>
      <c r="C722" s="49"/>
      <c r="D722" s="50"/>
      <c r="E722" s="26"/>
      <c r="F722" s="26"/>
      <c r="G722" s="26"/>
      <c r="H722" s="26"/>
      <c r="I722" s="2"/>
      <c r="J722" s="1"/>
      <c r="K722"/>
      <c r="L722"/>
      <c r="M722"/>
      <c r="N722"/>
      <c r="O722"/>
      <c r="P722"/>
    </row>
    <row r="723" spans="2:16" s="51" customFormat="1" ht="21.2" customHeight="1">
      <c r="B723" s="49"/>
      <c r="C723" s="49"/>
      <c r="D723" s="50"/>
      <c r="E723" s="26"/>
      <c r="F723" s="26"/>
      <c r="G723" s="26"/>
      <c r="H723" s="26"/>
      <c r="I723" s="2"/>
      <c r="J723" s="1"/>
      <c r="K723"/>
      <c r="L723"/>
      <c r="M723"/>
      <c r="N723"/>
      <c r="O723"/>
      <c r="P723"/>
    </row>
    <row r="724" spans="2:16" s="51" customFormat="1" ht="21.2" customHeight="1">
      <c r="B724" s="49"/>
      <c r="C724" s="49"/>
      <c r="D724" s="50"/>
      <c r="E724" s="26"/>
      <c r="F724" s="26"/>
      <c r="G724" s="26"/>
      <c r="H724" s="26"/>
      <c r="I724" s="2"/>
      <c r="J724" s="1"/>
      <c r="K724"/>
      <c r="L724"/>
      <c r="M724"/>
      <c r="N724"/>
      <c r="O724"/>
      <c r="P724"/>
    </row>
    <row r="725" spans="2:16" s="51" customFormat="1" ht="21.2" customHeight="1">
      <c r="B725" s="49"/>
      <c r="C725" s="49"/>
      <c r="D725" s="50"/>
      <c r="E725" s="26"/>
      <c r="F725" s="26"/>
      <c r="G725" s="26"/>
      <c r="H725" s="26"/>
      <c r="I725" s="2"/>
      <c r="J725" s="1"/>
      <c r="K725"/>
      <c r="L725"/>
      <c r="M725"/>
      <c r="N725"/>
      <c r="O725"/>
      <c r="P725"/>
    </row>
    <row r="726" spans="2:16" s="51" customFormat="1" ht="21.2" customHeight="1">
      <c r="B726" s="49"/>
      <c r="C726" s="49"/>
      <c r="D726" s="50"/>
      <c r="E726" s="26"/>
      <c r="F726" s="26"/>
      <c r="G726" s="26"/>
      <c r="H726" s="26"/>
      <c r="I726" s="2"/>
      <c r="J726" s="1"/>
      <c r="K726"/>
      <c r="L726"/>
      <c r="M726"/>
      <c r="N726"/>
      <c r="O726"/>
      <c r="P726"/>
    </row>
    <row r="727" spans="2:16" s="51" customFormat="1" ht="21.2" customHeight="1">
      <c r="B727" s="49"/>
      <c r="C727" s="49"/>
      <c r="D727" s="50"/>
      <c r="E727" s="26"/>
      <c r="F727" s="26"/>
      <c r="G727" s="26"/>
      <c r="H727" s="26"/>
      <c r="I727" s="2"/>
      <c r="J727" s="1"/>
      <c r="K727"/>
      <c r="L727"/>
      <c r="M727"/>
      <c r="N727"/>
      <c r="O727"/>
      <c r="P727"/>
    </row>
    <row r="728" spans="2:16" s="51" customFormat="1" ht="21.2" customHeight="1">
      <c r="B728" s="49"/>
      <c r="C728" s="49"/>
      <c r="D728" s="50"/>
      <c r="E728" s="26"/>
      <c r="F728" s="26"/>
      <c r="G728" s="26"/>
      <c r="H728" s="26"/>
      <c r="I728" s="2"/>
      <c r="J728" s="1"/>
      <c r="K728"/>
      <c r="L728"/>
      <c r="M728"/>
      <c r="N728"/>
      <c r="O728"/>
      <c r="P728"/>
    </row>
    <row r="729" spans="2:16" s="51" customFormat="1" ht="21.2" customHeight="1">
      <c r="B729" s="49"/>
      <c r="C729" s="49"/>
      <c r="D729" s="50"/>
      <c r="E729" s="26"/>
      <c r="F729" s="26"/>
      <c r="G729" s="26"/>
      <c r="H729" s="26"/>
      <c r="I729" s="2"/>
      <c r="J729" s="1"/>
      <c r="K729"/>
      <c r="L729"/>
      <c r="M729"/>
      <c r="N729"/>
      <c r="O729"/>
      <c r="P729"/>
    </row>
    <row r="730" spans="2:16" s="51" customFormat="1" ht="21.2" customHeight="1">
      <c r="B730" s="49"/>
      <c r="C730" s="49"/>
      <c r="D730" s="50"/>
      <c r="E730" s="26"/>
      <c r="F730" s="26"/>
      <c r="G730" s="26"/>
      <c r="H730" s="26"/>
      <c r="I730" s="2"/>
      <c r="J730" s="1"/>
      <c r="K730"/>
      <c r="L730"/>
      <c r="M730"/>
      <c r="N730"/>
      <c r="O730"/>
      <c r="P730"/>
    </row>
    <row r="731" spans="2:16" s="51" customFormat="1" ht="21.2" customHeight="1">
      <c r="B731" s="49"/>
      <c r="C731" s="49"/>
      <c r="D731" s="50"/>
      <c r="E731" s="26"/>
      <c r="F731" s="26"/>
      <c r="G731" s="26"/>
      <c r="H731" s="26"/>
      <c r="I731" s="2"/>
      <c r="J731" s="1"/>
      <c r="K731"/>
      <c r="L731"/>
      <c r="M731"/>
      <c r="N731"/>
      <c r="O731"/>
      <c r="P731"/>
    </row>
    <row r="732" spans="2:16" s="51" customFormat="1" ht="21.2" customHeight="1">
      <c r="B732" s="49"/>
      <c r="C732" s="49"/>
      <c r="D732" s="50"/>
      <c r="E732" s="26"/>
      <c r="F732" s="26"/>
      <c r="G732" s="26"/>
      <c r="H732" s="26"/>
      <c r="I732" s="2"/>
      <c r="J732" s="1"/>
      <c r="K732"/>
      <c r="L732"/>
      <c r="M732"/>
      <c r="N732"/>
      <c r="O732"/>
      <c r="P732"/>
    </row>
    <row r="733" spans="2:16" s="51" customFormat="1" ht="21.2" customHeight="1">
      <c r="B733" s="49"/>
      <c r="C733" s="49"/>
      <c r="D733" s="50"/>
      <c r="E733" s="26"/>
      <c r="F733" s="26"/>
      <c r="G733" s="26"/>
      <c r="H733" s="26"/>
      <c r="I733" s="2"/>
      <c r="J733" s="1"/>
      <c r="K733"/>
      <c r="L733"/>
      <c r="M733"/>
      <c r="N733"/>
      <c r="O733"/>
      <c r="P733"/>
    </row>
    <row r="734" spans="2:16" s="51" customFormat="1" ht="21.2" customHeight="1">
      <c r="B734" s="49"/>
      <c r="C734" s="49"/>
      <c r="D734" s="50"/>
      <c r="E734" s="26"/>
      <c r="F734" s="26"/>
      <c r="G734" s="26"/>
      <c r="H734" s="26"/>
      <c r="I734" s="2"/>
      <c r="J734" s="1"/>
      <c r="K734"/>
      <c r="L734"/>
      <c r="M734"/>
      <c r="N734"/>
      <c r="O734"/>
      <c r="P734"/>
    </row>
    <row r="735" spans="2:16" s="51" customFormat="1" ht="21.2" customHeight="1">
      <c r="B735" s="49"/>
      <c r="C735" s="49"/>
      <c r="D735" s="50"/>
      <c r="E735" s="26"/>
      <c r="F735" s="26"/>
      <c r="G735" s="26"/>
      <c r="H735" s="26"/>
      <c r="I735" s="2"/>
      <c r="J735" s="1"/>
      <c r="K735"/>
      <c r="L735"/>
      <c r="M735"/>
      <c r="N735"/>
      <c r="O735"/>
      <c r="P735"/>
    </row>
    <row r="736" spans="2:16" s="51" customFormat="1" ht="21.2" customHeight="1">
      <c r="B736" s="49"/>
      <c r="C736" s="49"/>
      <c r="D736" s="50"/>
      <c r="E736" s="26"/>
      <c r="F736" s="26"/>
      <c r="G736" s="26"/>
      <c r="H736" s="26"/>
      <c r="I736" s="2"/>
      <c r="J736" s="1"/>
      <c r="K736"/>
      <c r="L736"/>
      <c r="M736"/>
      <c r="N736"/>
      <c r="O736"/>
      <c r="P736"/>
    </row>
    <row r="737" spans="2:16" s="51" customFormat="1" ht="21.2" customHeight="1">
      <c r="B737" s="49"/>
      <c r="C737" s="49"/>
      <c r="D737" s="50"/>
      <c r="E737" s="26"/>
      <c r="F737" s="26"/>
      <c r="G737" s="26"/>
      <c r="H737" s="26"/>
      <c r="I737" s="2"/>
      <c r="J737" s="1"/>
      <c r="K737"/>
      <c r="L737"/>
      <c r="M737"/>
      <c r="N737"/>
      <c r="O737"/>
      <c r="P737"/>
    </row>
    <row r="738" spans="2:16" s="51" customFormat="1" ht="21.2" customHeight="1">
      <c r="B738" s="49"/>
      <c r="C738" s="49"/>
      <c r="D738" s="50"/>
      <c r="E738" s="26"/>
      <c r="F738" s="26"/>
      <c r="G738" s="26"/>
      <c r="H738" s="26"/>
      <c r="I738" s="2"/>
      <c r="J738" s="1"/>
      <c r="K738"/>
      <c r="L738"/>
      <c r="M738"/>
      <c r="N738"/>
      <c r="O738"/>
      <c r="P738"/>
    </row>
    <row r="739" spans="2:16" s="51" customFormat="1" ht="21.2" customHeight="1">
      <c r="B739" s="49"/>
      <c r="C739" s="49"/>
      <c r="D739" s="50"/>
      <c r="E739" s="26"/>
      <c r="F739" s="26"/>
      <c r="G739" s="26"/>
      <c r="H739" s="26"/>
      <c r="I739" s="2"/>
      <c r="J739" s="1"/>
      <c r="K739"/>
      <c r="L739"/>
      <c r="M739"/>
      <c r="N739"/>
      <c r="O739"/>
      <c r="P739"/>
    </row>
    <row r="740" spans="2:16" s="51" customFormat="1" ht="21.2" customHeight="1">
      <c r="B740" s="49"/>
      <c r="C740" s="49"/>
      <c r="D740" s="50"/>
      <c r="E740" s="26"/>
      <c r="F740" s="26"/>
      <c r="G740" s="26"/>
      <c r="H740" s="26"/>
      <c r="I740" s="2"/>
      <c r="J740" s="1"/>
      <c r="K740"/>
      <c r="L740"/>
      <c r="M740"/>
      <c r="N740"/>
      <c r="O740"/>
      <c r="P740"/>
    </row>
    <row r="741" spans="2:16" s="51" customFormat="1" ht="21.2" customHeight="1">
      <c r="B741" s="49"/>
      <c r="C741" s="49"/>
      <c r="D741" s="50"/>
      <c r="E741" s="26"/>
      <c r="F741" s="26"/>
      <c r="G741" s="26"/>
      <c r="H741" s="26"/>
      <c r="I741" s="2"/>
      <c r="J741" s="1"/>
      <c r="K741"/>
      <c r="L741"/>
      <c r="M741"/>
      <c r="N741"/>
      <c r="O741"/>
      <c r="P741"/>
    </row>
    <row r="742" spans="2:16" s="51" customFormat="1" ht="21.2" customHeight="1">
      <c r="B742" s="49"/>
      <c r="C742" s="49"/>
      <c r="D742" s="50"/>
      <c r="E742" s="26"/>
      <c r="F742" s="26"/>
      <c r="G742" s="26"/>
      <c r="H742" s="26"/>
      <c r="I742" s="2"/>
      <c r="J742" s="1"/>
      <c r="K742"/>
      <c r="L742"/>
      <c r="M742"/>
      <c r="N742"/>
      <c r="O742"/>
      <c r="P742"/>
    </row>
    <row r="743" spans="2:16" s="51" customFormat="1" ht="21.2" customHeight="1">
      <c r="B743" s="49"/>
      <c r="C743" s="49"/>
      <c r="D743" s="50"/>
      <c r="E743" s="26"/>
      <c r="F743" s="26"/>
      <c r="G743" s="26"/>
      <c r="H743" s="26"/>
      <c r="I743" s="2"/>
      <c r="J743" s="1"/>
      <c r="K743"/>
      <c r="L743"/>
      <c r="M743"/>
      <c r="N743"/>
      <c r="O743"/>
      <c r="P743"/>
    </row>
    <row r="744" spans="2:16" s="51" customFormat="1" ht="21.2" customHeight="1">
      <c r="B744" s="49"/>
      <c r="C744" s="49"/>
      <c r="D744" s="50"/>
      <c r="E744" s="26"/>
      <c r="F744" s="26"/>
      <c r="G744" s="26"/>
      <c r="H744" s="26"/>
      <c r="I744" s="2"/>
      <c r="J744" s="1"/>
      <c r="K744"/>
      <c r="L744"/>
      <c r="M744"/>
      <c r="N744"/>
      <c r="O744"/>
      <c r="P744"/>
    </row>
    <row r="745" spans="2:16" s="51" customFormat="1" ht="21.2" customHeight="1">
      <c r="B745" s="49"/>
      <c r="C745" s="49"/>
      <c r="D745" s="50"/>
      <c r="E745" s="26"/>
      <c r="F745" s="26"/>
      <c r="G745" s="26"/>
      <c r="H745" s="26"/>
      <c r="I745" s="2"/>
      <c r="J745" s="1"/>
      <c r="K745"/>
      <c r="L745"/>
      <c r="M745"/>
      <c r="N745"/>
      <c r="O745"/>
      <c r="P745"/>
    </row>
    <row r="746" spans="2:16" s="51" customFormat="1" ht="21.2" customHeight="1">
      <c r="B746" s="49"/>
      <c r="C746" s="49"/>
      <c r="D746" s="50"/>
      <c r="E746" s="26"/>
      <c r="F746" s="26"/>
      <c r="G746" s="26"/>
      <c r="H746" s="26"/>
      <c r="I746" s="2"/>
      <c r="J746" s="1"/>
      <c r="K746"/>
      <c r="L746"/>
      <c r="M746"/>
      <c r="N746"/>
      <c r="O746"/>
      <c r="P746"/>
    </row>
    <row r="747" spans="2:16" s="51" customFormat="1" ht="21.2" customHeight="1">
      <c r="B747" s="49"/>
      <c r="C747" s="49"/>
      <c r="D747" s="50"/>
      <c r="E747" s="26"/>
      <c r="F747" s="26"/>
      <c r="G747" s="26"/>
      <c r="H747" s="26"/>
      <c r="I747" s="2"/>
      <c r="J747" s="1"/>
      <c r="K747"/>
      <c r="L747"/>
      <c r="M747"/>
      <c r="N747"/>
      <c r="O747"/>
      <c r="P747"/>
    </row>
    <row r="748" spans="2:16" s="51" customFormat="1" ht="21.2" customHeight="1">
      <c r="B748" s="49"/>
      <c r="C748" s="49"/>
      <c r="D748" s="50"/>
      <c r="E748" s="26"/>
      <c r="F748" s="26"/>
      <c r="G748" s="26"/>
      <c r="H748" s="26"/>
      <c r="I748" s="2"/>
      <c r="J748" s="1"/>
      <c r="K748"/>
      <c r="L748"/>
      <c r="M748"/>
      <c r="N748"/>
      <c r="O748"/>
      <c r="P748"/>
    </row>
    <row r="749" spans="2:16" s="51" customFormat="1" ht="21.2" customHeight="1">
      <c r="B749" s="49"/>
      <c r="C749" s="49"/>
      <c r="D749" s="50"/>
      <c r="E749" s="26"/>
      <c r="F749" s="26"/>
      <c r="G749" s="26"/>
      <c r="H749" s="26"/>
      <c r="I749" s="2"/>
      <c r="J749" s="1"/>
      <c r="K749"/>
      <c r="L749"/>
      <c r="M749"/>
      <c r="N749"/>
      <c r="O749"/>
      <c r="P749"/>
    </row>
    <row r="750" spans="2:16" s="51" customFormat="1" ht="21.2" customHeight="1">
      <c r="B750" s="49"/>
      <c r="C750" s="49"/>
      <c r="D750" s="50"/>
      <c r="E750" s="26"/>
      <c r="F750" s="26"/>
      <c r="G750" s="26"/>
      <c r="H750" s="26"/>
      <c r="I750" s="2"/>
      <c r="J750" s="1"/>
      <c r="K750"/>
      <c r="L750"/>
      <c r="M750"/>
      <c r="N750"/>
      <c r="O750"/>
      <c r="P750"/>
    </row>
    <row r="751" spans="2:16" s="51" customFormat="1" ht="21.2" customHeight="1">
      <c r="B751" s="49"/>
      <c r="C751" s="49"/>
      <c r="D751" s="50"/>
      <c r="E751" s="26"/>
      <c r="F751" s="26"/>
      <c r="G751" s="26"/>
      <c r="H751" s="26"/>
      <c r="I751" s="2"/>
      <c r="J751" s="1"/>
      <c r="K751"/>
      <c r="L751"/>
      <c r="M751"/>
      <c r="N751"/>
      <c r="O751"/>
      <c r="P751"/>
    </row>
    <row r="752" spans="2:16" s="51" customFormat="1" ht="21.2" customHeight="1">
      <c r="B752" s="49"/>
      <c r="C752" s="49"/>
      <c r="D752" s="50"/>
      <c r="E752" s="26"/>
      <c r="F752" s="26"/>
      <c r="G752" s="26"/>
      <c r="H752" s="26"/>
      <c r="I752" s="2"/>
      <c r="J752" s="1"/>
      <c r="K752"/>
      <c r="L752"/>
      <c r="M752"/>
      <c r="N752"/>
      <c r="O752"/>
      <c r="P752"/>
    </row>
    <row r="753" spans="2:16" s="51" customFormat="1" ht="21.2" customHeight="1">
      <c r="B753" s="49"/>
      <c r="C753" s="49"/>
      <c r="D753" s="50"/>
      <c r="E753" s="26"/>
      <c r="F753" s="26"/>
      <c r="G753" s="26"/>
      <c r="H753" s="26"/>
      <c r="I753" s="2"/>
      <c r="J753" s="1"/>
      <c r="K753"/>
      <c r="L753"/>
      <c r="M753"/>
      <c r="N753"/>
      <c r="O753"/>
      <c r="P753"/>
    </row>
    <row r="754" spans="2:16" s="51" customFormat="1" ht="21.2" customHeight="1">
      <c r="B754" s="49"/>
      <c r="C754" s="49"/>
      <c r="D754" s="50"/>
      <c r="E754" s="26"/>
      <c r="F754" s="26"/>
      <c r="G754" s="26"/>
      <c r="H754" s="26"/>
      <c r="I754" s="2"/>
      <c r="J754" s="1"/>
      <c r="K754"/>
      <c r="L754"/>
      <c r="M754"/>
      <c r="N754"/>
      <c r="O754"/>
      <c r="P754"/>
    </row>
    <row r="755" spans="2:16" s="51" customFormat="1" ht="21.2" customHeight="1">
      <c r="B755" s="49"/>
      <c r="C755" s="49"/>
      <c r="D755" s="50"/>
      <c r="E755" s="26"/>
      <c r="F755" s="26"/>
      <c r="G755" s="26"/>
      <c r="H755" s="26"/>
      <c r="I755" s="2"/>
      <c r="J755" s="1"/>
      <c r="K755"/>
      <c r="L755"/>
      <c r="M755"/>
      <c r="N755"/>
      <c r="O755"/>
      <c r="P755"/>
    </row>
    <row r="756" spans="2:16" s="51" customFormat="1" ht="21.2" customHeight="1">
      <c r="B756" s="49"/>
      <c r="C756" s="49"/>
      <c r="D756" s="50"/>
      <c r="E756" s="26"/>
      <c r="F756" s="26"/>
      <c r="G756" s="26"/>
      <c r="H756" s="26"/>
      <c r="I756" s="2"/>
      <c r="J756" s="1"/>
      <c r="K756"/>
      <c r="L756"/>
      <c r="M756"/>
      <c r="N756"/>
      <c r="O756"/>
      <c r="P756"/>
    </row>
    <row r="757" spans="2:16" s="51" customFormat="1" ht="21.2" customHeight="1">
      <c r="B757" s="49"/>
      <c r="C757" s="49"/>
      <c r="D757" s="50"/>
      <c r="E757" s="26"/>
      <c r="F757" s="26"/>
      <c r="G757" s="26"/>
      <c r="H757" s="26"/>
      <c r="I757" s="2"/>
      <c r="J757" s="1"/>
      <c r="K757"/>
      <c r="L757"/>
      <c r="M757"/>
      <c r="N757"/>
      <c r="O757"/>
      <c r="P757"/>
    </row>
    <row r="758" spans="2:16" s="51" customFormat="1" ht="21.2" customHeight="1">
      <c r="B758" s="49"/>
      <c r="C758" s="49"/>
      <c r="D758" s="50"/>
      <c r="E758" s="26"/>
      <c r="F758" s="26"/>
      <c r="G758" s="26"/>
      <c r="H758" s="26"/>
      <c r="I758" s="2"/>
      <c r="J758" s="1"/>
      <c r="K758"/>
      <c r="L758"/>
      <c r="M758"/>
      <c r="N758"/>
      <c r="O758"/>
      <c r="P758"/>
    </row>
    <row r="759" spans="2:16" s="51" customFormat="1" ht="21.2" customHeight="1">
      <c r="B759" s="49"/>
      <c r="C759" s="49"/>
      <c r="D759" s="50"/>
      <c r="E759" s="26"/>
      <c r="F759" s="26"/>
      <c r="G759" s="26"/>
      <c r="H759" s="26"/>
      <c r="I759" s="2"/>
      <c r="J759" s="1"/>
      <c r="K759"/>
      <c r="L759"/>
      <c r="M759"/>
      <c r="N759"/>
      <c r="O759"/>
      <c r="P759"/>
    </row>
    <row r="760" spans="2:16" s="51" customFormat="1" ht="21.2" customHeight="1">
      <c r="B760" s="49"/>
      <c r="C760" s="49"/>
      <c r="D760" s="50"/>
      <c r="E760" s="26"/>
      <c r="F760" s="26"/>
      <c r="G760" s="26"/>
      <c r="H760" s="26"/>
      <c r="I760" s="2"/>
      <c r="J760" s="1"/>
      <c r="K760"/>
      <c r="L760"/>
      <c r="M760"/>
      <c r="N760"/>
      <c r="O760"/>
      <c r="P760"/>
    </row>
    <row r="761" spans="2:16" s="51" customFormat="1" ht="21.2" customHeight="1">
      <c r="B761" s="49"/>
      <c r="C761" s="49"/>
      <c r="D761" s="50"/>
      <c r="E761" s="26"/>
      <c r="F761" s="26"/>
      <c r="G761" s="26"/>
      <c r="H761" s="26"/>
      <c r="I761" s="2"/>
      <c r="J761" s="1"/>
      <c r="K761"/>
      <c r="L761"/>
      <c r="M761"/>
      <c r="N761"/>
      <c r="O761"/>
      <c r="P761"/>
    </row>
    <row r="762" spans="2:16" s="51" customFormat="1" ht="21.2" customHeight="1">
      <c r="B762" s="49"/>
      <c r="C762" s="49"/>
      <c r="D762" s="50"/>
      <c r="E762" s="26"/>
      <c r="F762" s="26"/>
      <c r="G762" s="26"/>
      <c r="H762" s="26"/>
      <c r="I762" s="2"/>
      <c r="J762" s="1"/>
      <c r="K762"/>
      <c r="L762"/>
      <c r="M762"/>
      <c r="N762"/>
      <c r="O762"/>
      <c r="P762"/>
    </row>
    <row r="763" spans="2:16" s="51" customFormat="1" ht="21.2" customHeight="1">
      <c r="B763" s="49"/>
      <c r="C763" s="49"/>
      <c r="D763" s="50"/>
      <c r="E763" s="26"/>
      <c r="F763" s="26"/>
      <c r="G763" s="26"/>
      <c r="H763" s="26"/>
      <c r="I763" s="2"/>
      <c r="J763" s="1"/>
      <c r="K763"/>
      <c r="L763"/>
      <c r="M763"/>
      <c r="N763"/>
      <c r="O763"/>
      <c r="P763"/>
    </row>
    <row r="764" spans="2:16" s="51" customFormat="1" ht="21.2" customHeight="1">
      <c r="B764" s="49"/>
      <c r="C764" s="49"/>
      <c r="D764" s="50"/>
      <c r="E764" s="26"/>
      <c r="F764" s="26"/>
      <c r="G764" s="26"/>
      <c r="H764" s="26"/>
      <c r="I764" s="2"/>
      <c r="J764" s="1"/>
      <c r="K764"/>
      <c r="L764"/>
      <c r="M764"/>
      <c r="N764"/>
      <c r="O764"/>
      <c r="P764"/>
    </row>
    <row r="765" spans="2:16" s="51" customFormat="1" ht="21.2" customHeight="1">
      <c r="B765" s="49"/>
      <c r="C765" s="49"/>
      <c r="D765" s="50"/>
      <c r="E765" s="26"/>
      <c r="F765" s="26"/>
      <c r="G765" s="26"/>
      <c r="H765" s="26"/>
      <c r="I765" s="2"/>
      <c r="J765" s="1"/>
      <c r="K765"/>
      <c r="L765"/>
      <c r="M765"/>
      <c r="N765"/>
      <c r="O765"/>
      <c r="P765"/>
    </row>
    <row r="766" spans="2:16" s="51" customFormat="1" ht="21.2" customHeight="1">
      <c r="B766" s="49"/>
      <c r="C766" s="49"/>
      <c r="D766" s="50"/>
      <c r="E766" s="26"/>
      <c r="F766" s="26"/>
      <c r="G766" s="26"/>
      <c r="H766" s="26"/>
      <c r="I766" s="2"/>
      <c r="J766" s="1"/>
      <c r="K766"/>
      <c r="L766"/>
      <c r="M766"/>
      <c r="N766"/>
      <c r="O766"/>
      <c r="P766"/>
    </row>
    <row r="767" spans="2:16" s="51" customFormat="1" ht="21.2" customHeight="1">
      <c r="B767" s="49"/>
      <c r="C767" s="49"/>
      <c r="D767" s="50"/>
      <c r="E767" s="26"/>
      <c r="F767" s="26"/>
      <c r="G767" s="26"/>
      <c r="H767" s="26"/>
      <c r="I767" s="2"/>
      <c r="J767" s="1"/>
      <c r="K767"/>
      <c r="L767"/>
      <c r="M767"/>
      <c r="N767"/>
      <c r="O767"/>
      <c r="P767"/>
    </row>
    <row r="768" spans="2:16" s="51" customFormat="1" ht="21.2" customHeight="1">
      <c r="B768" s="49"/>
      <c r="C768" s="49"/>
      <c r="D768" s="50"/>
      <c r="E768" s="26"/>
      <c r="F768" s="26"/>
      <c r="G768" s="26"/>
      <c r="H768" s="26"/>
      <c r="I768" s="2"/>
      <c r="J768" s="1"/>
      <c r="K768"/>
      <c r="L768"/>
      <c r="M768"/>
      <c r="N768"/>
      <c r="O768"/>
      <c r="P768"/>
    </row>
    <row r="769" spans="2:16" s="51" customFormat="1" ht="21.2" customHeight="1">
      <c r="B769" s="49"/>
      <c r="C769" s="49"/>
      <c r="D769" s="50"/>
      <c r="E769" s="26"/>
      <c r="F769" s="26"/>
      <c r="G769" s="26"/>
      <c r="H769" s="26"/>
      <c r="I769" s="2"/>
      <c r="J769" s="1"/>
      <c r="K769"/>
      <c r="L769"/>
      <c r="M769"/>
      <c r="N769"/>
      <c r="O769"/>
      <c r="P769"/>
    </row>
    <row r="770" spans="2:16" s="51" customFormat="1" ht="21.2" customHeight="1">
      <c r="B770" s="49"/>
      <c r="C770" s="49"/>
      <c r="D770" s="50"/>
      <c r="E770" s="26"/>
      <c r="F770" s="26"/>
      <c r="G770" s="26"/>
      <c r="H770" s="26"/>
      <c r="I770" s="2"/>
      <c r="J770" s="1"/>
      <c r="K770"/>
      <c r="L770"/>
      <c r="M770"/>
      <c r="N770"/>
      <c r="O770"/>
      <c r="P770"/>
    </row>
    <row r="771" spans="2:16" s="51" customFormat="1" ht="21.2" customHeight="1">
      <c r="B771" s="49"/>
      <c r="C771" s="49"/>
      <c r="D771" s="50"/>
      <c r="E771" s="26"/>
      <c r="F771" s="26"/>
      <c r="G771" s="26"/>
      <c r="H771" s="26"/>
      <c r="I771" s="2"/>
      <c r="J771" s="1"/>
      <c r="K771"/>
      <c r="L771"/>
      <c r="M771"/>
      <c r="N771"/>
      <c r="O771"/>
      <c r="P771"/>
    </row>
    <row r="772" spans="2:16" s="51" customFormat="1" ht="21.2" customHeight="1">
      <c r="B772" s="49"/>
      <c r="C772" s="49"/>
      <c r="D772" s="50"/>
      <c r="E772" s="26"/>
      <c r="F772" s="26"/>
      <c r="G772" s="26"/>
      <c r="H772" s="26"/>
      <c r="I772" s="2"/>
      <c r="J772" s="1"/>
      <c r="K772"/>
      <c r="L772"/>
      <c r="M772"/>
      <c r="N772"/>
      <c r="O772"/>
      <c r="P772"/>
    </row>
    <row r="773" spans="2:16" s="51" customFormat="1" ht="21.2" customHeight="1">
      <c r="B773" s="49"/>
      <c r="C773" s="49"/>
      <c r="D773" s="50"/>
      <c r="E773" s="26"/>
      <c r="F773" s="26"/>
      <c r="G773" s="26"/>
      <c r="H773" s="26"/>
      <c r="I773" s="2"/>
      <c r="J773" s="1"/>
      <c r="K773"/>
      <c r="L773"/>
      <c r="M773"/>
      <c r="N773"/>
      <c r="O773"/>
      <c r="P773"/>
    </row>
    <row r="774" spans="2:16" s="51" customFormat="1" ht="21.2" customHeight="1">
      <c r="B774" s="49"/>
      <c r="C774" s="49"/>
      <c r="D774" s="50"/>
      <c r="E774" s="26"/>
      <c r="F774" s="26"/>
      <c r="G774" s="26"/>
      <c r="H774" s="26"/>
      <c r="I774" s="2"/>
      <c r="J774" s="1"/>
      <c r="K774"/>
      <c r="L774"/>
      <c r="M774"/>
      <c r="N774"/>
      <c r="O774"/>
      <c r="P774"/>
    </row>
    <row r="775" spans="2:16" s="51" customFormat="1" ht="21.2" customHeight="1">
      <c r="B775" s="49"/>
      <c r="C775" s="49"/>
      <c r="D775" s="50"/>
      <c r="E775" s="26"/>
      <c r="F775" s="26"/>
      <c r="G775" s="26"/>
      <c r="H775" s="26"/>
      <c r="I775" s="2"/>
      <c r="J775" s="1"/>
      <c r="K775"/>
      <c r="L775"/>
      <c r="M775"/>
      <c r="N775"/>
      <c r="O775"/>
      <c r="P775"/>
    </row>
    <row r="776" spans="2:16" s="51" customFormat="1" ht="21.2" customHeight="1">
      <c r="B776" s="49"/>
      <c r="C776" s="49"/>
      <c r="D776" s="50"/>
      <c r="E776" s="26"/>
      <c r="F776" s="26"/>
      <c r="G776" s="26"/>
      <c r="H776" s="26"/>
      <c r="I776" s="2"/>
      <c r="J776" s="1"/>
      <c r="K776"/>
      <c r="L776"/>
      <c r="M776"/>
      <c r="N776"/>
      <c r="O776"/>
      <c r="P776"/>
    </row>
    <row r="777" spans="2:16" s="51" customFormat="1" ht="21.2" customHeight="1">
      <c r="B777" s="49"/>
      <c r="C777" s="49"/>
      <c r="D777" s="50"/>
      <c r="E777" s="26"/>
      <c r="F777" s="26"/>
      <c r="G777" s="26"/>
      <c r="H777" s="26"/>
      <c r="I777" s="2"/>
      <c r="J777" s="1"/>
      <c r="K777"/>
      <c r="L777"/>
      <c r="M777"/>
      <c r="N777"/>
      <c r="O777"/>
      <c r="P777"/>
    </row>
    <row r="778" spans="2:16" s="51" customFormat="1" ht="21.2" customHeight="1">
      <c r="B778" s="49"/>
      <c r="C778" s="49"/>
      <c r="D778" s="50"/>
      <c r="E778" s="26"/>
      <c r="F778" s="26"/>
      <c r="G778" s="26"/>
      <c r="H778" s="26"/>
      <c r="I778" s="2"/>
      <c r="J778" s="1"/>
      <c r="K778"/>
      <c r="L778"/>
      <c r="M778"/>
      <c r="N778"/>
      <c r="O778"/>
      <c r="P778"/>
    </row>
    <row r="779" spans="2:16" s="51" customFormat="1" ht="21.2" customHeight="1">
      <c r="B779" s="49"/>
      <c r="C779" s="49"/>
      <c r="D779" s="50"/>
      <c r="E779" s="26"/>
      <c r="F779" s="26"/>
      <c r="G779" s="26"/>
      <c r="H779" s="26"/>
      <c r="I779" s="2"/>
      <c r="J779" s="1"/>
      <c r="K779"/>
      <c r="L779"/>
      <c r="M779"/>
      <c r="N779"/>
      <c r="O779"/>
      <c r="P779"/>
    </row>
    <row r="780" spans="2:16" s="51" customFormat="1" ht="21.2" customHeight="1">
      <c r="B780" s="49"/>
      <c r="C780" s="49"/>
      <c r="D780" s="50"/>
      <c r="E780" s="26"/>
      <c r="F780" s="26"/>
      <c r="G780" s="26"/>
      <c r="H780" s="26"/>
      <c r="I780" s="2"/>
      <c r="J780" s="1"/>
      <c r="K780"/>
      <c r="L780"/>
      <c r="M780"/>
      <c r="N780"/>
      <c r="O780"/>
      <c r="P780"/>
    </row>
    <row r="781" spans="2:16" s="51" customFormat="1" ht="21.2" customHeight="1">
      <c r="B781" s="49"/>
      <c r="C781" s="49"/>
      <c r="D781" s="50"/>
      <c r="E781" s="26"/>
      <c r="F781" s="26"/>
      <c r="G781" s="26"/>
      <c r="H781" s="26"/>
      <c r="I781" s="2"/>
      <c r="J781" s="1"/>
      <c r="K781"/>
      <c r="L781"/>
      <c r="M781"/>
      <c r="N781"/>
      <c r="O781"/>
      <c r="P781"/>
    </row>
    <row r="782" spans="2:16" s="51" customFormat="1" ht="21.2" customHeight="1">
      <c r="B782" s="49"/>
      <c r="C782" s="49"/>
      <c r="D782" s="50"/>
      <c r="E782" s="26"/>
      <c r="F782" s="26"/>
      <c r="G782" s="26"/>
      <c r="H782" s="26"/>
      <c r="I782" s="2"/>
      <c r="J782" s="1"/>
      <c r="K782"/>
      <c r="L782"/>
      <c r="M782"/>
      <c r="N782"/>
      <c r="O782"/>
      <c r="P782"/>
    </row>
    <row r="783" spans="2:16" s="51" customFormat="1" ht="21.2" customHeight="1">
      <c r="B783" s="49"/>
      <c r="C783" s="49"/>
      <c r="D783" s="50"/>
      <c r="E783" s="26"/>
      <c r="F783" s="26"/>
      <c r="G783" s="26"/>
      <c r="H783" s="26"/>
      <c r="I783" s="2"/>
      <c r="J783" s="1"/>
      <c r="K783"/>
      <c r="L783"/>
      <c r="M783"/>
      <c r="N783"/>
      <c r="O783"/>
      <c r="P783"/>
    </row>
    <row r="784" spans="2:16" s="51" customFormat="1" ht="21.2" customHeight="1">
      <c r="B784" s="49"/>
      <c r="C784" s="49"/>
      <c r="D784" s="50"/>
      <c r="E784" s="26"/>
      <c r="F784" s="26"/>
      <c r="G784" s="26"/>
      <c r="H784" s="26"/>
      <c r="I784" s="2"/>
      <c r="J784" s="1"/>
      <c r="K784"/>
      <c r="L784"/>
      <c r="M784"/>
      <c r="N784"/>
      <c r="O784"/>
      <c r="P784"/>
    </row>
    <row r="785" spans="2:16" s="51" customFormat="1" ht="21.2" customHeight="1">
      <c r="B785" s="49"/>
      <c r="C785" s="49"/>
      <c r="D785" s="50"/>
      <c r="E785" s="26"/>
      <c r="F785" s="26"/>
      <c r="G785" s="26"/>
      <c r="H785" s="26"/>
      <c r="I785" s="2"/>
      <c r="J785" s="1"/>
      <c r="K785"/>
      <c r="L785"/>
      <c r="M785"/>
      <c r="N785"/>
      <c r="O785"/>
      <c r="P785"/>
    </row>
    <row r="786" spans="2:16" s="51" customFormat="1" ht="21.2" customHeight="1">
      <c r="B786" s="49"/>
      <c r="C786" s="49"/>
      <c r="D786" s="50"/>
      <c r="E786" s="26"/>
      <c r="F786" s="26"/>
      <c r="G786" s="26"/>
      <c r="H786" s="26"/>
      <c r="I786" s="2"/>
      <c r="J786" s="1"/>
      <c r="K786"/>
      <c r="L786"/>
      <c r="M786"/>
      <c r="N786"/>
      <c r="O786"/>
      <c r="P786"/>
    </row>
    <row r="787" spans="2:16" s="51" customFormat="1" ht="21.2" customHeight="1">
      <c r="B787" s="49"/>
      <c r="C787" s="49"/>
      <c r="D787" s="50"/>
      <c r="E787" s="26"/>
      <c r="F787" s="26"/>
      <c r="G787" s="26"/>
      <c r="H787" s="26"/>
      <c r="I787" s="2"/>
      <c r="J787" s="1"/>
      <c r="K787"/>
      <c r="L787"/>
      <c r="M787"/>
      <c r="N787"/>
      <c r="O787"/>
      <c r="P787"/>
    </row>
    <row r="788" spans="2:16" s="51" customFormat="1" ht="21.2" customHeight="1">
      <c r="B788" s="49"/>
      <c r="C788" s="49"/>
      <c r="D788" s="50"/>
      <c r="E788" s="26"/>
      <c r="F788" s="26"/>
      <c r="G788" s="26"/>
      <c r="H788" s="26"/>
      <c r="I788" s="2"/>
      <c r="J788" s="1"/>
      <c r="K788"/>
      <c r="L788"/>
      <c r="M788"/>
      <c r="N788"/>
      <c r="O788"/>
      <c r="P788"/>
    </row>
    <row r="789" spans="2:16" s="51" customFormat="1" ht="21.2" customHeight="1">
      <c r="B789" s="49"/>
      <c r="C789" s="49"/>
      <c r="D789" s="50"/>
      <c r="E789" s="26"/>
      <c r="F789" s="26"/>
      <c r="G789" s="26"/>
      <c r="H789" s="26"/>
      <c r="I789" s="2"/>
      <c r="J789" s="1"/>
      <c r="K789"/>
      <c r="L789"/>
      <c r="M789"/>
      <c r="N789"/>
      <c r="O789"/>
      <c r="P789"/>
    </row>
    <row r="790" spans="2:16" s="51" customFormat="1" ht="21.2" customHeight="1">
      <c r="B790" s="49"/>
      <c r="C790" s="49"/>
      <c r="D790" s="50"/>
      <c r="E790" s="26"/>
      <c r="F790" s="26"/>
      <c r="G790" s="26"/>
      <c r="H790" s="26"/>
      <c r="I790" s="2"/>
      <c r="J790" s="1"/>
      <c r="K790"/>
      <c r="L790"/>
      <c r="M790"/>
      <c r="N790"/>
      <c r="O790"/>
      <c r="P790"/>
    </row>
    <row r="791" spans="2:16" s="51" customFormat="1" ht="21.2" customHeight="1">
      <c r="B791" s="49"/>
      <c r="C791" s="49"/>
      <c r="D791" s="50"/>
      <c r="E791" s="26"/>
      <c r="F791" s="26"/>
      <c r="G791" s="26"/>
      <c r="H791" s="26"/>
      <c r="I791" s="2"/>
      <c r="J791" s="1"/>
      <c r="K791"/>
      <c r="L791"/>
      <c r="M791"/>
      <c r="N791"/>
      <c r="O791"/>
      <c r="P791"/>
    </row>
    <row r="792" spans="2:16" s="51" customFormat="1" ht="21.2" customHeight="1">
      <c r="B792" s="49"/>
      <c r="C792" s="49"/>
      <c r="D792" s="50"/>
      <c r="E792" s="26"/>
      <c r="F792" s="26"/>
      <c r="G792" s="26"/>
      <c r="H792" s="26"/>
      <c r="I792" s="2"/>
      <c r="J792" s="1"/>
      <c r="K792"/>
      <c r="L792"/>
      <c r="M792"/>
      <c r="N792"/>
      <c r="O792"/>
      <c r="P792"/>
    </row>
    <row r="793" spans="2:16" s="51" customFormat="1" ht="21.2" customHeight="1">
      <c r="B793" s="49"/>
      <c r="C793" s="49"/>
      <c r="D793" s="50"/>
      <c r="E793" s="26"/>
      <c r="F793" s="26"/>
      <c r="G793" s="26"/>
      <c r="H793" s="26"/>
      <c r="I793" s="2"/>
      <c r="J793" s="1"/>
      <c r="K793"/>
      <c r="L793"/>
      <c r="M793"/>
      <c r="N793"/>
      <c r="O793"/>
      <c r="P793"/>
    </row>
    <row r="794" spans="2:16" s="51" customFormat="1" ht="21.2" customHeight="1">
      <c r="B794" s="49"/>
      <c r="C794" s="49"/>
      <c r="D794" s="50"/>
      <c r="E794" s="26"/>
      <c r="F794" s="26"/>
      <c r="G794" s="26"/>
      <c r="H794" s="26"/>
      <c r="I794" s="2"/>
      <c r="J794" s="1"/>
      <c r="K794"/>
      <c r="L794"/>
      <c r="M794"/>
      <c r="N794"/>
      <c r="O794"/>
      <c r="P794"/>
    </row>
    <row r="795" spans="2:16" s="51" customFormat="1" ht="21.2" customHeight="1">
      <c r="B795" s="49"/>
      <c r="C795" s="49"/>
      <c r="D795" s="50"/>
      <c r="E795" s="26"/>
      <c r="F795" s="26"/>
      <c r="G795" s="26"/>
      <c r="H795" s="26"/>
      <c r="I795" s="2"/>
      <c r="J795" s="1"/>
      <c r="K795"/>
      <c r="L795"/>
      <c r="M795"/>
      <c r="N795"/>
      <c r="O795"/>
      <c r="P795"/>
    </row>
    <row r="796" spans="2:16" s="51" customFormat="1" ht="21.2" customHeight="1">
      <c r="B796" s="49"/>
      <c r="C796" s="49"/>
      <c r="D796" s="50"/>
      <c r="E796" s="26"/>
      <c r="F796" s="26"/>
      <c r="G796" s="26"/>
      <c r="H796" s="26"/>
      <c r="I796" s="2"/>
      <c r="J796" s="1"/>
      <c r="K796"/>
      <c r="L796"/>
      <c r="M796"/>
      <c r="N796"/>
      <c r="O796"/>
      <c r="P796"/>
    </row>
    <row r="797" spans="2:16" s="51" customFormat="1" ht="21.2" customHeight="1">
      <c r="B797" s="49"/>
      <c r="C797" s="49"/>
      <c r="D797" s="50"/>
      <c r="E797" s="26"/>
      <c r="F797" s="26"/>
      <c r="G797" s="26"/>
      <c r="H797" s="26"/>
      <c r="I797" s="2"/>
      <c r="J797" s="1"/>
      <c r="K797"/>
      <c r="L797"/>
      <c r="M797"/>
      <c r="N797"/>
      <c r="O797"/>
      <c r="P797"/>
    </row>
    <row r="798" spans="2:16" s="51" customFormat="1" ht="21.2" customHeight="1">
      <c r="B798" s="49"/>
      <c r="C798" s="49"/>
      <c r="D798" s="50"/>
      <c r="E798" s="26"/>
      <c r="F798" s="26"/>
      <c r="G798" s="26"/>
      <c r="H798" s="26"/>
      <c r="I798" s="2"/>
      <c r="J798" s="1"/>
      <c r="K798"/>
      <c r="L798"/>
      <c r="M798"/>
      <c r="N798"/>
      <c r="O798"/>
      <c r="P798"/>
    </row>
    <row r="799" spans="2:16" s="51" customFormat="1" ht="21.2" customHeight="1">
      <c r="B799" s="49"/>
      <c r="C799" s="49"/>
      <c r="D799" s="50"/>
      <c r="E799" s="26"/>
      <c r="F799" s="26"/>
      <c r="G799" s="26"/>
      <c r="H799" s="26"/>
      <c r="I799" s="2"/>
      <c r="J799" s="1"/>
      <c r="K799"/>
      <c r="L799"/>
      <c r="M799"/>
      <c r="N799"/>
      <c r="O799"/>
      <c r="P799"/>
    </row>
    <row r="800" spans="2:16" s="51" customFormat="1" ht="21.2" customHeight="1">
      <c r="B800" s="49"/>
      <c r="C800" s="49"/>
      <c r="D800" s="50"/>
      <c r="E800" s="26"/>
      <c r="F800" s="26"/>
      <c r="G800" s="26"/>
      <c r="H800" s="26"/>
      <c r="I800" s="2"/>
      <c r="J800" s="1"/>
      <c r="K800"/>
      <c r="L800"/>
      <c r="M800"/>
      <c r="N800"/>
      <c r="O800"/>
      <c r="P800"/>
    </row>
    <row r="801" spans="2:16" s="51" customFormat="1" ht="21.2" customHeight="1">
      <c r="B801" s="49"/>
      <c r="C801" s="49"/>
      <c r="D801" s="50"/>
      <c r="E801" s="26"/>
      <c r="F801" s="26"/>
      <c r="G801" s="26"/>
      <c r="H801" s="26"/>
      <c r="I801" s="2"/>
      <c r="J801" s="1"/>
      <c r="K801"/>
      <c r="L801"/>
      <c r="M801"/>
      <c r="N801"/>
      <c r="O801"/>
      <c r="P801"/>
    </row>
    <row r="802" spans="2:16" s="51" customFormat="1" ht="21.2" customHeight="1">
      <c r="B802" s="49"/>
      <c r="C802" s="49"/>
      <c r="D802" s="50"/>
      <c r="E802" s="26"/>
      <c r="F802" s="26"/>
      <c r="G802" s="26"/>
      <c r="H802" s="26"/>
      <c r="I802" s="2"/>
      <c r="J802" s="1"/>
      <c r="K802"/>
      <c r="L802"/>
      <c r="M802"/>
      <c r="N802"/>
      <c r="O802"/>
      <c r="P802"/>
    </row>
    <row r="803" spans="2:16" s="51" customFormat="1" ht="21.2" customHeight="1">
      <c r="B803" s="49"/>
      <c r="C803" s="49"/>
      <c r="D803" s="50"/>
      <c r="E803" s="26"/>
      <c r="F803" s="26"/>
      <c r="G803" s="26"/>
      <c r="H803" s="26"/>
      <c r="I803" s="2"/>
      <c r="J803" s="1"/>
      <c r="K803"/>
      <c r="L803"/>
      <c r="M803"/>
      <c r="N803"/>
      <c r="O803"/>
      <c r="P803"/>
    </row>
    <row r="804" spans="2:16" s="51" customFormat="1" ht="21.2" customHeight="1">
      <c r="B804" s="49"/>
      <c r="C804" s="49"/>
      <c r="D804" s="50"/>
      <c r="E804" s="26"/>
      <c r="F804" s="26"/>
      <c r="G804" s="26"/>
      <c r="H804" s="26"/>
      <c r="I804" s="2"/>
      <c r="J804" s="1"/>
      <c r="K804"/>
      <c r="L804"/>
      <c r="M804"/>
      <c r="N804"/>
      <c r="O804"/>
      <c r="P804"/>
    </row>
    <row r="805" spans="2:16" s="51" customFormat="1" ht="21.2" customHeight="1">
      <c r="B805" s="49"/>
      <c r="C805" s="49"/>
      <c r="D805" s="50"/>
      <c r="E805" s="26"/>
      <c r="F805" s="26"/>
      <c r="G805" s="26"/>
      <c r="H805" s="26"/>
      <c r="I805" s="2"/>
      <c r="J805" s="1"/>
      <c r="K805"/>
      <c r="L805"/>
      <c r="M805"/>
      <c r="N805"/>
      <c r="O805"/>
      <c r="P805"/>
    </row>
    <row r="806" spans="2:16" s="51" customFormat="1" ht="21.2" customHeight="1">
      <c r="B806" s="49"/>
      <c r="C806" s="49"/>
      <c r="D806" s="50"/>
      <c r="E806" s="26"/>
      <c r="F806" s="26"/>
      <c r="G806" s="26"/>
      <c r="H806" s="26"/>
      <c r="I806" s="2"/>
      <c r="J806" s="1"/>
      <c r="K806"/>
      <c r="L806"/>
      <c r="M806"/>
      <c r="N806"/>
      <c r="O806"/>
      <c r="P806"/>
    </row>
    <row r="807" spans="2:16" s="51" customFormat="1" ht="21.2" customHeight="1">
      <c r="B807" s="49"/>
      <c r="C807" s="49"/>
      <c r="D807" s="50"/>
      <c r="E807" s="26"/>
      <c r="F807" s="26"/>
      <c r="G807" s="26"/>
      <c r="H807" s="26"/>
      <c r="I807" s="2"/>
      <c r="J807" s="1"/>
      <c r="K807"/>
      <c r="L807"/>
      <c r="M807"/>
      <c r="N807"/>
      <c r="O807"/>
      <c r="P807"/>
    </row>
    <row r="808" spans="2:16" s="51" customFormat="1" ht="21.2" customHeight="1">
      <c r="B808" s="49"/>
      <c r="C808" s="49"/>
      <c r="D808" s="50"/>
      <c r="E808" s="26"/>
      <c r="F808" s="26"/>
      <c r="G808" s="26"/>
      <c r="H808" s="26"/>
      <c r="I808" s="2"/>
      <c r="J808" s="1"/>
      <c r="K808"/>
      <c r="L808"/>
      <c r="M808"/>
      <c r="N808"/>
      <c r="O808"/>
      <c r="P808"/>
    </row>
    <row r="809" spans="2:16" s="51" customFormat="1" ht="21.2" customHeight="1">
      <c r="B809" s="49"/>
      <c r="C809" s="49"/>
      <c r="D809" s="50"/>
      <c r="E809" s="26"/>
      <c r="F809" s="26"/>
      <c r="G809" s="26"/>
      <c r="H809" s="26"/>
      <c r="I809" s="2"/>
      <c r="J809" s="1"/>
      <c r="K809"/>
      <c r="L809"/>
      <c r="M809"/>
      <c r="N809"/>
      <c r="O809"/>
      <c r="P809"/>
    </row>
    <row r="810" spans="2:16" s="51" customFormat="1" ht="21.2" customHeight="1">
      <c r="B810" s="49"/>
      <c r="C810" s="49"/>
      <c r="D810" s="50"/>
      <c r="E810" s="26"/>
      <c r="F810" s="26"/>
      <c r="G810" s="26"/>
      <c r="H810" s="26"/>
      <c r="I810" s="2"/>
      <c r="J810" s="1"/>
      <c r="K810"/>
      <c r="L810"/>
      <c r="M810"/>
      <c r="N810"/>
      <c r="O810"/>
      <c r="P810"/>
    </row>
    <row r="811" spans="2:16" s="51" customFormat="1" ht="21.2" customHeight="1">
      <c r="B811" s="49"/>
      <c r="C811" s="49"/>
      <c r="D811" s="50"/>
      <c r="E811" s="26"/>
      <c r="F811" s="26"/>
      <c r="G811" s="26"/>
      <c r="H811" s="26"/>
      <c r="I811" s="2"/>
      <c r="J811" s="1"/>
      <c r="K811"/>
      <c r="L811"/>
      <c r="M811"/>
      <c r="N811"/>
      <c r="O811"/>
      <c r="P811"/>
    </row>
    <row r="812" spans="2:16" s="51" customFormat="1" ht="21.2" customHeight="1">
      <c r="B812" s="49"/>
      <c r="C812" s="49"/>
      <c r="D812" s="50"/>
      <c r="E812" s="26"/>
      <c r="F812" s="26"/>
      <c r="G812" s="26"/>
      <c r="H812" s="26"/>
      <c r="I812" s="2"/>
      <c r="J812" s="1"/>
      <c r="K812"/>
      <c r="L812"/>
      <c r="M812"/>
      <c r="N812"/>
      <c r="O812"/>
      <c r="P812"/>
    </row>
    <row r="813" spans="2:16" s="51" customFormat="1" ht="21.2" customHeight="1">
      <c r="B813" s="49"/>
      <c r="C813" s="49"/>
      <c r="D813" s="50"/>
      <c r="E813" s="26"/>
      <c r="F813" s="26"/>
      <c r="G813" s="26"/>
      <c r="H813" s="26"/>
      <c r="I813" s="2"/>
      <c r="J813" s="1"/>
      <c r="K813"/>
      <c r="L813"/>
      <c r="M813"/>
      <c r="N813"/>
      <c r="O813"/>
      <c r="P813"/>
    </row>
    <row r="814" spans="2:16" s="51" customFormat="1" ht="21.2" customHeight="1">
      <c r="B814" s="49"/>
      <c r="C814" s="49"/>
      <c r="D814" s="50"/>
      <c r="E814" s="26"/>
      <c r="F814" s="26"/>
      <c r="G814" s="26"/>
      <c r="H814" s="26"/>
      <c r="I814" s="2"/>
      <c r="J814" s="1"/>
      <c r="K814"/>
      <c r="L814"/>
      <c r="M814"/>
      <c r="N814"/>
      <c r="O814"/>
      <c r="P814"/>
    </row>
    <row r="815" spans="2:16" s="51" customFormat="1" ht="21.2" customHeight="1">
      <c r="B815" s="49"/>
      <c r="C815" s="49"/>
      <c r="D815" s="50"/>
      <c r="E815" s="26"/>
      <c r="F815" s="26"/>
      <c r="G815" s="26"/>
      <c r="H815" s="26"/>
      <c r="I815" s="2"/>
      <c r="J815" s="1"/>
      <c r="K815"/>
      <c r="L815"/>
      <c r="M815"/>
      <c r="N815"/>
      <c r="O815"/>
      <c r="P815"/>
    </row>
    <row r="816" spans="2:16" s="51" customFormat="1" ht="21.2" customHeight="1">
      <c r="B816" s="49"/>
      <c r="C816" s="49"/>
      <c r="D816" s="50"/>
      <c r="E816" s="26"/>
      <c r="F816" s="26"/>
      <c r="G816" s="26"/>
      <c r="H816" s="26"/>
      <c r="I816" s="2"/>
      <c r="J816" s="1"/>
      <c r="K816"/>
      <c r="L816"/>
      <c r="M816"/>
      <c r="N816"/>
      <c r="O816"/>
      <c r="P816"/>
    </row>
    <row r="817" spans="2:16" s="51" customFormat="1" ht="21.2" customHeight="1">
      <c r="B817" s="49"/>
      <c r="C817" s="49"/>
      <c r="D817" s="50"/>
      <c r="E817" s="26"/>
      <c r="F817" s="26"/>
      <c r="G817" s="26"/>
      <c r="H817" s="26"/>
      <c r="I817" s="2"/>
      <c r="J817" s="1"/>
      <c r="K817"/>
      <c r="L817"/>
      <c r="M817"/>
      <c r="N817"/>
      <c r="O817"/>
      <c r="P817"/>
    </row>
    <row r="818" spans="2:16" s="51" customFormat="1" ht="21.2" customHeight="1">
      <c r="B818" s="49"/>
      <c r="C818" s="49"/>
      <c r="D818" s="50"/>
      <c r="E818" s="26"/>
      <c r="F818" s="26"/>
      <c r="G818" s="26"/>
      <c r="H818" s="26"/>
      <c r="I818" s="2"/>
      <c r="J818" s="1"/>
      <c r="K818"/>
      <c r="L818"/>
      <c r="M818"/>
      <c r="N818"/>
      <c r="O818"/>
      <c r="P818"/>
    </row>
    <row r="819" spans="2:16" s="51" customFormat="1" ht="21.2" customHeight="1">
      <c r="B819" s="49"/>
      <c r="C819" s="49"/>
      <c r="D819" s="50"/>
      <c r="E819" s="26"/>
      <c r="F819" s="26"/>
      <c r="G819" s="26"/>
      <c r="H819" s="26"/>
      <c r="I819" s="2"/>
      <c r="J819" s="1"/>
      <c r="K819"/>
      <c r="L819"/>
      <c r="M819"/>
      <c r="N819"/>
      <c r="O819"/>
      <c r="P819"/>
    </row>
    <row r="820" spans="2:16" s="51" customFormat="1" ht="21.2" customHeight="1">
      <c r="B820" s="49"/>
      <c r="C820" s="49"/>
      <c r="D820" s="50"/>
      <c r="E820" s="26"/>
      <c r="F820" s="26"/>
      <c r="G820" s="26"/>
      <c r="H820" s="26"/>
      <c r="I820" s="2"/>
      <c r="J820" s="1"/>
      <c r="K820"/>
      <c r="L820"/>
      <c r="M820"/>
      <c r="N820"/>
      <c r="O820"/>
      <c r="P820"/>
    </row>
    <row r="821" spans="2:16" s="51" customFormat="1" ht="21.2" customHeight="1">
      <c r="B821" s="49"/>
      <c r="C821" s="49"/>
      <c r="D821" s="50"/>
      <c r="E821" s="26"/>
      <c r="F821" s="26"/>
      <c r="G821" s="26"/>
      <c r="H821" s="26"/>
      <c r="I821" s="2"/>
      <c r="J821" s="1"/>
      <c r="K821"/>
      <c r="L821"/>
      <c r="M821"/>
      <c r="N821"/>
      <c r="O821"/>
      <c r="P821"/>
    </row>
    <row r="822" spans="2:16" s="51" customFormat="1" ht="21.2" customHeight="1">
      <c r="B822" s="49"/>
      <c r="C822" s="49"/>
      <c r="D822" s="50"/>
      <c r="E822" s="26"/>
      <c r="F822" s="26"/>
      <c r="G822" s="26"/>
      <c r="H822" s="26"/>
      <c r="I822" s="2"/>
      <c r="J822" s="1"/>
      <c r="K822"/>
      <c r="L822"/>
      <c r="M822"/>
      <c r="N822"/>
      <c r="O822"/>
      <c r="P822"/>
    </row>
    <row r="823" spans="2:16" s="51" customFormat="1" ht="21.2" customHeight="1">
      <c r="B823" s="49"/>
      <c r="C823" s="49"/>
      <c r="D823" s="50"/>
      <c r="E823" s="26"/>
      <c r="F823" s="26"/>
      <c r="G823" s="26"/>
      <c r="H823" s="26"/>
      <c r="I823" s="2"/>
      <c r="J823" s="1"/>
      <c r="K823"/>
      <c r="L823"/>
      <c r="M823"/>
      <c r="N823"/>
      <c r="O823"/>
      <c r="P823"/>
    </row>
    <row r="824" spans="2:16" s="51" customFormat="1" ht="21.2" customHeight="1">
      <c r="B824" s="49"/>
      <c r="C824" s="49"/>
      <c r="D824" s="50"/>
      <c r="E824" s="26"/>
      <c r="F824" s="26"/>
      <c r="G824" s="26"/>
      <c r="H824" s="26"/>
      <c r="I824" s="2"/>
      <c r="J824" s="1"/>
      <c r="K824"/>
      <c r="L824"/>
      <c r="M824"/>
      <c r="N824"/>
      <c r="O824"/>
      <c r="P824"/>
    </row>
    <row r="825" spans="2:16" s="51" customFormat="1" ht="21.2" customHeight="1">
      <c r="B825" s="49"/>
      <c r="C825" s="49"/>
      <c r="D825" s="50"/>
      <c r="E825" s="26"/>
      <c r="F825" s="26"/>
      <c r="G825" s="26"/>
      <c r="H825" s="26"/>
      <c r="I825" s="2"/>
      <c r="J825" s="1"/>
      <c r="K825"/>
      <c r="L825"/>
      <c r="M825"/>
      <c r="N825"/>
      <c r="O825"/>
      <c r="P825"/>
    </row>
    <row r="826" spans="2:16" s="51" customFormat="1" ht="21.2" customHeight="1">
      <c r="B826" s="49"/>
      <c r="C826" s="49"/>
      <c r="D826" s="50"/>
      <c r="E826" s="26"/>
      <c r="F826" s="26"/>
      <c r="G826" s="26"/>
      <c r="H826" s="26"/>
      <c r="I826" s="2"/>
      <c r="J826" s="1"/>
      <c r="K826"/>
      <c r="L826"/>
      <c r="M826"/>
      <c r="N826"/>
      <c r="O826"/>
      <c r="P826"/>
    </row>
    <row r="827" spans="2:16" s="51" customFormat="1" ht="21.2" customHeight="1">
      <c r="B827" s="49"/>
      <c r="C827" s="49"/>
      <c r="D827" s="50"/>
      <c r="E827" s="26"/>
      <c r="F827" s="26"/>
      <c r="G827" s="26"/>
      <c r="H827" s="26"/>
      <c r="I827" s="2"/>
      <c r="J827" s="1"/>
      <c r="K827"/>
      <c r="L827"/>
      <c r="M827"/>
      <c r="N827"/>
      <c r="O827"/>
      <c r="P827"/>
    </row>
    <row r="828" spans="2:16" s="51" customFormat="1" ht="21.2" customHeight="1">
      <c r="B828" s="49"/>
      <c r="C828" s="49"/>
      <c r="D828" s="50"/>
      <c r="E828" s="26"/>
      <c r="F828" s="26"/>
      <c r="G828" s="26"/>
      <c r="H828" s="26"/>
      <c r="I828" s="2"/>
      <c r="J828" s="1"/>
      <c r="K828"/>
      <c r="L828"/>
      <c r="M828"/>
      <c r="N828"/>
      <c r="O828"/>
      <c r="P828"/>
    </row>
    <row r="829" spans="2:16" s="51" customFormat="1" ht="21.2" customHeight="1">
      <c r="B829" s="49"/>
      <c r="C829" s="49"/>
      <c r="D829" s="50"/>
      <c r="E829" s="26"/>
      <c r="F829" s="26"/>
      <c r="G829" s="26"/>
      <c r="H829" s="26"/>
      <c r="I829" s="2"/>
      <c r="J829" s="1"/>
      <c r="K829"/>
      <c r="L829"/>
      <c r="M829"/>
      <c r="N829"/>
      <c r="O829"/>
      <c r="P829"/>
    </row>
    <row r="830" spans="2:16" s="51" customFormat="1" ht="21.2" customHeight="1">
      <c r="B830" s="49"/>
      <c r="C830" s="49"/>
      <c r="D830" s="50"/>
      <c r="E830" s="26"/>
      <c r="F830" s="26"/>
      <c r="G830" s="26"/>
      <c r="H830" s="26"/>
      <c r="I830" s="2"/>
      <c r="J830" s="1"/>
      <c r="K830"/>
      <c r="L830"/>
      <c r="M830"/>
      <c r="N830"/>
      <c r="O830"/>
      <c r="P830"/>
    </row>
    <row r="831" spans="2:16" s="51" customFormat="1" ht="21.2" customHeight="1">
      <c r="B831" s="49"/>
      <c r="C831" s="49"/>
      <c r="D831" s="50"/>
      <c r="E831" s="26"/>
      <c r="F831" s="26"/>
      <c r="G831" s="26"/>
      <c r="H831" s="26"/>
      <c r="I831" s="2"/>
      <c r="J831" s="1"/>
      <c r="K831"/>
      <c r="L831"/>
      <c r="M831"/>
      <c r="N831"/>
      <c r="O831"/>
      <c r="P831"/>
    </row>
    <row r="832" spans="2:16" s="51" customFormat="1" ht="21.2" customHeight="1">
      <c r="B832" s="49"/>
      <c r="C832" s="49"/>
      <c r="D832" s="50"/>
      <c r="E832" s="26"/>
      <c r="F832" s="26"/>
      <c r="G832" s="26"/>
      <c r="H832" s="26"/>
      <c r="I832" s="2"/>
      <c r="J832" s="1"/>
      <c r="K832"/>
      <c r="L832"/>
      <c r="M832"/>
      <c r="N832"/>
      <c r="O832"/>
      <c r="P832"/>
    </row>
    <row r="833" spans="2:16" s="51" customFormat="1" ht="21.2" customHeight="1">
      <c r="B833" s="49"/>
      <c r="C833" s="49"/>
      <c r="D833" s="50"/>
      <c r="E833" s="26"/>
      <c r="F833" s="26"/>
      <c r="G833" s="26"/>
      <c r="H833" s="26"/>
      <c r="I833" s="2"/>
      <c r="J833" s="1"/>
      <c r="K833"/>
      <c r="L833"/>
      <c r="M833"/>
      <c r="N833"/>
      <c r="O833"/>
      <c r="P833"/>
    </row>
    <row r="834" spans="2:16" s="51" customFormat="1" ht="21.2" customHeight="1">
      <c r="B834" s="49"/>
      <c r="C834" s="49"/>
      <c r="D834" s="50"/>
      <c r="E834" s="26"/>
      <c r="F834" s="26"/>
      <c r="G834" s="26"/>
      <c r="H834" s="26"/>
      <c r="I834" s="2"/>
      <c r="J834" s="1"/>
      <c r="K834"/>
      <c r="L834"/>
      <c r="M834"/>
      <c r="N834"/>
      <c r="O834"/>
      <c r="P834"/>
    </row>
    <row r="835" spans="2:16" s="51" customFormat="1" ht="21.2" customHeight="1">
      <c r="B835" s="49"/>
      <c r="C835" s="49"/>
      <c r="D835" s="50"/>
      <c r="E835" s="26"/>
      <c r="F835" s="26"/>
      <c r="G835" s="26"/>
      <c r="H835" s="26"/>
      <c r="I835" s="2"/>
      <c r="J835" s="1"/>
      <c r="K835"/>
      <c r="L835"/>
      <c r="M835"/>
      <c r="N835"/>
      <c r="O835"/>
      <c r="P835"/>
    </row>
    <row r="836" spans="2:16" s="51" customFormat="1" ht="21.2" customHeight="1">
      <c r="B836" s="49"/>
      <c r="C836" s="49"/>
      <c r="D836" s="50"/>
      <c r="E836" s="26"/>
      <c r="F836" s="26"/>
      <c r="G836" s="26"/>
      <c r="H836" s="26"/>
      <c r="I836" s="2"/>
      <c r="J836" s="1"/>
      <c r="K836"/>
      <c r="L836"/>
      <c r="M836"/>
      <c r="N836"/>
      <c r="O836"/>
      <c r="P836"/>
    </row>
    <row r="837" spans="2:16" s="51" customFormat="1" ht="21.2" customHeight="1">
      <c r="B837" s="49"/>
      <c r="C837" s="49"/>
      <c r="D837" s="50"/>
      <c r="E837" s="26"/>
      <c r="F837" s="26"/>
      <c r="G837" s="26"/>
      <c r="H837" s="26"/>
      <c r="I837" s="2"/>
      <c r="J837" s="1"/>
      <c r="K837"/>
      <c r="L837"/>
      <c r="M837"/>
      <c r="N837"/>
      <c r="O837"/>
      <c r="P837"/>
    </row>
    <row r="838" spans="2:16" s="51" customFormat="1" ht="21.2" customHeight="1">
      <c r="B838" s="49"/>
      <c r="C838" s="49"/>
      <c r="D838" s="50"/>
      <c r="E838" s="26"/>
      <c r="F838" s="26"/>
      <c r="G838" s="26"/>
      <c r="H838" s="26"/>
      <c r="I838" s="2"/>
      <c r="J838" s="1"/>
      <c r="K838"/>
      <c r="L838"/>
      <c r="M838"/>
      <c r="N838"/>
      <c r="O838"/>
      <c r="P838"/>
    </row>
    <row r="839" spans="2:16" s="51" customFormat="1" ht="21.2" customHeight="1">
      <c r="B839" s="49"/>
      <c r="C839" s="49"/>
      <c r="D839" s="50"/>
      <c r="E839" s="26"/>
      <c r="F839" s="26"/>
      <c r="G839" s="26"/>
      <c r="H839" s="26"/>
      <c r="I839" s="2"/>
      <c r="J839" s="1"/>
      <c r="K839"/>
      <c r="L839"/>
      <c r="M839"/>
      <c r="N839"/>
      <c r="O839"/>
      <c r="P839"/>
    </row>
    <row r="840" spans="2:16" s="51" customFormat="1" ht="21.2" customHeight="1">
      <c r="B840" s="49"/>
      <c r="C840" s="49"/>
      <c r="D840" s="50"/>
      <c r="E840" s="26"/>
      <c r="F840" s="26"/>
      <c r="G840" s="26"/>
      <c r="H840" s="26"/>
      <c r="I840" s="2"/>
      <c r="J840" s="1"/>
      <c r="K840"/>
      <c r="L840"/>
      <c r="M840"/>
      <c r="N840"/>
      <c r="O840"/>
      <c r="P840"/>
    </row>
    <row r="841" spans="2:16" s="51" customFormat="1" ht="21.2" customHeight="1">
      <c r="B841" s="49"/>
      <c r="C841" s="49"/>
      <c r="D841" s="50"/>
      <c r="E841" s="26"/>
      <c r="F841" s="26"/>
      <c r="G841" s="26"/>
      <c r="H841" s="26"/>
      <c r="I841" s="2"/>
      <c r="J841" s="1"/>
      <c r="K841"/>
      <c r="L841"/>
      <c r="M841"/>
      <c r="N841"/>
      <c r="O841"/>
      <c r="P841"/>
    </row>
    <row r="842" spans="2:16" s="51" customFormat="1" ht="21.2" customHeight="1">
      <c r="B842" s="49"/>
      <c r="C842" s="49"/>
      <c r="D842" s="50"/>
      <c r="E842" s="26"/>
      <c r="F842" s="26"/>
      <c r="G842" s="26"/>
      <c r="H842" s="26"/>
      <c r="I842" s="2"/>
      <c r="J842" s="1"/>
      <c r="K842"/>
      <c r="L842"/>
      <c r="M842"/>
      <c r="N842"/>
      <c r="O842"/>
      <c r="P842"/>
    </row>
    <row r="843" spans="2:16" s="51" customFormat="1" ht="21.2" customHeight="1">
      <c r="B843" s="49"/>
      <c r="C843" s="49"/>
      <c r="D843" s="50"/>
      <c r="E843" s="26"/>
      <c r="F843" s="26"/>
      <c r="G843" s="26"/>
      <c r="H843" s="26"/>
      <c r="I843" s="2"/>
      <c r="J843" s="1"/>
      <c r="K843"/>
      <c r="L843"/>
      <c r="M843"/>
      <c r="N843"/>
      <c r="O843"/>
      <c r="P843"/>
    </row>
    <row r="844" spans="2:16" s="51" customFormat="1" ht="21.2" customHeight="1">
      <c r="B844" s="49"/>
      <c r="C844" s="49"/>
      <c r="D844" s="50"/>
      <c r="E844" s="26"/>
      <c r="F844" s="26"/>
      <c r="G844" s="26"/>
      <c r="H844" s="26"/>
      <c r="I844" s="2"/>
      <c r="J844" s="1"/>
      <c r="K844"/>
      <c r="L844"/>
      <c r="M844"/>
      <c r="N844"/>
      <c r="O844"/>
      <c r="P844"/>
    </row>
    <row r="845" spans="2:16" s="51" customFormat="1" ht="21.2" customHeight="1">
      <c r="B845" s="49"/>
      <c r="C845" s="49"/>
      <c r="D845" s="50"/>
      <c r="E845" s="26"/>
      <c r="F845" s="26"/>
      <c r="G845" s="26"/>
      <c r="H845" s="26"/>
      <c r="I845" s="2"/>
      <c r="J845" s="1"/>
      <c r="K845"/>
      <c r="L845"/>
      <c r="M845"/>
      <c r="N845"/>
      <c r="O845"/>
      <c r="P845"/>
    </row>
    <row r="846" spans="2:16" s="51" customFormat="1" ht="21.2" customHeight="1">
      <c r="B846" s="49"/>
      <c r="C846" s="49"/>
      <c r="D846" s="50"/>
      <c r="E846" s="26"/>
      <c r="F846" s="26"/>
      <c r="G846" s="26"/>
      <c r="H846" s="26"/>
      <c r="I846" s="2"/>
      <c r="J846" s="1"/>
      <c r="K846"/>
      <c r="L846"/>
      <c r="M846"/>
      <c r="N846"/>
      <c r="O846"/>
      <c r="P846"/>
    </row>
    <row r="847" spans="2:16" s="51" customFormat="1" ht="21.2" customHeight="1">
      <c r="B847" s="49"/>
      <c r="C847" s="49"/>
      <c r="D847" s="50"/>
      <c r="E847" s="26"/>
      <c r="F847" s="26"/>
      <c r="G847" s="26"/>
      <c r="H847" s="26"/>
      <c r="I847" s="2"/>
      <c r="J847" s="1"/>
      <c r="K847"/>
      <c r="L847"/>
      <c r="M847"/>
      <c r="N847"/>
      <c r="O847"/>
      <c r="P847"/>
    </row>
    <row r="848" spans="2:16" s="51" customFormat="1" ht="21.2" customHeight="1">
      <c r="B848" s="49"/>
      <c r="C848" s="49"/>
      <c r="D848" s="50"/>
      <c r="E848" s="26"/>
      <c r="F848" s="26"/>
      <c r="G848" s="26"/>
      <c r="H848" s="26"/>
      <c r="I848" s="2"/>
      <c r="J848" s="1"/>
      <c r="K848"/>
      <c r="L848"/>
      <c r="M848"/>
      <c r="N848"/>
      <c r="O848"/>
      <c r="P848"/>
    </row>
    <row r="849" spans="2:16" s="51" customFormat="1" ht="21.2" customHeight="1">
      <c r="B849" s="49"/>
      <c r="C849" s="49"/>
      <c r="D849" s="50"/>
      <c r="E849" s="26"/>
      <c r="F849" s="26"/>
      <c r="G849" s="26"/>
      <c r="H849" s="26"/>
      <c r="I849" s="2"/>
      <c r="J849" s="1"/>
      <c r="K849"/>
      <c r="L849"/>
      <c r="M849"/>
      <c r="N849"/>
      <c r="O849"/>
      <c r="P849"/>
    </row>
    <row r="850" spans="2:16" s="51" customFormat="1" ht="21.2" customHeight="1">
      <c r="B850" s="49"/>
      <c r="C850" s="49"/>
      <c r="D850" s="50"/>
      <c r="E850" s="26"/>
      <c r="F850" s="26"/>
      <c r="G850" s="26"/>
      <c r="H850" s="26"/>
      <c r="I850" s="2"/>
      <c r="J850" s="1"/>
      <c r="K850"/>
      <c r="L850"/>
      <c r="M850"/>
      <c r="N850"/>
      <c r="O850"/>
      <c r="P850"/>
    </row>
    <row r="851" spans="2:16" s="51" customFormat="1" ht="21.2" customHeight="1">
      <c r="B851" s="49"/>
      <c r="C851" s="49"/>
      <c r="D851" s="50"/>
      <c r="E851" s="26"/>
      <c r="F851" s="26"/>
      <c r="G851" s="26"/>
      <c r="H851" s="26"/>
      <c r="I851" s="2"/>
      <c r="J851" s="1"/>
      <c r="K851"/>
      <c r="L851"/>
      <c r="M851"/>
      <c r="N851"/>
      <c r="O851"/>
      <c r="P851"/>
    </row>
    <row r="852" spans="2:16" s="51" customFormat="1" ht="21.2" customHeight="1">
      <c r="B852" s="49"/>
      <c r="C852" s="49"/>
      <c r="D852" s="50"/>
      <c r="E852" s="26"/>
      <c r="F852" s="26"/>
      <c r="G852" s="26"/>
      <c r="H852" s="26"/>
      <c r="I852" s="2"/>
      <c r="J852" s="1"/>
      <c r="K852"/>
      <c r="L852"/>
      <c r="M852"/>
      <c r="N852"/>
      <c r="O852"/>
      <c r="P852"/>
    </row>
    <row r="853" spans="2:16" s="51" customFormat="1" ht="21.2" customHeight="1">
      <c r="B853" s="49"/>
      <c r="C853" s="49"/>
      <c r="D853" s="50"/>
      <c r="E853" s="26"/>
      <c r="F853" s="26"/>
      <c r="G853" s="26"/>
      <c r="H853" s="26"/>
      <c r="I853" s="2"/>
      <c r="J853" s="1"/>
      <c r="K853"/>
      <c r="L853"/>
      <c r="M853"/>
      <c r="N853"/>
      <c r="O853"/>
      <c r="P853"/>
    </row>
    <row r="854" spans="2:16" s="51" customFormat="1" ht="21.2" customHeight="1">
      <c r="B854" s="49"/>
      <c r="C854" s="49"/>
      <c r="D854" s="50"/>
      <c r="E854" s="26"/>
      <c r="F854" s="26"/>
      <c r="G854" s="26"/>
      <c r="H854" s="26"/>
      <c r="I854" s="2"/>
      <c r="J854" s="1"/>
      <c r="K854"/>
      <c r="L854"/>
      <c r="M854"/>
      <c r="N854"/>
      <c r="O854"/>
      <c r="P854"/>
    </row>
    <row r="855" spans="2:16" s="51" customFormat="1" ht="21.2" customHeight="1">
      <c r="B855" s="49"/>
      <c r="C855" s="49"/>
      <c r="D855" s="50"/>
      <c r="E855" s="26"/>
      <c r="F855" s="26"/>
      <c r="G855" s="26"/>
      <c r="H855" s="26"/>
      <c r="I855" s="2"/>
      <c r="J855" s="1"/>
      <c r="K855"/>
      <c r="L855"/>
      <c r="M855"/>
      <c r="N855"/>
      <c r="O855"/>
      <c r="P855"/>
    </row>
    <row r="856" spans="2:16" s="51" customFormat="1" ht="21.2" customHeight="1">
      <c r="B856" s="49"/>
      <c r="C856" s="49"/>
      <c r="D856" s="50"/>
      <c r="E856" s="26"/>
      <c r="F856" s="26"/>
      <c r="G856" s="26"/>
      <c r="H856" s="26"/>
      <c r="I856" s="2"/>
      <c r="J856" s="1"/>
      <c r="K856"/>
      <c r="L856"/>
      <c r="M856"/>
      <c r="N856"/>
      <c r="O856"/>
      <c r="P856"/>
    </row>
    <row r="857" spans="2:16" s="51" customFormat="1" ht="21.2" customHeight="1">
      <c r="B857" s="49"/>
      <c r="C857" s="49"/>
      <c r="D857" s="50"/>
      <c r="E857" s="26"/>
      <c r="F857" s="26"/>
      <c r="G857" s="26"/>
      <c r="H857" s="26"/>
      <c r="I857" s="2"/>
      <c r="J857" s="1"/>
      <c r="K857"/>
      <c r="L857"/>
      <c r="M857"/>
      <c r="N857"/>
      <c r="O857"/>
      <c r="P857"/>
    </row>
    <row r="858" spans="2:16" s="51" customFormat="1" ht="21.2" customHeight="1">
      <c r="B858" s="49"/>
      <c r="C858" s="49"/>
      <c r="D858" s="50"/>
      <c r="E858" s="26"/>
      <c r="F858" s="26"/>
      <c r="G858" s="26"/>
      <c r="H858" s="26"/>
      <c r="I858" s="2"/>
      <c r="J858" s="1"/>
      <c r="K858"/>
      <c r="L858"/>
      <c r="M858"/>
      <c r="N858"/>
      <c r="O858"/>
      <c r="P858"/>
    </row>
    <row r="859" spans="2:16" s="51" customFormat="1" ht="21.2" customHeight="1">
      <c r="B859" s="49"/>
      <c r="C859" s="49"/>
      <c r="D859" s="50"/>
      <c r="E859" s="26"/>
      <c r="F859" s="26"/>
      <c r="G859" s="26"/>
      <c r="H859" s="26"/>
      <c r="I859" s="2"/>
      <c r="J859" s="1"/>
      <c r="K859"/>
      <c r="L859"/>
      <c r="M859"/>
      <c r="N859"/>
      <c r="O859"/>
      <c r="P859"/>
    </row>
    <row r="860" spans="2:16" s="51" customFormat="1" ht="21.2" customHeight="1">
      <c r="B860" s="49"/>
      <c r="C860" s="49"/>
      <c r="D860" s="50"/>
      <c r="E860" s="26"/>
      <c r="F860" s="26"/>
      <c r="G860" s="26"/>
      <c r="H860" s="26"/>
      <c r="I860" s="2"/>
      <c r="J860" s="1"/>
      <c r="K860"/>
      <c r="L860"/>
      <c r="M860"/>
      <c r="N860"/>
      <c r="O860"/>
      <c r="P860"/>
    </row>
    <row r="861" spans="2:16" s="51" customFormat="1" ht="21.2" customHeight="1">
      <c r="B861" s="49"/>
      <c r="C861" s="49"/>
      <c r="D861" s="50"/>
      <c r="E861" s="26"/>
      <c r="F861" s="26"/>
      <c r="G861" s="26"/>
      <c r="H861" s="26"/>
      <c r="I861" s="2"/>
      <c r="J861" s="1"/>
      <c r="K861"/>
      <c r="L861"/>
      <c r="M861"/>
      <c r="N861"/>
      <c r="O861"/>
      <c r="P861"/>
    </row>
    <row r="862" spans="2:16" s="51" customFormat="1" ht="21.2" customHeight="1">
      <c r="B862" s="49"/>
      <c r="C862" s="49"/>
      <c r="D862" s="50"/>
      <c r="E862" s="26"/>
      <c r="F862" s="26"/>
      <c r="G862" s="26"/>
      <c r="H862" s="26"/>
      <c r="I862" s="2"/>
      <c r="J862" s="1"/>
      <c r="K862"/>
      <c r="L862"/>
      <c r="M862"/>
      <c r="N862"/>
      <c r="O862"/>
      <c r="P862"/>
    </row>
    <row r="863" spans="2:16" s="51" customFormat="1" ht="21.2" customHeight="1">
      <c r="B863" s="49"/>
      <c r="C863" s="49"/>
      <c r="D863" s="50"/>
      <c r="E863" s="26"/>
      <c r="F863" s="26"/>
      <c r="G863" s="26"/>
      <c r="H863" s="26"/>
      <c r="I863" s="2"/>
      <c r="J863" s="1"/>
      <c r="K863"/>
      <c r="L863"/>
      <c r="M863"/>
      <c r="N863"/>
      <c r="O863"/>
      <c r="P863"/>
    </row>
    <row r="864" spans="2:16" s="51" customFormat="1" ht="21.2" customHeight="1">
      <c r="B864" s="49"/>
      <c r="C864" s="49"/>
      <c r="D864" s="50"/>
      <c r="E864" s="26"/>
      <c r="F864" s="26"/>
      <c r="G864" s="26"/>
      <c r="H864" s="26"/>
      <c r="I864" s="2"/>
      <c r="J864" s="1"/>
      <c r="K864"/>
      <c r="L864"/>
      <c r="M864"/>
      <c r="N864"/>
      <c r="O864"/>
      <c r="P864"/>
    </row>
    <row r="865" spans="2:16" s="51" customFormat="1" ht="21.2" customHeight="1">
      <c r="B865" s="49"/>
      <c r="C865" s="49"/>
      <c r="D865" s="50"/>
      <c r="E865" s="26"/>
      <c r="F865" s="26"/>
      <c r="G865" s="26"/>
      <c r="H865" s="26"/>
      <c r="I865" s="2"/>
      <c r="J865" s="1"/>
      <c r="K865"/>
      <c r="L865"/>
      <c r="M865"/>
      <c r="N865"/>
      <c r="O865"/>
      <c r="P865"/>
    </row>
    <row r="866" spans="2:16" s="51" customFormat="1" ht="21.2" customHeight="1">
      <c r="B866" s="49"/>
      <c r="C866" s="49"/>
      <c r="D866" s="50"/>
      <c r="E866" s="26"/>
      <c r="F866" s="26"/>
      <c r="G866" s="26"/>
      <c r="H866" s="26"/>
      <c r="I866" s="2"/>
      <c r="J866" s="1"/>
      <c r="K866"/>
      <c r="L866"/>
      <c r="M866"/>
      <c r="N866"/>
      <c r="O866"/>
      <c r="P866"/>
    </row>
    <row r="867" spans="2:16" s="51" customFormat="1" ht="21.2" customHeight="1">
      <c r="B867" s="49"/>
      <c r="C867" s="49"/>
      <c r="D867" s="50"/>
      <c r="E867" s="26"/>
      <c r="F867" s="26"/>
      <c r="G867" s="26"/>
      <c r="H867" s="26"/>
      <c r="I867" s="2"/>
      <c r="J867" s="1"/>
      <c r="K867"/>
      <c r="L867"/>
      <c r="M867"/>
      <c r="N867"/>
      <c r="O867"/>
      <c r="P867"/>
    </row>
    <row r="868" spans="2:16" s="51" customFormat="1" ht="21.2" customHeight="1">
      <c r="B868" s="49"/>
      <c r="C868" s="49"/>
      <c r="D868" s="50"/>
      <c r="E868" s="26"/>
      <c r="F868" s="26"/>
      <c r="G868" s="26"/>
      <c r="H868" s="26"/>
      <c r="I868" s="2"/>
      <c r="J868" s="1"/>
      <c r="K868"/>
      <c r="L868"/>
      <c r="M868"/>
      <c r="N868"/>
      <c r="O868"/>
      <c r="P868"/>
    </row>
    <row r="869" spans="2:16" s="51" customFormat="1" ht="21.2" customHeight="1">
      <c r="B869" s="49"/>
      <c r="C869" s="49"/>
      <c r="D869" s="50"/>
      <c r="E869" s="26"/>
      <c r="F869" s="26"/>
      <c r="G869" s="26"/>
      <c r="H869" s="26"/>
      <c r="I869" s="2"/>
      <c r="J869" s="1"/>
      <c r="K869"/>
      <c r="L869"/>
      <c r="M869"/>
      <c r="N869"/>
      <c r="O869"/>
      <c r="P869"/>
    </row>
    <row r="870" spans="2:16" s="51" customFormat="1" ht="21.2" customHeight="1">
      <c r="B870" s="49"/>
      <c r="C870" s="49"/>
      <c r="D870" s="50"/>
      <c r="E870" s="26"/>
      <c r="F870" s="26"/>
      <c r="G870" s="26"/>
      <c r="H870" s="26"/>
      <c r="I870" s="2"/>
      <c r="J870" s="1"/>
      <c r="K870"/>
      <c r="L870"/>
      <c r="M870"/>
      <c r="N870"/>
      <c r="O870"/>
      <c r="P870"/>
    </row>
    <row r="871" spans="2:16" s="51" customFormat="1" ht="21.2" customHeight="1">
      <c r="B871" s="49"/>
      <c r="C871" s="49"/>
      <c r="D871" s="50"/>
      <c r="E871" s="26"/>
      <c r="F871" s="26"/>
      <c r="G871" s="26"/>
      <c r="H871" s="26"/>
      <c r="I871" s="2"/>
      <c r="J871" s="1"/>
      <c r="K871"/>
      <c r="L871"/>
      <c r="M871"/>
      <c r="N871"/>
      <c r="O871"/>
      <c r="P871"/>
    </row>
    <row r="872" spans="2:16" s="51" customFormat="1" ht="21.2" customHeight="1">
      <c r="B872" s="49"/>
      <c r="C872" s="49"/>
      <c r="D872" s="50"/>
      <c r="E872" s="26"/>
      <c r="F872" s="26"/>
      <c r="G872" s="26"/>
      <c r="H872" s="26"/>
      <c r="I872" s="2"/>
      <c r="J872" s="1"/>
      <c r="K872"/>
      <c r="L872"/>
      <c r="M872"/>
      <c r="N872"/>
      <c r="O872"/>
      <c r="P872"/>
    </row>
    <row r="873" spans="2:16" s="51" customFormat="1" ht="21.2" customHeight="1">
      <c r="B873" s="49"/>
      <c r="C873" s="49"/>
      <c r="D873" s="50"/>
      <c r="E873" s="26"/>
      <c r="F873" s="26"/>
      <c r="G873" s="26"/>
      <c r="H873" s="26"/>
      <c r="I873" s="2"/>
      <c r="J873" s="1"/>
      <c r="K873"/>
      <c r="L873"/>
      <c r="M873"/>
      <c r="N873"/>
      <c r="O873"/>
      <c r="P873"/>
    </row>
    <row r="874" spans="2:16" s="51" customFormat="1" ht="21.2" customHeight="1">
      <c r="B874" s="49"/>
      <c r="C874" s="49"/>
      <c r="D874" s="50"/>
      <c r="E874" s="26"/>
      <c r="F874" s="26"/>
      <c r="G874" s="26"/>
      <c r="H874" s="26"/>
      <c r="I874" s="2"/>
      <c r="J874" s="1"/>
      <c r="K874"/>
      <c r="L874"/>
      <c r="M874"/>
      <c r="N874"/>
      <c r="O874"/>
      <c r="P874"/>
    </row>
    <row r="875" spans="2:16" s="51" customFormat="1" ht="21.2" customHeight="1">
      <c r="B875" s="49"/>
      <c r="C875" s="49"/>
      <c r="D875" s="50"/>
      <c r="E875" s="26"/>
      <c r="F875" s="26"/>
      <c r="G875" s="26"/>
      <c r="H875" s="26"/>
      <c r="I875" s="2"/>
      <c r="J875" s="1"/>
      <c r="K875"/>
      <c r="L875"/>
      <c r="M875"/>
      <c r="N875"/>
      <c r="O875"/>
      <c r="P875"/>
    </row>
    <row r="876" spans="2:16" s="51" customFormat="1" ht="21.2" customHeight="1">
      <c r="B876" s="49"/>
      <c r="C876" s="49"/>
      <c r="D876" s="50"/>
      <c r="E876" s="26"/>
      <c r="F876" s="26"/>
      <c r="G876" s="26"/>
      <c r="H876" s="26"/>
      <c r="I876" s="2"/>
      <c r="J876" s="1"/>
      <c r="K876"/>
      <c r="L876"/>
      <c r="M876"/>
      <c r="N876"/>
      <c r="O876"/>
      <c r="P876"/>
    </row>
    <row r="877" spans="2:16" s="51" customFormat="1" ht="21.2" customHeight="1">
      <c r="B877" s="49"/>
      <c r="C877" s="49"/>
      <c r="D877" s="50"/>
      <c r="E877" s="26"/>
      <c r="F877" s="26"/>
      <c r="G877" s="26"/>
      <c r="H877" s="26"/>
      <c r="I877" s="2"/>
      <c r="J877" s="1"/>
      <c r="K877"/>
      <c r="L877"/>
      <c r="M877"/>
      <c r="N877"/>
      <c r="O877"/>
      <c r="P877"/>
    </row>
    <row r="878" spans="2:16" s="51" customFormat="1" ht="21.2" customHeight="1">
      <c r="B878" s="49"/>
      <c r="C878" s="49"/>
      <c r="D878" s="50"/>
      <c r="E878" s="26"/>
      <c r="F878" s="26"/>
      <c r="G878" s="26"/>
      <c r="H878" s="26"/>
      <c r="I878" s="2"/>
      <c r="J878" s="1"/>
      <c r="K878"/>
      <c r="L878"/>
      <c r="M878"/>
      <c r="N878"/>
      <c r="O878"/>
      <c r="P878"/>
    </row>
    <row r="879" spans="2:16" s="51" customFormat="1" ht="21.2" customHeight="1">
      <c r="B879" s="49"/>
      <c r="C879" s="49"/>
      <c r="D879" s="50"/>
      <c r="E879" s="26"/>
      <c r="F879" s="26"/>
      <c r="G879" s="26"/>
      <c r="H879" s="26"/>
      <c r="I879" s="2"/>
      <c r="J879" s="1"/>
      <c r="K879"/>
      <c r="L879"/>
      <c r="M879"/>
      <c r="N879"/>
      <c r="O879"/>
      <c r="P879"/>
    </row>
  </sheetData>
  <mergeCells count="8">
    <mergeCell ref="A54:A73"/>
    <mergeCell ref="A1:J1"/>
    <mergeCell ref="A2:A3"/>
    <mergeCell ref="B2:B3"/>
    <mergeCell ref="C2:C3"/>
    <mergeCell ref="D2:D3"/>
    <mergeCell ref="E2:E3"/>
    <mergeCell ref="I2:J2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0" fitToHeight="8" orientation="portrait" r:id="rId1"/>
  <headerFooter differentOddEven="1" differentFirst="1"/>
  <rowBreaks count="1" manualBreakCount="1">
    <brk id="53" max="16383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69"/>
  <sheetViews>
    <sheetView showGridLines="0" zoomScaleNormal="100" zoomScalePageLayoutView="70" workbookViewId="0">
      <selection sqref="A1:L1"/>
    </sheetView>
  </sheetViews>
  <sheetFormatPr baseColWidth="10" defaultColWidth="0.140625" defaultRowHeight="15"/>
  <cols>
    <col min="1" max="1" width="8.140625" style="91" customWidth="1"/>
    <col min="2" max="2" width="16.42578125" style="227" customWidth="1"/>
    <col min="3" max="3" width="14.5703125" style="227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92" customWidth="1"/>
    <col min="9" max="9" width="10.28515625" style="4" bestFit="1" customWidth="1"/>
    <col min="10" max="11" width="12.5703125" style="3" customWidth="1"/>
    <col min="12" max="12" width="12.5703125" style="93" customWidth="1"/>
    <col min="13" max="13" width="12.5703125" style="1" customWidth="1"/>
    <col min="14" max="39" width="12.5703125" customWidth="1"/>
  </cols>
  <sheetData>
    <row r="1" spans="1:14" ht="39.950000000000003" customHeight="1">
      <c r="A1" s="239" t="s">
        <v>1029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4" s="15" customFormat="1">
      <c r="A2" s="230" t="s">
        <v>948</v>
      </c>
      <c r="B2" s="240" t="s">
        <v>520</v>
      </c>
      <c r="C2" s="242" t="s">
        <v>519</v>
      </c>
      <c r="D2" s="240" t="s">
        <v>523</v>
      </c>
      <c r="E2" s="232" t="s">
        <v>522</v>
      </c>
      <c r="F2" s="31" t="s">
        <v>518</v>
      </c>
      <c r="G2" s="31" t="s">
        <v>517</v>
      </c>
      <c r="H2" s="31" t="s">
        <v>516</v>
      </c>
      <c r="I2" s="22" t="s">
        <v>515</v>
      </c>
      <c r="J2" s="228" t="s">
        <v>514</v>
      </c>
      <c r="K2" s="229"/>
      <c r="L2" s="229"/>
    </row>
    <row r="3" spans="1:14" s="15" customFormat="1">
      <c r="A3" s="231"/>
      <c r="B3" s="241"/>
      <c r="C3" s="243"/>
      <c r="D3" s="241"/>
      <c r="E3" s="233"/>
      <c r="F3" s="32" t="s">
        <v>513</v>
      </c>
      <c r="G3" s="32" t="s">
        <v>512</v>
      </c>
      <c r="H3" s="32" t="s">
        <v>511</v>
      </c>
      <c r="I3" s="20" t="s">
        <v>510</v>
      </c>
      <c r="J3" s="19" t="s">
        <v>509</v>
      </c>
      <c r="K3" s="19" t="s">
        <v>508</v>
      </c>
      <c r="L3" s="19" t="s">
        <v>507</v>
      </c>
    </row>
    <row r="4" spans="1:14" s="13" customFormat="1" ht="21.2" customHeight="1">
      <c r="A4" s="61">
        <v>1</v>
      </c>
      <c r="B4" s="64" t="s">
        <v>674</v>
      </c>
      <c r="C4" s="64" t="s">
        <v>675</v>
      </c>
      <c r="D4" s="52" t="s">
        <v>670</v>
      </c>
      <c r="E4" s="39" t="s">
        <v>258</v>
      </c>
      <c r="F4" s="39" t="s">
        <v>13</v>
      </c>
      <c r="G4" s="39">
        <v>2006</v>
      </c>
      <c r="H4" s="87">
        <v>28</v>
      </c>
      <c r="I4" s="53">
        <v>27.9</v>
      </c>
      <c r="J4" s="54">
        <v>7</v>
      </c>
      <c r="K4" s="54">
        <v>14</v>
      </c>
      <c r="L4" s="88">
        <v>16</v>
      </c>
      <c r="M4" s="14"/>
    </row>
    <row r="5" spans="1:14" s="44" customFormat="1" ht="6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86"/>
      <c r="N5" s="86"/>
    </row>
    <row r="6" spans="1:14" s="13" customFormat="1" ht="21.2" customHeight="1">
      <c r="A6" s="61">
        <v>1</v>
      </c>
      <c r="B6" s="64" t="s">
        <v>269</v>
      </c>
      <c r="C6" s="64" t="s">
        <v>268</v>
      </c>
      <c r="D6" s="52" t="s">
        <v>119</v>
      </c>
      <c r="E6" s="39" t="s">
        <v>258</v>
      </c>
      <c r="F6" s="39" t="s">
        <v>13</v>
      </c>
      <c r="G6" s="39">
        <v>2003</v>
      </c>
      <c r="H6" s="87" t="s">
        <v>262</v>
      </c>
      <c r="I6" s="53">
        <v>25.6</v>
      </c>
      <c r="J6" s="54">
        <v>19</v>
      </c>
      <c r="K6" s="54">
        <v>23</v>
      </c>
      <c r="L6" s="88">
        <v>42</v>
      </c>
      <c r="M6" s="14"/>
    </row>
    <row r="7" spans="1:14" s="13" customFormat="1" ht="21.2" customHeight="1">
      <c r="A7" s="61">
        <v>2</v>
      </c>
      <c r="B7" s="64" t="s">
        <v>241</v>
      </c>
      <c r="C7" s="64" t="s">
        <v>691</v>
      </c>
      <c r="D7" s="52" t="s">
        <v>89</v>
      </c>
      <c r="E7" s="39" t="s">
        <v>258</v>
      </c>
      <c r="F7" s="39" t="s">
        <v>13</v>
      </c>
      <c r="G7" s="39">
        <v>2003</v>
      </c>
      <c r="H7" s="87">
        <v>32</v>
      </c>
      <c r="I7" s="53">
        <v>32</v>
      </c>
      <c r="J7" s="54">
        <v>13</v>
      </c>
      <c r="K7" s="54">
        <v>17</v>
      </c>
      <c r="L7" s="88">
        <v>30</v>
      </c>
      <c r="M7" s="14"/>
    </row>
    <row r="8" spans="1:14" s="13" customFormat="1" ht="21.2" customHeight="1">
      <c r="A8" s="61">
        <v>3</v>
      </c>
      <c r="B8" s="64" t="s">
        <v>674</v>
      </c>
      <c r="C8" s="64" t="s">
        <v>675</v>
      </c>
      <c r="D8" s="52" t="s">
        <v>670</v>
      </c>
      <c r="E8" s="39" t="s">
        <v>258</v>
      </c>
      <c r="F8" s="39" t="s">
        <v>13</v>
      </c>
      <c r="G8" s="39">
        <v>2006</v>
      </c>
      <c r="H8" s="87" t="s">
        <v>262</v>
      </c>
      <c r="I8" s="53">
        <v>30</v>
      </c>
      <c r="J8" s="54">
        <v>8</v>
      </c>
      <c r="K8" s="54">
        <v>12</v>
      </c>
      <c r="L8" s="88">
        <v>20</v>
      </c>
      <c r="M8" s="14"/>
    </row>
    <row r="9" spans="1:14" s="13" customFormat="1" ht="21.2" customHeight="1">
      <c r="A9" s="61">
        <v>4</v>
      </c>
      <c r="B9" s="64" t="s">
        <v>838</v>
      </c>
      <c r="C9" s="64" t="s">
        <v>941</v>
      </c>
      <c r="D9" s="52" t="s">
        <v>119</v>
      </c>
      <c r="E9" s="39" t="s">
        <v>258</v>
      </c>
      <c r="F9" s="39" t="s">
        <v>13</v>
      </c>
      <c r="G9" s="39">
        <v>2006</v>
      </c>
      <c r="H9" s="87">
        <v>32</v>
      </c>
      <c r="I9" s="53">
        <v>31.6</v>
      </c>
      <c r="J9" s="54">
        <v>7</v>
      </c>
      <c r="K9" s="54">
        <v>12</v>
      </c>
      <c r="L9" s="88">
        <v>19</v>
      </c>
      <c r="M9" s="14"/>
    </row>
    <row r="10" spans="1:14" s="44" customFormat="1" ht="6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86"/>
      <c r="N10" s="86"/>
    </row>
    <row r="11" spans="1:14" s="13" customFormat="1" ht="21.2" customHeight="1">
      <c r="A11" s="61">
        <v>1</v>
      </c>
      <c r="B11" s="64" t="s">
        <v>266</v>
      </c>
      <c r="C11" s="64" t="s">
        <v>265</v>
      </c>
      <c r="D11" s="52" t="s">
        <v>89</v>
      </c>
      <c r="E11" s="39" t="s">
        <v>258</v>
      </c>
      <c r="F11" s="39" t="s">
        <v>13</v>
      </c>
      <c r="G11" s="39">
        <v>2002</v>
      </c>
      <c r="H11" s="87" t="s">
        <v>264</v>
      </c>
      <c r="I11" s="53">
        <v>36</v>
      </c>
      <c r="J11" s="54">
        <v>26</v>
      </c>
      <c r="K11" s="54">
        <v>36</v>
      </c>
      <c r="L11" s="88">
        <v>62</v>
      </c>
      <c r="M11" s="14"/>
    </row>
    <row r="12" spans="1:14" s="13" customFormat="1" ht="21.2" customHeight="1">
      <c r="A12" s="61">
        <v>2</v>
      </c>
      <c r="B12" s="64" t="s">
        <v>241</v>
      </c>
      <c r="C12" s="64" t="s">
        <v>691</v>
      </c>
      <c r="D12" s="52" t="s">
        <v>89</v>
      </c>
      <c r="E12" s="39" t="s">
        <v>258</v>
      </c>
      <c r="F12" s="39" t="s">
        <v>13</v>
      </c>
      <c r="G12" s="39">
        <v>2003</v>
      </c>
      <c r="H12" s="87" t="s">
        <v>264</v>
      </c>
      <c r="I12" s="53" t="s">
        <v>693</v>
      </c>
      <c r="J12" s="54">
        <v>17</v>
      </c>
      <c r="K12" s="54">
        <v>21</v>
      </c>
      <c r="L12" s="88">
        <v>38</v>
      </c>
      <c r="M12" s="14"/>
    </row>
    <row r="13" spans="1:14" s="13" customFormat="1" ht="21.2" customHeight="1">
      <c r="A13" s="61">
        <v>3</v>
      </c>
      <c r="B13" s="64" t="s">
        <v>267</v>
      </c>
      <c r="C13" s="64" t="s">
        <v>619</v>
      </c>
      <c r="D13" s="52" t="s">
        <v>30</v>
      </c>
      <c r="E13" s="39" t="s">
        <v>258</v>
      </c>
      <c r="F13" s="39" t="s">
        <v>13</v>
      </c>
      <c r="G13" s="39">
        <v>2003</v>
      </c>
      <c r="H13" s="87" t="s">
        <v>264</v>
      </c>
      <c r="I13" s="53" t="s">
        <v>620</v>
      </c>
      <c r="J13" s="54">
        <v>13</v>
      </c>
      <c r="K13" s="54">
        <v>17</v>
      </c>
      <c r="L13" s="88">
        <v>30</v>
      </c>
      <c r="M13" s="14"/>
    </row>
    <row r="14" spans="1:14" s="13" customFormat="1" ht="21.2" customHeight="1">
      <c r="A14" s="61">
        <v>4</v>
      </c>
      <c r="B14" s="64" t="s">
        <v>625</v>
      </c>
      <c r="C14" s="64" t="s">
        <v>626</v>
      </c>
      <c r="D14" s="52" t="s">
        <v>30</v>
      </c>
      <c r="E14" s="39" t="s">
        <v>258</v>
      </c>
      <c r="F14" s="39" t="s">
        <v>13</v>
      </c>
      <c r="G14" s="39">
        <v>2003</v>
      </c>
      <c r="H14" s="87" t="s">
        <v>264</v>
      </c>
      <c r="I14" s="53" t="s">
        <v>627</v>
      </c>
      <c r="J14" s="54">
        <v>13</v>
      </c>
      <c r="K14" s="54">
        <v>16</v>
      </c>
      <c r="L14" s="88">
        <v>29</v>
      </c>
      <c r="M14" s="14"/>
    </row>
    <row r="15" spans="1:14" s="13" customFormat="1" ht="21.2" customHeight="1">
      <c r="A15" s="61">
        <v>5</v>
      </c>
      <c r="B15" s="64" t="s">
        <v>747</v>
      </c>
      <c r="C15" s="64" t="s">
        <v>263</v>
      </c>
      <c r="D15" s="52" t="s">
        <v>93</v>
      </c>
      <c r="E15" s="39" t="s">
        <v>258</v>
      </c>
      <c r="F15" s="39" t="s">
        <v>13</v>
      </c>
      <c r="G15" s="39">
        <v>2007</v>
      </c>
      <c r="H15" s="87" t="s">
        <v>264</v>
      </c>
      <c r="I15" s="53">
        <v>34.1</v>
      </c>
      <c r="J15" s="54">
        <v>11</v>
      </c>
      <c r="K15" s="54">
        <v>15</v>
      </c>
      <c r="L15" s="88">
        <v>26</v>
      </c>
      <c r="M15" s="14"/>
    </row>
    <row r="16" spans="1:14" s="44" customFormat="1" ht="6" customHeight="1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86"/>
      <c r="N16" s="86"/>
    </row>
    <row r="17" spans="1:14" s="13" customFormat="1" ht="21.2" customHeight="1">
      <c r="A17" s="61">
        <v>1</v>
      </c>
      <c r="B17" s="64" t="s">
        <v>266</v>
      </c>
      <c r="C17" s="64" t="s">
        <v>265</v>
      </c>
      <c r="D17" s="52" t="s">
        <v>89</v>
      </c>
      <c r="E17" s="39" t="s">
        <v>258</v>
      </c>
      <c r="F17" s="39" t="s">
        <v>13</v>
      </c>
      <c r="G17" s="39">
        <v>2002</v>
      </c>
      <c r="H17" s="87">
        <v>40</v>
      </c>
      <c r="I17" s="53" t="s">
        <v>686</v>
      </c>
      <c r="J17" s="54">
        <v>28</v>
      </c>
      <c r="K17" s="54">
        <v>35</v>
      </c>
      <c r="L17" s="88">
        <v>63</v>
      </c>
      <c r="M17" s="14"/>
    </row>
    <row r="18" spans="1:14" s="13" customFormat="1" ht="21.2" customHeight="1">
      <c r="A18" s="61">
        <v>2</v>
      </c>
      <c r="B18" s="64" t="s">
        <v>279</v>
      </c>
      <c r="C18" s="64" t="s">
        <v>694</v>
      </c>
      <c r="D18" s="52" t="s">
        <v>89</v>
      </c>
      <c r="E18" s="39" t="s">
        <v>258</v>
      </c>
      <c r="F18" s="39" t="s">
        <v>13</v>
      </c>
      <c r="G18" s="39">
        <v>2002</v>
      </c>
      <c r="H18" s="87">
        <v>40</v>
      </c>
      <c r="I18" s="53" t="s">
        <v>284</v>
      </c>
      <c r="J18" s="54">
        <v>27</v>
      </c>
      <c r="K18" s="54">
        <v>33</v>
      </c>
      <c r="L18" s="88">
        <v>60</v>
      </c>
      <c r="M18" s="14"/>
    </row>
    <row r="19" spans="1:14" s="13" customFormat="1" ht="21.2" customHeight="1">
      <c r="A19" s="61">
        <v>3</v>
      </c>
      <c r="B19" s="64" t="s">
        <v>477</v>
      </c>
      <c r="C19" s="64" t="s">
        <v>731</v>
      </c>
      <c r="D19" s="52" t="s">
        <v>728</v>
      </c>
      <c r="E19" s="39" t="s">
        <v>258</v>
      </c>
      <c r="F19" s="39" t="s">
        <v>13</v>
      </c>
      <c r="G19" s="39">
        <v>2004</v>
      </c>
      <c r="H19" s="87">
        <v>40</v>
      </c>
      <c r="I19" s="53">
        <v>38.4</v>
      </c>
      <c r="J19" s="54">
        <v>16</v>
      </c>
      <c r="K19" s="54">
        <v>22</v>
      </c>
      <c r="L19" s="88">
        <v>38</v>
      </c>
      <c r="M19" s="14"/>
    </row>
    <row r="20" spans="1:14" s="44" customFormat="1" ht="6" customHeight="1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86"/>
      <c r="N20" s="86"/>
    </row>
    <row r="21" spans="1:14" s="13" customFormat="1" ht="21.2" customHeight="1">
      <c r="A21" s="61">
        <v>1</v>
      </c>
      <c r="B21" s="64" t="s">
        <v>747</v>
      </c>
      <c r="C21" s="64" t="s">
        <v>261</v>
      </c>
      <c r="D21" s="52" t="s">
        <v>93</v>
      </c>
      <c r="E21" s="39" t="s">
        <v>258</v>
      </c>
      <c r="F21" s="39" t="s">
        <v>13</v>
      </c>
      <c r="G21" s="39">
        <v>2003</v>
      </c>
      <c r="H21" s="87" t="s">
        <v>748</v>
      </c>
      <c r="I21" s="53">
        <v>43.21</v>
      </c>
      <c r="J21" s="54">
        <v>28</v>
      </c>
      <c r="K21" s="54">
        <v>37</v>
      </c>
      <c r="L21" s="88">
        <v>65</v>
      </c>
      <c r="M21" s="14"/>
    </row>
    <row r="22" spans="1:14" s="13" customFormat="1" ht="21.2" customHeight="1">
      <c r="A22" s="61">
        <v>2</v>
      </c>
      <c r="B22" s="64" t="s">
        <v>477</v>
      </c>
      <c r="C22" s="64" t="s">
        <v>731</v>
      </c>
      <c r="D22" s="52" t="s">
        <v>728</v>
      </c>
      <c r="E22" s="39" t="s">
        <v>258</v>
      </c>
      <c r="F22" s="39" t="s">
        <v>13</v>
      </c>
      <c r="G22" s="39">
        <v>2004</v>
      </c>
      <c r="H22" s="87" t="s">
        <v>748</v>
      </c>
      <c r="I22" s="53">
        <v>42.5</v>
      </c>
      <c r="J22" s="54">
        <v>25</v>
      </c>
      <c r="K22" s="54">
        <v>29</v>
      </c>
      <c r="L22" s="88">
        <v>54</v>
      </c>
      <c r="M22" s="14"/>
    </row>
    <row r="23" spans="1:14" s="13" customFormat="1" ht="21.2" customHeight="1">
      <c r="A23" s="61">
        <v>3</v>
      </c>
      <c r="B23" s="64" t="s">
        <v>729</v>
      </c>
      <c r="C23" s="64" t="s">
        <v>730</v>
      </c>
      <c r="D23" s="52" t="s">
        <v>728</v>
      </c>
      <c r="E23" s="39" t="s">
        <v>258</v>
      </c>
      <c r="F23" s="39" t="s">
        <v>13</v>
      </c>
      <c r="G23" s="39">
        <v>2004</v>
      </c>
      <c r="H23" s="87" t="s">
        <v>748</v>
      </c>
      <c r="I23" s="53">
        <v>43.3</v>
      </c>
      <c r="J23" s="54">
        <v>16</v>
      </c>
      <c r="K23" s="54">
        <v>22</v>
      </c>
      <c r="L23" s="88">
        <v>38</v>
      </c>
      <c r="M23" s="14"/>
    </row>
    <row r="24" spans="1:14" s="44" customFormat="1" ht="6" customHeight="1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86"/>
      <c r="N24" s="86"/>
    </row>
    <row r="25" spans="1:14" s="13" customFormat="1" ht="21.2" customHeight="1">
      <c r="A25" s="61">
        <v>1</v>
      </c>
      <c r="B25" s="64" t="s">
        <v>747</v>
      </c>
      <c r="C25" s="64" t="s">
        <v>261</v>
      </c>
      <c r="D25" s="52" t="s">
        <v>93</v>
      </c>
      <c r="E25" s="39" t="s">
        <v>258</v>
      </c>
      <c r="F25" s="39" t="s">
        <v>13</v>
      </c>
      <c r="G25" s="39">
        <v>2003</v>
      </c>
      <c r="H25" s="87" t="s">
        <v>749</v>
      </c>
      <c r="I25" s="53">
        <v>45.4</v>
      </c>
      <c r="J25" s="54">
        <v>37</v>
      </c>
      <c r="K25" s="54">
        <v>47</v>
      </c>
      <c r="L25" s="88">
        <v>84</v>
      </c>
      <c r="M25" s="14"/>
    </row>
    <row r="26" spans="1:14" s="13" customFormat="1" ht="21.2" customHeight="1">
      <c r="A26" s="61">
        <v>2</v>
      </c>
      <c r="B26" s="64" t="s">
        <v>729</v>
      </c>
      <c r="C26" s="64" t="s">
        <v>730</v>
      </c>
      <c r="D26" s="52" t="s">
        <v>728</v>
      </c>
      <c r="E26" s="39" t="s">
        <v>258</v>
      </c>
      <c r="F26" s="39" t="s">
        <v>13</v>
      </c>
      <c r="G26" s="39">
        <v>2004</v>
      </c>
      <c r="H26" s="87" t="s">
        <v>749</v>
      </c>
      <c r="I26" s="53">
        <v>45.7</v>
      </c>
      <c r="J26" s="54">
        <v>26</v>
      </c>
      <c r="K26" s="54">
        <v>30</v>
      </c>
      <c r="L26" s="88">
        <v>56</v>
      </c>
      <c r="M26" s="14"/>
    </row>
    <row r="27" spans="1:14" s="13" customFormat="1" ht="21.2" customHeight="1">
      <c r="A27" s="61">
        <v>3</v>
      </c>
      <c r="B27" s="64" t="s">
        <v>820</v>
      </c>
      <c r="C27" s="64" t="s">
        <v>821</v>
      </c>
      <c r="D27" s="52" t="s">
        <v>115</v>
      </c>
      <c r="E27" s="39" t="s">
        <v>258</v>
      </c>
      <c r="F27" s="39" t="s">
        <v>13</v>
      </c>
      <c r="G27" s="39">
        <v>2004</v>
      </c>
      <c r="H27" s="87" t="s">
        <v>749</v>
      </c>
      <c r="I27" s="53" t="s">
        <v>822</v>
      </c>
      <c r="J27" s="54">
        <v>11</v>
      </c>
      <c r="K27" s="54">
        <v>15</v>
      </c>
      <c r="L27" s="88">
        <v>26</v>
      </c>
      <c r="M27" s="14"/>
    </row>
    <row r="28" spans="1:14" s="44" customFormat="1" ht="6" customHeight="1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86"/>
      <c r="N28" s="86"/>
    </row>
    <row r="29" spans="1:14" s="13" customFormat="1" ht="21.2" customHeight="1">
      <c r="A29" s="61">
        <v>1</v>
      </c>
      <c r="B29" s="64" t="s">
        <v>279</v>
      </c>
      <c r="C29" s="64" t="s">
        <v>292</v>
      </c>
      <c r="D29" s="52" t="s">
        <v>93</v>
      </c>
      <c r="E29" s="39" t="s">
        <v>258</v>
      </c>
      <c r="F29" s="39" t="s">
        <v>13</v>
      </c>
      <c r="G29" s="39">
        <v>2002</v>
      </c>
      <c r="H29" s="87" t="s">
        <v>51</v>
      </c>
      <c r="I29" s="53">
        <v>52.5</v>
      </c>
      <c r="J29" s="54">
        <v>28</v>
      </c>
      <c r="K29" s="54">
        <v>34</v>
      </c>
      <c r="L29" s="88">
        <v>62</v>
      </c>
      <c r="M29" s="14"/>
    </row>
    <row r="30" spans="1:14" s="13" customFormat="1" ht="21.2" customHeight="1">
      <c r="A30" s="61">
        <v>2</v>
      </c>
      <c r="B30" s="64" t="s">
        <v>215</v>
      </c>
      <c r="C30" s="64" t="s">
        <v>671</v>
      </c>
      <c r="D30" s="52" t="s">
        <v>670</v>
      </c>
      <c r="E30" s="39" t="s">
        <v>258</v>
      </c>
      <c r="F30" s="39" t="s">
        <v>13</v>
      </c>
      <c r="G30" s="39">
        <v>2002</v>
      </c>
      <c r="H30" s="87" t="s">
        <v>51</v>
      </c>
      <c r="I30" s="53" t="s">
        <v>244</v>
      </c>
      <c r="J30" s="54">
        <v>20</v>
      </c>
      <c r="K30" s="54">
        <v>30</v>
      </c>
      <c r="L30" s="88">
        <v>50</v>
      </c>
      <c r="M30" s="14"/>
    </row>
    <row r="31" spans="1:14" s="44" customFormat="1" ht="6" customHeight="1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86"/>
      <c r="N31" s="86"/>
    </row>
    <row r="32" spans="1:14" s="13" customFormat="1" ht="21.2" customHeight="1">
      <c r="A32" s="61">
        <v>1</v>
      </c>
      <c r="B32" s="64" t="s">
        <v>253</v>
      </c>
      <c r="C32" s="64" t="s">
        <v>72</v>
      </c>
      <c r="D32" s="52" t="s">
        <v>382</v>
      </c>
      <c r="E32" s="39" t="s">
        <v>258</v>
      </c>
      <c r="F32" s="39" t="s">
        <v>13</v>
      </c>
      <c r="G32" s="39">
        <v>2003</v>
      </c>
      <c r="H32" s="87" t="s">
        <v>255</v>
      </c>
      <c r="I32" s="53" t="s">
        <v>641</v>
      </c>
      <c r="J32" s="54">
        <v>19</v>
      </c>
      <c r="K32" s="54">
        <v>25</v>
      </c>
      <c r="L32" s="88">
        <v>44</v>
      </c>
      <c r="M32" s="14"/>
    </row>
    <row r="33" spans="1:14" s="44" customFormat="1" ht="6" customHeight="1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86"/>
      <c r="N33" s="86"/>
    </row>
    <row r="34" spans="1:14" s="13" customFormat="1" ht="21.2" customHeight="1">
      <c r="A34" s="61">
        <v>1</v>
      </c>
      <c r="B34" s="64" t="s">
        <v>279</v>
      </c>
      <c r="C34" s="64" t="s">
        <v>292</v>
      </c>
      <c r="D34" s="52" t="s">
        <v>93</v>
      </c>
      <c r="E34" s="39" t="s">
        <v>258</v>
      </c>
      <c r="F34" s="39" t="s">
        <v>13</v>
      </c>
      <c r="G34" s="39">
        <v>2002</v>
      </c>
      <c r="H34" s="87" t="s">
        <v>936</v>
      </c>
      <c r="I34" s="53">
        <v>59.4</v>
      </c>
      <c r="J34" s="54">
        <v>36</v>
      </c>
      <c r="K34" s="54">
        <v>46</v>
      </c>
      <c r="L34" s="88">
        <v>82</v>
      </c>
      <c r="M34" s="14"/>
    </row>
    <row r="35" spans="1:14" s="44" customFormat="1" ht="6" customHeight="1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86"/>
      <c r="N35" s="86"/>
    </row>
    <row r="36" spans="1:14" s="13" customFormat="1" ht="21.2" customHeight="1">
      <c r="A36" s="61">
        <v>1</v>
      </c>
      <c r="B36" s="65" t="s">
        <v>849</v>
      </c>
      <c r="C36" s="65" t="s">
        <v>70</v>
      </c>
      <c r="D36" s="56" t="s">
        <v>246</v>
      </c>
      <c r="E36" s="35" t="s">
        <v>258</v>
      </c>
      <c r="F36" s="35" t="s">
        <v>2</v>
      </c>
      <c r="G36" s="35">
        <v>2002</v>
      </c>
      <c r="H36" s="89">
        <v>30</v>
      </c>
      <c r="I36" s="57">
        <v>30</v>
      </c>
      <c r="J36" s="58">
        <v>18</v>
      </c>
      <c r="K36" s="58">
        <v>23</v>
      </c>
      <c r="L36" s="90">
        <v>40</v>
      </c>
      <c r="M36" s="14"/>
    </row>
    <row r="37" spans="1:14" s="44" customFormat="1" ht="6" customHeight="1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86"/>
      <c r="N37" s="86"/>
    </row>
    <row r="38" spans="1:14" s="13" customFormat="1" ht="21.2" customHeight="1">
      <c r="A38" s="61">
        <v>1</v>
      </c>
      <c r="B38" s="65" t="s">
        <v>849</v>
      </c>
      <c r="C38" s="65" t="s">
        <v>70</v>
      </c>
      <c r="D38" s="56" t="s">
        <v>246</v>
      </c>
      <c r="E38" s="35" t="s">
        <v>258</v>
      </c>
      <c r="F38" s="35" t="s">
        <v>2</v>
      </c>
      <c r="G38" s="35">
        <v>2002</v>
      </c>
      <c r="H38" s="89">
        <v>35</v>
      </c>
      <c r="I38" s="57" t="s">
        <v>850</v>
      </c>
      <c r="J38" s="58">
        <v>21</v>
      </c>
      <c r="K38" s="58">
        <v>28</v>
      </c>
      <c r="L38" s="90">
        <v>49</v>
      </c>
      <c r="M38" s="14"/>
    </row>
    <row r="39" spans="1:14" s="13" customFormat="1" ht="21.2" customHeight="1">
      <c r="A39" s="61">
        <v>2</v>
      </c>
      <c r="B39" s="65" t="s">
        <v>228</v>
      </c>
      <c r="C39" s="65" t="s">
        <v>289</v>
      </c>
      <c r="D39" s="56" t="s">
        <v>89</v>
      </c>
      <c r="E39" s="35" t="s">
        <v>258</v>
      </c>
      <c r="F39" s="35" t="s">
        <v>2</v>
      </c>
      <c r="G39" s="35">
        <v>2005</v>
      </c>
      <c r="H39" s="89">
        <v>35</v>
      </c>
      <c r="I39" s="57" t="s">
        <v>695</v>
      </c>
      <c r="J39" s="58">
        <v>18</v>
      </c>
      <c r="K39" s="58">
        <v>21</v>
      </c>
      <c r="L39" s="90">
        <v>39</v>
      </c>
      <c r="M39" s="14"/>
    </row>
    <row r="40" spans="1:14" s="13" customFormat="1" ht="21.2" customHeight="1">
      <c r="A40" s="61">
        <v>3</v>
      </c>
      <c r="B40" s="65" t="s">
        <v>750</v>
      </c>
      <c r="C40" s="65" t="s">
        <v>368</v>
      </c>
      <c r="D40" s="56" t="s">
        <v>93</v>
      </c>
      <c r="E40" s="35" t="s">
        <v>258</v>
      </c>
      <c r="F40" s="35" t="s">
        <v>2</v>
      </c>
      <c r="G40" s="35">
        <v>2002</v>
      </c>
      <c r="H40" s="89">
        <v>35</v>
      </c>
      <c r="I40" s="57">
        <v>34.5</v>
      </c>
      <c r="J40" s="58">
        <v>15</v>
      </c>
      <c r="K40" s="58">
        <v>22</v>
      </c>
      <c r="L40" s="90">
        <v>37</v>
      </c>
      <c r="M40" s="14"/>
    </row>
    <row r="41" spans="1:14" s="13" customFormat="1" ht="21.2" customHeight="1">
      <c r="A41" s="61">
        <v>4</v>
      </c>
      <c r="B41" s="65" t="s">
        <v>288</v>
      </c>
      <c r="C41" s="65" t="s">
        <v>130</v>
      </c>
      <c r="D41" s="56" t="s">
        <v>115</v>
      </c>
      <c r="E41" s="35" t="s">
        <v>258</v>
      </c>
      <c r="F41" s="35" t="s">
        <v>2</v>
      </c>
      <c r="G41" s="35">
        <v>2004</v>
      </c>
      <c r="H41" s="89" t="s">
        <v>287</v>
      </c>
      <c r="I41" s="57" t="s">
        <v>817</v>
      </c>
      <c r="J41" s="58">
        <v>13</v>
      </c>
      <c r="K41" s="58">
        <v>17</v>
      </c>
      <c r="L41" s="90">
        <v>30</v>
      </c>
      <c r="M41" s="14"/>
    </row>
    <row r="42" spans="1:14" s="44" customFormat="1" ht="6" customHeight="1">
      <c r="A42" s="262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86"/>
      <c r="N42" s="86"/>
    </row>
    <row r="43" spans="1:14" s="13" customFormat="1" ht="21.2" customHeight="1">
      <c r="A43" s="61">
        <v>1</v>
      </c>
      <c r="B43" s="65" t="s">
        <v>851</v>
      </c>
      <c r="C43" s="65" t="s">
        <v>102</v>
      </c>
      <c r="D43" s="56" t="s">
        <v>246</v>
      </c>
      <c r="E43" s="35" t="s">
        <v>258</v>
      </c>
      <c r="F43" s="35" t="s">
        <v>2</v>
      </c>
      <c r="G43" s="35">
        <v>2004</v>
      </c>
      <c r="H43" s="89">
        <v>40</v>
      </c>
      <c r="I43" s="57" t="s">
        <v>852</v>
      </c>
      <c r="J43" s="58">
        <v>27</v>
      </c>
      <c r="K43" s="58">
        <v>36</v>
      </c>
      <c r="L43" s="90">
        <v>63</v>
      </c>
      <c r="M43" s="14"/>
    </row>
    <row r="44" spans="1:14" s="13" customFormat="1" ht="21.2" customHeight="1">
      <c r="A44" s="61">
        <v>2</v>
      </c>
      <c r="B44" s="65" t="s">
        <v>750</v>
      </c>
      <c r="C44" s="65" t="s">
        <v>368</v>
      </c>
      <c r="D44" s="56" t="s">
        <v>93</v>
      </c>
      <c r="E44" s="35" t="s">
        <v>258</v>
      </c>
      <c r="F44" s="35" t="s">
        <v>2</v>
      </c>
      <c r="G44" s="35">
        <v>2002</v>
      </c>
      <c r="H44" s="89" t="s">
        <v>285</v>
      </c>
      <c r="I44" s="57">
        <v>37.799999999999997</v>
      </c>
      <c r="J44" s="58">
        <v>27</v>
      </c>
      <c r="K44" s="58">
        <v>35</v>
      </c>
      <c r="L44" s="90">
        <v>62</v>
      </c>
      <c r="M44" s="14"/>
    </row>
    <row r="45" spans="1:14" s="44" customFormat="1" ht="6" customHeight="1">
      <c r="A45" s="262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86"/>
      <c r="N45" s="86"/>
    </row>
    <row r="46" spans="1:14" s="13" customFormat="1" ht="21.2" customHeight="1">
      <c r="A46" s="61">
        <v>1</v>
      </c>
      <c r="B46" s="65" t="s">
        <v>283</v>
      </c>
      <c r="C46" s="65" t="s">
        <v>271</v>
      </c>
      <c r="D46" s="56" t="s">
        <v>89</v>
      </c>
      <c r="E46" s="35" t="s">
        <v>258</v>
      </c>
      <c r="F46" s="35" t="s">
        <v>2</v>
      </c>
      <c r="G46" s="35">
        <v>2002</v>
      </c>
      <c r="H46" s="89">
        <v>45</v>
      </c>
      <c r="I46" s="57" t="s">
        <v>688</v>
      </c>
      <c r="J46" s="58">
        <v>25</v>
      </c>
      <c r="K46" s="58">
        <v>33</v>
      </c>
      <c r="L46" s="90">
        <v>58</v>
      </c>
      <c r="M46" s="14"/>
    </row>
    <row r="47" spans="1:14" s="13" customFormat="1" ht="21.2" customHeight="1">
      <c r="A47" s="61">
        <v>2</v>
      </c>
      <c r="B47" s="65" t="s">
        <v>795</v>
      </c>
      <c r="C47" s="65" t="s">
        <v>796</v>
      </c>
      <c r="D47" s="56" t="s">
        <v>382</v>
      </c>
      <c r="E47" s="35" t="s">
        <v>258</v>
      </c>
      <c r="F47" s="35" t="s">
        <v>2</v>
      </c>
      <c r="G47" s="35">
        <v>2002</v>
      </c>
      <c r="H47" s="89" t="s">
        <v>251</v>
      </c>
      <c r="I47" s="57" t="s">
        <v>797</v>
      </c>
      <c r="J47" s="58">
        <v>18</v>
      </c>
      <c r="K47" s="58">
        <v>25</v>
      </c>
      <c r="L47" s="90">
        <v>43</v>
      </c>
      <c r="M47" s="14"/>
    </row>
    <row r="48" spans="1:14" s="13" customFormat="1" ht="21.2" customHeight="1">
      <c r="A48" s="61">
        <v>3</v>
      </c>
      <c r="B48" s="65" t="s">
        <v>288</v>
      </c>
      <c r="C48" s="65" t="s">
        <v>286</v>
      </c>
      <c r="D48" s="56" t="s">
        <v>115</v>
      </c>
      <c r="E48" s="35" t="s">
        <v>258</v>
      </c>
      <c r="F48" s="35" t="s">
        <v>2</v>
      </c>
      <c r="G48" s="35">
        <v>2004</v>
      </c>
      <c r="H48" s="89" t="s">
        <v>251</v>
      </c>
      <c r="I48" s="57" t="s">
        <v>802</v>
      </c>
      <c r="J48" s="58">
        <v>15</v>
      </c>
      <c r="K48" s="58">
        <v>19</v>
      </c>
      <c r="L48" s="90">
        <v>34</v>
      </c>
      <c r="M48" s="14"/>
    </row>
    <row r="49" spans="1:14" s="13" customFormat="1" ht="21.2" customHeight="1">
      <c r="A49" s="61">
        <v>4</v>
      </c>
      <c r="B49" s="65" t="s">
        <v>253</v>
      </c>
      <c r="C49" s="65" t="s">
        <v>155</v>
      </c>
      <c r="D49" s="56" t="s">
        <v>382</v>
      </c>
      <c r="E49" s="35" t="s">
        <v>258</v>
      </c>
      <c r="F49" s="35" t="s">
        <v>2</v>
      </c>
      <c r="G49" s="35">
        <v>2006</v>
      </c>
      <c r="H49" s="89" t="s">
        <v>251</v>
      </c>
      <c r="I49" s="57" t="s">
        <v>794</v>
      </c>
      <c r="J49" s="58">
        <v>11</v>
      </c>
      <c r="K49" s="58">
        <v>14</v>
      </c>
      <c r="L49" s="90">
        <v>25</v>
      </c>
      <c r="M49" s="14"/>
    </row>
    <row r="50" spans="1:14" s="13" customFormat="1" ht="21.2" customHeight="1">
      <c r="A50" s="61">
        <v>5</v>
      </c>
      <c r="B50" s="65" t="s">
        <v>818</v>
      </c>
      <c r="C50" s="65" t="s">
        <v>819</v>
      </c>
      <c r="D50" s="56" t="s">
        <v>115</v>
      </c>
      <c r="E50" s="35" t="s">
        <v>258</v>
      </c>
      <c r="F50" s="35" t="s">
        <v>2</v>
      </c>
      <c r="G50" s="35">
        <v>2004</v>
      </c>
      <c r="H50" s="89" t="s">
        <v>251</v>
      </c>
      <c r="I50" s="57" t="s">
        <v>280</v>
      </c>
      <c r="J50" s="58">
        <v>12</v>
      </c>
      <c r="K50" s="58">
        <v>10</v>
      </c>
      <c r="L50" s="90">
        <v>22</v>
      </c>
      <c r="M50" s="14"/>
    </row>
    <row r="51" spans="1:14" s="44" customFormat="1" ht="6" customHeight="1">
      <c r="A51" s="262"/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86"/>
      <c r="N51" s="86"/>
    </row>
    <row r="52" spans="1:14" s="13" customFormat="1" ht="21.2" customHeight="1">
      <c r="A52" s="61">
        <v>1</v>
      </c>
      <c r="B52" s="65" t="s">
        <v>497</v>
      </c>
      <c r="C52" s="65" t="s">
        <v>829</v>
      </c>
      <c r="D52" s="56" t="s">
        <v>119</v>
      </c>
      <c r="E52" s="35" t="s">
        <v>258</v>
      </c>
      <c r="F52" s="35" t="s">
        <v>2</v>
      </c>
      <c r="G52" s="35">
        <v>2003</v>
      </c>
      <c r="H52" s="89" t="s">
        <v>248</v>
      </c>
      <c r="I52" s="57">
        <v>47.5</v>
      </c>
      <c r="J52" s="58">
        <v>35</v>
      </c>
      <c r="K52" s="58">
        <v>42</v>
      </c>
      <c r="L52" s="90">
        <v>77</v>
      </c>
      <c r="M52" s="14"/>
    </row>
    <row r="53" spans="1:14" s="13" customFormat="1" ht="21.2" customHeight="1">
      <c r="A53" s="61">
        <v>2</v>
      </c>
      <c r="B53" s="65" t="s">
        <v>283</v>
      </c>
      <c r="C53" s="65" t="s">
        <v>271</v>
      </c>
      <c r="D53" s="56" t="s">
        <v>89</v>
      </c>
      <c r="E53" s="35" t="s">
        <v>258</v>
      </c>
      <c r="F53" s="35" t="s">
        <v>2</v>
      </c>
      <c r="G53" s="35">
        <v>2002</v>
      </c>
      <c r="H53" s="89">
        <v>50</v>
      </c>
      <c r="I53" s="57" t="s">
        <v>689</v>
      </c>
      <c r="J53" s="58">
        <v>26</v>
      </c>
      <c r="K53" s="58">
        <v>34</v>
      </c>
      <c r="L53" s="90">
        <v>60</v>
      </c>
      <c r="M53" s="14"/>
    </row>
    <row r="54" spans="1:14" s="13" customFormat="1" ht="21.2" customHeight="1">
      <c r="A54" s="61">
        <v>3</v>
      </c>
      <c r="B54" s="65" t="s">
        <v>823</v>
      </c>
      <c r="C54" s="65" t="s">
        <v>362</v>
      </c>
      <c r="D54" s="56" t="s">
        <v>119</v>
      </c>
      <c r="E54" s="35" t="s">
        <v>258</v>
      </c>
      <c r="F54" s="35" t="s">
        <v>2</v>
      </c>
      <c r="G54" s="35">
        <v>2003</v>
      </c>
      <c r="H54" s="89" t="s">
        <v>248</v>
      </c>
      <c r="I54" s="57" t="s">
        <v>824</v>
      </c>
      <c r="J54" s="58">
        <v>22</v>
      </c>
      <c r="K54" s="58">
        <v>29</v>
      </c>
      <c r="L54" s="90">
        <v>51</v>
      </c>
      <c r="M54" s="14"/>
    </row>
    <row r="55" spans="1:14" s="13" customFormat="1" ht="21.2" customHeight="1">
      <c r="A55" s="61">
        <v>4</v>
      </c>
      <c r="B55" s="65" t="s">
        <v>795</v>
      </c>
      <c r="C55" s="65" t="s">
        <v>796</v>
      </c>
      <c r="D55" s="56" t="s">
        <v>382</v>
      </c>
      <c r="E55" s="35" t="s">
        <v>258</v>
      </c>
      <c r="F55" s="35" t="s">
        <v>2</v>
      </c>
      <c r="G55" s="35">
        <v>2002</v>
      </c>
      <c r="H55" s="89" t="s">
        <v>248</v>
      </c>
      <c r="I55" s="57" t="s">
        <v>689</v>
      </c>
      <c r="J55" s="58">
        <v>17</v>
      </c>
      <c r="K55" s="58">
        <v>22</v>
      </c>
      <c r="L55" s="90">
        <v>39</v>
      </c>
      <c r="M55" s="14"/>
    </row>
    <row r="56" spans="1:14" s="13" customFormat="1" ht="21.2" customHeight="1">
      <c r="A56" s="61">
        <v>5</v>
      </c>
      <c r="B56" s="65" t="s">
        <v>732</v>
      </c>
      <c r="C56" s="65" t="s">
        <v>733</v>
      </c>
      <c r="D56" s="56" t="s">
        <v>728</v>
      </c>
      <c r="E56" s="35" t="s">
        <v>258</v>
      </c>
      <c r="F56" s="35" t="s">
        <v>2</v>
      </c>
      <c r="G56" s="35">
        <v>2004</v>
      </c>
      <c r="H56" s="89">
        <v>50</v>
      </c>
      <c r="I56" s="57">
        <v>48.2</v>
      </c>
      <c r="J56" s="58">
        <v>17</v>
      </c>
      <c r="K56" s="58">
        <v>22</v>
      </c>
      <c r="L56" s="90">
        <v>39</v>
      </c>
      <c r="M56" s="14"/>
    </row>
    <row r="57" spans="1:14" s="13" customFormat="1" ht="21.2" customHeight="1">
      <c r="A57" s="61">
        <v>6</v>
      </c>
      <c r="B57" s="65" t="s">
        <v>826</v>
      </c>
      <c r="C57" s="65" t="s">
        <v>65</v>
      </c>
      <c r="D57" s="56" t="s">
        <v>119</v>
      </c>
      <c r="E57" s="35" t="s">
        <v>258</v>
      </c>
      <c r="F57" s="35" t="s">
        <v>2</v>
      </c>
      <c r="G57" s="35">
        <v>2004</v>
      </c>
      <c r="H57" s="89" t="s">
        <v>248</v>
      </c>
      <c r="I57" s="57" t="s">
        <v>827</v>
      </c>
      <c r="J57" s="58">
        <v>17</v>
      </c>
      <c r="K57" s="58">
        <v>22</v>
      </c>
      <c r="L57" s="90">
        <v>39</v>
      </c>
      <c r="M57" s="14"/>
    </row>
    <row r="58" spans="1:14" s="13" customFormat="1" ht="21.2" customHeight="1">
      <c r="A58" s="61">
        <v>7</v>
      </c>
      <c r="B58" s="65" t="s">
        <v>615</v>
      </c>
      <c r="C58" s="65" t="s">
        <v>616</v>
      </c>
      <c r="D58" s="56" t="s">
        <v>30</v>
      </c>
      <c r="E58" s="35" t="s">
        <v>258</v>
      </c>
      <c r="F58" s="35" t="s">
        <v>2</v>
      </c>
      <c r="G58" s="35">
        <v>2004</v>
      </c>
      <c r="H58" s="89" t="s">
        <v>248</v>
      </c>
      <c r="I58" s="57" t="s">
        <v>250</v>
      </c>
      <c r="J58" s="58">
        <v>13</v>
      </c>
      <c r="K58" s="58">
        <v>17</v>
      </c>
      <c r="L58" s="90">
        <v>30</v>
      </c>
      <c r="M58" s="14"/>
    </row>
    <row r="59" spans="1:14" s="44" customFormat="1" ht="6" customHeight="1">
      <c r="A59" s="262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86"/>
      <c r="N59" s="86"/>
    </row>
    <row r="60" spans="1:14" s="13" customFormat="1" ht="21.2" customHeight="1">
      <c r="A60" s="61">
        <v>1</v>
      </c>
      <c r="B60" s="65" t="s">
        <v>283</v>
      </c>
      <c r="C60" s="65" t="s">
        <v>271</v>
      </c>
      <c r="D60" s="56" t="s">
        <v>89</v>
      </c>
      <c r="E60" s="35" t="s">
        <v>258</v>
      </c>
      <c r="F60" s="35" t="s">
        <v>2</v>
      </c>
      <c r="G60" s="35">
        <v>2002</v>
      </c>
      <c r="H60" s="89">
        <v>56</v>
      </c>
      <c r="I60" s="57" t="s">
        <v>690</v>
      </c>
      <c r="J60" s="58">
        <v>28</v>
      </c>
      <c r="K60" s="58">
        <v>37</v>
      </c>
      <c r="L60" s="90">
        <v>65</v>
      </c>
      <c r="M60" s="14"/>
    </row>
    <row r="61" spans="1:14" s="13" customFormat="1" ht="21.2" customHeight="1">
      <c r="A61" s="61">
        <v>2</v>
      </c>
      <c r="B61" s="65" t="s">
        <v>79</v>
      </c>
      <c r="C61" s="65" t="s">
        <v>278</v>
      </c>
      <c r="D61" s="56" t="s">
        <v>670</v>
      </c>
      <c r="E61" s="35" t="s">
        <v>258</v>
      </c>
      <c r="F61" s="35" t="s">
        <v>2</v>
      </c>
      <c r="G61" s="35">
        <v>2003</v>
      </c>
      <c r="H61" s="89">
        <v>56</v>
      </c>
      <c r="I61" s="57">
        <v>55.4</v>
      </c>
      <c r="J61" s="58">
        <v>27</v>
      </c>
      <c r="K61" s="58">
        <v>32</v>
      </c>
      <c r="L61" s="90">
        <v>59</v>
      </c>
      <c r="M61" s="14"/>
    </row>
    <row r="62" spans="1:14" s="13" customFormat="1" ht="21.2" customHeight="1">
      <c r="A62" s="61">
        <v>3</v>
      </c>
      <c r="B62" s="65" t="s">
        <v>63</v>
      </c>
      <c r="C62" s="65" t="s">
        <v>309</v>
      </c>
      <c r="D62" s="56" t="s">
        <v>119</v>
      </c>
      <c r="E62" s="35" t="s">
        <v>258</v>
      </c>
      <c r="F62" s="35" t="s">
        <v>2</v>
      </c>
      <c r="G62" s="35">
        <v>2002</v>
      </c>
      <c r="H62" s="89" t="s">
        <v>239</v>
      </c>
      <c r="I62" s="57">
        <v>53.5</v>
      </c>
      <c r="J62" s="58">
        <v>25</v>
      </c>
      <c r="K62" s="58">
        <v>31</v>
      </c>
      <c r="L62" s="90">
        <v>56</v>
      </c>
      <c r="M62" s="14"/>
    </row>
    <row r="63" spans="1:14" s="13" customFormat="1" ht="21.2" customHeight="1">
      <c r="A63" s="61">
        <v>4</v>
      </c>
      <c r="B63" s="65" t="s">
        <v>732</v>
      </c>
      <c r="C63" s="65" t="s">
        <v>733</v>
      </c>
      <c r="D63" s="56" t="s">
        <v>728</v>
      </c>
      <c r="E63" s="35" t="s">
        <v>258</v>
      </c>
      <c r="F63" s="35" t="s">
        <v>2</v>
      </c>
      <c r="G63" s="35">
        <v>2004</v>
      </c>
      <c r="H63" s="89" t="s">
        <v>239</v>
      </c>
      <c r="I63" s="57">
        <v>53.6</v>
      </c>
      <c r="J63" s="58">
        <v>23</v>
      </c>
      <c r="K63" s="58">
        <v>30</v>
      </c>
      <c r="L63" s="90">
        <v>53</v>
      </c>
      <c r="M63" s="14"/>
    </row>
    <row r="64" spans="1:14" s="13" customFormat="1" ht="21.2" customHeight="1">
      <c r="A64" s="61">
        <v>5</v>
      </c>
      <c r="B64" s="65" t="s">
        <v>938</v>
      </c>
      <c r="C64" s="65" t="s">
        <v>939</v>
      </c>
      <c r="D64" s="56" t="s">
        <v>93</v>
      </c>
      <c r="E64" s="35" t="s">
        <v>258</v>
      </c>
      <c r="F64" s="35" t="s">
        <v>2</v>
      </c>
      <c r="G64" s="35">
        <v>2002</v>
      </c>
      <c r="H64" s="89">
        <v>56</v>
      </c>
      <c r="I64" s="57">
        <v>54</v>
      </c>
      <c r="J64" s="58">
        <v>22</v>
      </c>
      <c r="K64" s="58">
        <v>29</v>
      </c>
      <c r="L64" s="90">
        <v>51</v>
      </c>
      <c r="M64" s="14"/>
    </row>
    <row r="65" spans="1:14" s="13" customFormat="1" ht="21.2" customHeight="1">
      <c r="A65" s="61">
        <v>6</v>
      </c>
      <c r="B65" s="65" t="s">
        <v>826</v>
      </c>
      <c r="C65" s="65" t="s">
        <v>368</v>
      </c>
      <c r="D65" s="56" t="s">
        <v>119</v>
      </c>
      <c r="E65" s="35" t="s">
        <v>258</v>
      </c>
      <c r="F65" s="35" t="s">
        <v>2</v>
      </c>
      <c r="G65" s="35">
        <v>2002</v>
      </c>
      <c r="H65" s="89" t="s">
        <v>239</v>
      </c>
      <c r="I65" s="57" t="s">
        <v>828</v>
      </c>
      <c r="J65" s="58">
        <v>19</v>
      </c>
      <c r="K65" s="58">
        <v>30</v>
      </c>
      <c r="L65" s="90">
        <v>49</v>
      </c>
      <c r="M65" s="14"/>
    </row>
    <row r="66" spans="1:14" s="44" customFormat="1" ht="6" customHeight="1">
      <c r="A66" s="262"/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86"/>
      <c r="N66" s="86"/>
    </row>
    <row r="67" spans="1:14" s="13" customFormat="1" ht="21.2" customHeight="1">
      <c r="A67" s="61">
        <v>1</v>
      </c>
      <c r="B67" s="65" t="s">
        <v>79</v>
      </c>
      <c r="C67" s="65" t="s">
        <v>277</v>
      </c>
      <c r="D67" s="56" t="s">
        <v>125</v>
      </c>
      <c r="E67" s="35" t="s">
        <v>258</v>
      </c>
      <c r="F67" s="35" t="s">
        <v>2</v>
      </c>
      <c r="G67" s="35">
        <v>2002</v>
      </c>
      <c r="H67" s="89">
        <v>62</v>
      </c>
      <c r="I67" s="57" t="s">
        <v>908</v>
      </c>
      <c r="J67" s="58">
        <v>34</v>
      </c>
      <c r="K67" s="58">
        <v>41</v>
      </c>
      <c r="L67" s="90">
        <v>75</v>
      </c>
      <c r="M67" s="14"/>
    </row>
    <row r="68" spans="1:14" s="13" customFormat="1" ht="21.2" customHeight="1">
      <c r="A68" s="61">
        <v>1</v>
      </c>
      <c r="B68" s="65" t="s">
        <v>79</v>
      </c>
      <c r="C68" s="65" t="s">
        <v>278</v>
      </c>
      <c r="D68" s="56" t="s">
        <v>670</v>
      </c>
      <c r="E68" s="35" t="s">
        <v>258</v>
      </c>
      <c r="F68" s="35" t="s">
        <v>2</v>
      </c>
      <c r="G68" s="35">
        <v>2003</v>
      </c>
      <c r="H68" s="89" t="s">
        <v>937</v>
      </c>
      <c r="I68" s="57">
        <v>58</v>
      </c>
      <c r="J68" s="58">
        <v>30</v>
      </c>
      <c r="K68" s="58">
        <v>40</v>
      </c>
      <c r="L68" s="90">
        <v>70</v>
      </c>
      <c r="M68" s="14"/>
    </row>
    <row r="69" spans="1:14" s="13" customFormat="1" ht="21.2" customHeight="1">
      <c r="A69" s="61">
        <v>2</v>
      </c>
      <c r="B69" s="65" t="s">
        <v>63</v>
      </c>
      <c r="C69" s="65" t="s">
        <v>97</v>
      </c>
      <c r="D69" s="56" t="s">
        <v>93</v>
      </c>
      <c r="E69" s="35" t="s">
        <v>258</v>
      </c>
      <c r="F69" s="35" t="s">
        <v>2</v>
      </c>
      <c r="G69" s="35">
        <v>2004</v>
      </c>
      <c r="H69" s="89" t="s">
        <v>937</v>
      </c>
      <c r="I69" s="57">
        <v>59.2</v>
      </c>
      <c r="J69" s="58">
        <v>17</v>
      </c>
      <c r="K69" s="58">
        <v>23</v>
      </c>
      <c r="L69" s="90">
        <v>40</v>
      </c>
      <c r="M69" s="14"/>
    </row>
    <row r="70" spans="1:14" s="44" customFormat="1" ht="6" customHeight="1">
      <c r="A70" s="262"/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86"/>
      <c r="N70" s="86"/>
    </row>
    <row r="71" spans="1:14" s="13" customFormat="1" ht="21.2" customHeight="1">
      <c r="A71" s="61">
        <v>1</v>
      </c>
      <c r="B71" s="65" t="s">
        <v>274</v>
      </c>
      <c r="C71" s="65" t="s">
        <v>273</v>
      </c>
      <c r="D71" s="56" t="s">
        <v>89</v>
      </c>
      <c r="E71" s="35" t="s">
        <v>258</v>
      </c>
      <c r="F71" s="35" t="s">
        <v>2</v>
      </c>
      <c r="G71" s="35">
        <v>2002</v>
      </c>
      <c r="H71" s="89" t="s">
        <v>687</v>
      </c>
      <c r="I71" s="57" t="s">
        <v>189</v>
      </c>
      <c r="J71" s="58">
        <v>43</v>
      </c>
      <c r="K71" s="58">
        <v>58</v>
      </c>
      <c r="L71" s="90">
        <v>101</v>
      </c>
      <c r="M71" s="14"/>
    </row>
    <row r="73" spans="1:14" ht="21.2" customHeight="1"/>
    <row r="74" spans="1:14" ht="21.2" customHeight="1"/>
    <row r="75" spans="1:14" ht="21.2" customHeight="1"/>
    <row r="76" spans="1:14" ht="21.2" customHeight="1"/>
    <row r="77" spans="1:14" ht="21.2" customHeight="1"/>
    <row r="78" spans="1:14" s="91" customFormat="1" ht="21.2" customHeight="1">
      <c r="B78" s="227"/>
      <c r="C78" s="227"/>
      <c r="D78"/>
      <c r="E78" s="26"/>
      <c r="F78" s="26"/>
      <c r="G78" s="26"/>
      <c r="H78" s="92"/>
      <c r="I78" s="4"/>
      <c r="J78" s="3"/>
      <c r="K78" s="3"/>
      <c r="L78" s="93"/>
      <c r="M78" s="1"/>
    </row>
    <row r="79" spans="1:14" s="91" customFormat="1" ht="21.2" customHeight="1">
      <c r="B79" s="227"/>
      <c r="C79" s="227"/>
      <c r="D79"/>
      <c r="E79" s="26"/>
      <c r="F79" s="26"/>
      <c r="G79" s="26"/>
      <c r="H79" s="92"/>
      <c r="I79" s="4"/>
      <c r="J79" s="3"/>
      <c r="K79" s="3"/>
      <c r="L79" s="93"/>
      <c r="M79" s="1"/>
    </row>
    <row r="80" spans="1:14" s="91" customFormat="1" ht="21.2" customHeight="1">
      <c r="B80" s="227"/>
      <c r="C80" s="227"/>
      <c r="D80"/>
      <c r="E80" s="26"/>
      <c r="F80" s="26"/>
      <c r="G80" s="26"/>
      <c r="H80" s="92"/>
      <c r="I80" s="4"/>
      <c r="J80" s="3"/>
      <c r="K80" s="3"/>
      <c r="L80" s="93"/>
      <c r="M80" s="1"/>
    </row>
    <row r="81" spans="2:13" s="91" customFormat="1" ht="21.2" customHeight="1">
      <c r="B81" s="227"/>
      <c r="C81" s="227"/>
      <c r="D81"/>
      <c r="E81" s="26"/>
      <c r="F81" s="26"/>
      <c r="G81" s="26"/>
      <c r="H81" s="92"/>
      <c r="I81" s="4"/>
      <c r="J81" s="3"/>
      <c r="K81" s="3"/>
      <c r="L81" s="93"/>
      <c r="M81" s="1"/>
    </row>
    <row r="82" spans="2:13" s="91" customFormat="1" ht="21.2" customHeight="1">
      <c r="B82" s="227"/>
      <c r="C82" s="227"/>
      <c r="D82"/>
      <c r="E82" s="26"/>
      <c r="F82" s="26"/>
      <c r="G82" s="26"/>
      <c r="H82" s="92"/>
      <c r="I82" s="4"/>
      <c r="J82" s="3"/>
      <c r="K82" s="3"/>
      <c r="L82" s="93"/>
      <c r="M82" s="1"/>
    </row>
    <row r="83" spans="2:13" s="91" customFormat="1" ht="21.2" customHeight="1">
      <c r="B83" s="227"/>
      <c r="C83" s="227"/>
      <c r="D83"/>
      <c r="E83" s="26"/>
      <c r="F83" s="26"/>
      <c r="G83" s="26"/>
      <c r="H83" s="92"/>
      <c r="I83" s="4"/>
      <c r="J83" s="3"/>
      <c r="K83" s="3"/>
      <c r="L83" s="93"/>
      <c r="M83" s="1"/>
    </row>
    <row r="84" spans="2:13" s="91" customFormat="1" ht="21.2" customHeight="1">
      <c r="B84" s="227"/>
      <c r="C84" s="227"/>
      <c r="D84"/>
      <c r="E84" s="26"/>
      <c r="F84" s="26"/>
      <c r="G84" s="26"/>
      <c r="H84" s="92"/>
      <c r="I84" s="4"/>
      <c r="J84" s="3"/>
      <c r="K84" s="3"/>
      <c r="L84" s="93"/>
      <c r="M84" s="1"/>
    </row>
    <row r="85" spans="2:13" s="91" customFormat="1" ht="21.2" customHeight="1">
      <c r="B85" s="227"/>
      <c r="C85" s="227"/>
      <c r="D85"/>
      <c r="E85" s="26"/>
      <c r="F85" s="26"/>
      <c r="G85" s="26"/>
      <c r="H85" s="92"/>
      <c r="I85" s="4"/>
      <c r="J85" s="3"/>
      <c r="K85" s="3"/>
      <c r="L85" s="93"/>
      <c r="M85" s="1"/>
    </row>
    <row r="86" spans="2:13" s="91" customFormat="1" ht="21.2" customHeight="1">
      <c r="B86" s="227"/>
      <c r="C86" s="227"/>
      <c r="D86"/>
      <c r="E86" s="26"/>
      <c r="F86" s="26"/>
      <c r="G86" s="26"/>
      <c r="H86" s="92"/>
      <c r="I86" s="4"/>
      <c r="J86" s="3"/>
      <c r="K86" s="3"/>
      <c r="L86" s="93"/>
      <c r="M86" s="1"/>
    </row>
    <row r="87" spans="2:13" s="91" customFormat="1" ht="21.2" customHeight="1">
      <c r="B87" s="227"/>
      <c r="C87" s="227"/>
      <c r="D87"/>
      <c r="E87" s="26"/>
      <c r="F87" s="26"/>
      <c r="G87" s="26"/>
      <c r="H87" s="92"/>
      <c r="I87" s="4"/>
      <c r="J87" s="3"/>
      <c r="K87" s="3"/>
      <c r="L87" s="93"/>
      <c r="M87" s="1"/>
    </row>
    <row r="88" spans="2:13" s="91" customFormat="1" ht="21.2" customHeight="1">
      <c r="B88" s="227"/>
      <c r="C88" s="227"/>
      <c r="D88"/>
      <c r="E88" s="26"/>
      <c r="F88" s="26"/>
      <c r="G88" s="26"/>
      <c r="H88" s="92"/>
      <c r="I88" s="4"/>
      <c r="J88" s="3"/>
      <c r="K88" s="3"/>
      <c r="L88" s="93"/>
      <c r="M88" s="1"/>
    </row>
    <row r="89" spans="2:13" s="91" customFormat="1" ht="21.2" customHeight="1">
      <c r="B89" s="227"/>
      <c r="C89" s="227"/>
      <c r="D89"/>
      <c r="E89" s="26"/>
      <c r="F89" s="26"/>
      <c r="G89" s="26"/>
      <c r="H89" s="92"/>
      <c r="I89" s="4"/>
      <c r="J89" s="3"/>
      <c r="K89" s="3"/>
      <c r="L89" s="93"/>
      <c r="M89" s="1"/>
    </row>
    <row r="90" spans="2:13" s="91" customFormat="1" ht="21.2" customHeight="1">
      <c r="B90" s="227"/>
      <c r="C90" s="227"/>
      <c r="D90"/>
      <c r="E90" s="26"/>
      <c r="F90" s="26"/>
      <c r="G90" s="26"/>
      <c r="H90" s="92"/>
      <c r="I90" s="4"/>
      <c r="J90" s="3"/>
      <c r="K90" s="3"/>
      <c r="L90" s="93"/>
      <c r="M90" s="1"/>
    </row>
    <row r="91" spans="2:13" s="91" customFormat="1" ht="21.2" customHeight="1">
      <c r="B91" s="227"/>
      <c r="C91" s="227"/>
      <c r="D91"/>
      <c r="E91" s="26"/>
      <c r="F91" s="26"/>
      <c r="G91" s="26"/>
      <c r="H91" s="92"/>
      <c r="I91" s="4"/>
      <c r="J91" s="3"/>
      <c r="K91" s="3"/>
      <c r="L91" s="93"/>
      <c r="M91" s="1"/>
    </row>
    <row r="92" spans="2:13" s="91" customFormat="1" ht="21.2" customHeight="1">
      <c r="B92" s="227"/>
      <c r="C92" s="227"/>
      <c r="D92"/>
      <c r="E92" s="26"/>
      <c r="F92" s="26"/>
      <c r="G92" s="26"/>
      <c r="H92" s="92"/>
      <c r="I92" s="4"/>
      <c r="J92" s="3"/>
      <c r="K92" s="3"/>
      <c r="L92" s="93"/>
      <c r="M92" s="1"/>
    </row>
    <row r="93" spans="2:13" s="91" customFormat="1" ht="21.2" customHeight="1">
      <c r="B93" s="227"/>
      <c r="C93" s="227"/>
      <c r="D93"/>
      <c r="E93" s="26"/>
      <c r="F93" s="26"/>
      <c r="G93" s="26"/>
      <c r="H93" s="92"/>
      <c r="I93" s="4"/>
      <c r="J93" s="3"/>
      <c r="K93" s="3"/>
      <c r="L93" s="93"/>
      <c r="M93" s="1"/>
    </row>
    <row r="94" spans="2:13" s="91" customFormat="1" ht="21.2" customHeight="1">
      <c r="B94" s="227"/>
      <c r="C94" s="227"/>
      <c r="D94"/>
      <c r="E94" s="26"/>
      <c r="F94" s="26"/>
      <c r="G94" s="26"/>
      <c r="H94" s="92"/>
      <c r="I94" s="4"/>
      <c r="J94" s="3"/>
      <c r="K94" s="3"/>
      <c r="L94" s="93"/>
      <c r="M94" s="1"/>
    </row>
    <row r="95" spans="2:13" s="91" customFormat="1" ht="21.2" customHeight="1">
      <c r="B95" s="227"/>
      <c r="C95" s="227"/>
      <c r="D95"/>
      <c r="E95" s="26"/>
      <c r="F95" s="26"/>
      <c r="G95" s="26"/>
      <c r="H95" s="92"/>
      <c r="I95" s="4"/>
      <c r="J95" s="3"/>
      <c r="K95" s="3"/>
      <c r="L95" s="93"/>
      <c r="M95" s="1"/>
    </row>
    <row r="96" spans="2:13" s="91" customFormat="1" ht="21.2" customHeight="1">
      <c r="B96" s="227"/>
      <c r="C96" s="227"/>
      <c r="D96"/>
      <c r="E96" s="26"/>
      <c r="F96" s="26"/>
      <c r="G96" s="26"/>
      <c r="H96" s="92"/>
      <c r="I96" s="4"/>
      <c r="J96" s="3"/>
      <c r="K96" s="3"/>
      <c r="L96" s="93"/>
      <c r="M96" s="1"/>
    </row>
    <row r="97" spans="2:13" s="91" customFormat="1" ht="21.2" customHeight="1">
      <c r="B97" s="227"/>
      <c r="C97" s="227"/>
      <c r="D97"/>
      <c r="E97" s="26"/>
      <c r="F97" s="26"/>
      <c r="G97" s="26"/>
      <c r="H97" s="92"/>
      <c r="I97" s="4"/>
      <c r="J97" s="3"/>
      <c r="K97" s="3"/>
      <c r="L97" s="93"/>
      <c r="M97" s="1"/>
    </row>
    <row r="98" spans="2:13" s="91" customFormat="1" ht="21.2" customHeight="1">
      <c r="B98" s="227"/>
      <c r="C98" s="227"/>
      <c r="D98"/>
      <c r="E98" s="26"/>
      <c r="F98" s="26"/>
      <c r="G98" s="26"/>
      <c r="H98" s="92"/>
      <c r="I98" s="4"/>
      <c r="J98" s="3"/>
      <c r="K98" s="3"/>
      <c r="L98" s="93"/>
      <c r="M98" s="1"/>
    </row>
    <row r="99" spans="2:13" s="91" customFormat="1" ht="21.2" customHeight="1">
      <c r="B99" s="227"/>
      <c r="C99" s="227"/>
      <c r="D99"/>
      <c r="E99" s="26"/>
      <c r="F99" s="26"/>
      <c r="G99" s="26"/>
      <c r="H99" s="92"/>
      <c r="I99" s="4"/>
      <c r="J99" s="3"/>
      <c r="K99" s="3"/>
      <c r="L99" s="93"/>
      <c r="M99" s="1"/>
    </row>
    <row r="100" spans="2:13" s="91" customFormat="1" ht="21.2" customHeight="1">
      <c r="B100" s="227"/>
      <c r="C100" s="227"/>
      <c r="D100"/>
      <c r="E100" s="26"/>
      <c r="F100" s="26"/>
      <c r="G100" s="26"/>
      <c r="H100" s="92"/>
      <c r="I100" s="4"/>
      <c r="J100" s="3"/>
      <c r="K100" s="3"/>
      <c r="L100" s="93"/>
      <c r="M100" s="1"/>
    </row>
    <row r="101" spans="2:13" s="91" customFormat="1" ht="21.2" customHeight="1">
      <c r="B101" s="227"/>
      <c r="C101" s="227"/>
      <c r="D101"/>
      <c r="E101" s="26"/>
      <c r="F101" s="26"/>
      <c r="G101" s="26"/>
      <c r="H101" s="92"/>
      <c r="I101" s="4"/>
      <c r="J101" s="3"/>
      <c r="K101" s="3"/>
      <c r="L101" s="93"/>
      <c r="M101" s="1"/>
    </row>
    <row r="102" spans="2:13" s="91" customFormat="1" ht="21.2" customHeight="1">
      <c r="B102" s="227"/>
      <c r="C102" s="227"/>
      <c r="D102"/>
      <c r="E102" s="26"/>
      <c r="F102" s="26"/>
      <c r="G102" s="26"/>
      <c r="H102" s="92"/>
      <c r="I102" s="4"/>
      <c r="J102" s="3"/>
      <c r="K102" s="3"/>
      <c r="L102" s="93"/>
      <c r="M102" s="1"/>
    </row>
    <row r="103" spans="2:13" s="91" customFormat="1" ht="21.2" customHeight="1">
      <c r="B103" s="227"/>
      <c r="C103" s="227"/>
      <c r="D103"/>
      <c r="E103" s="26"/>
      <c r="F103" s="26"/>
      <c r="G103" s="26"/>
      <c r="H103" s="92"/>
      <c r="I103" s="4"/>
      <c r="J103" s="3"/>
      <c r="K103" s="3"/>
      <c r="L103" s="93"/>
      <c r="M103" s="1"/>
    </row>
    <row r="104" spans="2:13" s="91" customFormat="1" ht="21.2" customHeight="1">
      <c r="B104" s="227"/>
      <c r="C104" s="227"/>
      <c r="D104"/>
      <c r="E104" s="26"/>
      <c r="F104" s="26"/>
      <c r="G104" s="26"/>
      <c r="H104" s="92"/>
      <c r="I104" s="4"/>
      <c r="J104" s="3"/>
      <c r="K104" s="3"/>
      <c r="L104" s="93"/>
      <c r="M104" s="1"/>
    </row>
    <row r="105" spans="2:13" s="91" customFormat="1" ht="21.2" customHeight="1">
      <c r="B105" s="227"/>
      <c r="C105" s="227"/>
      <c r="D105"/>
      <c r="E105" s="26"/>
      <c r="F105" s="26"/>
      <c r="G105" s="26"/>
      <c r="H105" s="92"/>
      <c r="I105" s="4"/>
      <c r="J105" s="3"/>
      <c r="K105" s="3"/>
      <c r="L105" s="93"/>
      <c r="M105" s="1"/>
    </row>
    <row r="106" spans="2:13" s="91" customFormat="1" ht="21.2" customHeight="1">
      <c r="B106" s="227"/>
      <c r="C106" s="227"/>
      <c r="D106"/>
      <c r="E106" s="26"/>
      <c r="F106" s="26"/>
      <c r="G106" s="26"/>
      <c r="H106" s="92"/>
      <c r="I106" s="4"/>
      <c r="J106" s="3"/>
      <c r="K106" s="3"/>
      <c r="L106" s="93"/>
      <c r="M106" s="1"/>
    </row>
    <row r="107" spans="2:13" s="91" customFormat="1" ht="21.2" customHeight="1">
      <c r="B107" s="227"/>
      <c r="C107" s="227"/>
      <c r="D107"/>
      <c r="E107" s="26"/>
      <c r="F107" s="26"/>
      <c r="G107" s="26"/>
      <c r="H107" s="92"/>
      <c r="I107" s="4"/>
      <c r="J107" s="3"/>
      <c r="K107" s="3"/>
      <c r="L107" s="93"/>
      <c r="M107" s="1"/>
    </row>
    <row r="108" spans="2:13" s="91" customFormat="1" ht="21.2" customHeight="1">
      <c r="B108" s="227"/>
      <c r="C108" s="227"/>
      <c r="D108"/>
      <c r="E108" s="26"/>
      <c r="F108" s="26"/>
      <c r="G108" s="26"/>
      <c r="H108" s="92"/>
      <c r="I108" s="4"/>
      <c r="J108" s="3"/>
      <c r="K108" s="3"/>
      <c r="L108" s="93"/>
      <c r="M108" s="1"/>
    </row>
    <row r="109" spans="2:13" s="91" customFormat="1" ht="21.2" customHeight="1">
      <c r="B109" s="227"/>
      <c r="C109" s="227"/>
      <c r="D109"/>
      <c r="E109" s="26"/>
      <c r="F109" s="26"/>
      <c r="G109" s="26"/>
      <c r="H109" s="92"/>
      <c r="I109" s="4"/>
      <c r="J109" s="3"/>
      <c r="K109" s="3"/>
      <c r="L109" s="93"/>
      <c r="M109" s="1"/>
    </row>
    <row r="110" spans="2:13" s="91" customFormat="1" ht="21.2" customHeight="1">
      <c r="B110" s="227"/>
      <c r="C110" s="227"/>
      <c r="D110"/>
      <c r="E110" s="26"/>
      <c r="F110" s="26"/>
      <c r="G110" s="26"/>
      <c r="H110" s="92"/>
      <c r="I110" s="4"/>
      <c r="J110" s="3"/>
      <c r="K110" s="3"/>
      <c r="L110" s="93"/>
      <c r="M110" s="1"/>
    </row>
    <row r="111" spans="2:13" s="91" customFormat="1" ht="21.2" customHeight="1">
      <c r="B111" s="227"/>
      <c r="C111" s="227"/>
      <c r="D111"/>
      <c r="E111" s="26"/>
      <c r="F111" s="26"/>
      <c r="G111" s="26"/>
      <c r="H111" s="92"/>
      <c r="I111" s="4"/>
      <c r="J111" s="3"/>
      <c r="K111" s="3"/>
      <c r="L111" s="93"/>
      <c r="M111" s="1"/>
    </row>
    <row r="112" spans="2:13" s="91" customFormat="1" ht="21.2" customHeight="1">
      <c r="B112" s="227"/>
      <c r="C112" s="227"/>
      <c r="D112"/>
      <c r="E112" s="26"/>
      <c r="F112" s="26"/>
      <c r="G112" s="26"/>
      <c r="H112" s="92"/>
      <c r="I112" s="4"/>
      <c r="J112" s="3"/>
      <c r="K112" s="3"/>
      <c r="L112" s="93"/>
      <c r="M112" s="1"/>
    </row>
    <row r="113" spans="2:13" s="91" customFormat="1" ht="21.2" customHeight="1">
      <c r="B113" s="227"/>
      <c r="C113" s="227"/>
      <c r="D113"/>
      <c r="E113" s="26"/>
      <c r="F113" s="26"/>
      <c r="G113" s="26"/>
      <c r="H113" s="92"/>
      <c r="I113" s="4"/>
      <c r="J113" s="3"/>
      <c r="K113" s="3"/>
      <c r="L113" s="93"/>
      <c r="M113" s="1"/>
    </row>
    <row r="114" spans="2:13" s="91" customFormat="1" ht="21.2" customHeight="1">
      <c r="B114" s="227"/>
      <c r="C114" s="227"/>
      <c r="D114"/>
      <c r="E114" s="26"/>
      <c r="F114" s="26"/>
      <c r="G114" s="26"/>
      <c r="H114" s="92"/>
      <c r="I114" s="4"/>
      <c r="J114" s="3"/>
      <c r="K114" s="3"/>
      <c r="L114" s="93"/>
      <c r="M114" s="1"/>
    </row>
    <row r="115" spans="2:13" s="91" customFormat="1" ht="21.2" customHeight="1">
      <c r="B115" s="227"/>
      <c r="C115" s="227"/>
      <c r="D115"/>
      <c r="E115" s="26"/>
      <c r="F115" s="26"/>
      <c r="G115" s="26"/>
      <c r="H115" s="92"/>
      <c r="I115" s="4"/>
      <c r="J115" s="3"/>
      <c r="K115" s="3"/>
      <c r="L115" s="93"/>
      <c r="M115" s="1"/>
    </row>
    <row r="116" spans="2:13" s="91" customFormat="1" ht="21.2" customHeight="1">
      <c r="B116" s="227"/>
      <c r="C116" s="227"/>
      <c r="D116"/>
      <c r="E116" s="26"/>
      <c r="F116" s="26"/>
      <c r="G116" s="26"/>
      <c r="H116" s="92"/>
      <c r="I116" s="4"/>
      <c r="J116" s="3"/>
      <c r="K116" s="3"/>
      <c r="L116" s="93"/>
      <c r="M116" s="1"/>
    </row>
    <row r="117" spans="2:13" s="91" customFormat="1" ht="21.2" customHeight="1">
      <c r="B117" s="227"/>
      <c r="C117" s="227"/>
      <c r="D117"/>
      <c r="E117" s="26"/>
      <c r="F117" s="26"/>
      <c r="G117" s="26"/>
      <c r="H117" s="92"/>
      <c r="I117" s="4"/>
      <c r="J117" s="3"/>
      <c r="K117" s="3"/>
      <c r="L117" s="93"/>
      <c r="M117" s="1"/>
    </row>
    <row r="118" spans="2:13" s="91" customFormat="1" ht="21.2" customHeight="1">
      <c r="B118" s="227"/>
      <c r="C118" s="227"/>
      <c r="D118"/>
      <c r="E118" s="26"/>
      <c r="F118" s="26"/>
      <c r="G118" s="26"/>
      <c r="H118" s="92"/>
      <c r="I118" s="4"/>
      <c r="J118" s="3"/>
      <c r="K118" s="3"/>
      <c r="L118" s="93"/>
      <c r="M118" s="1"/>
    </row>
    <row r="119" spans="2:13" s="91" customFormat="1" ht="21.2" customHeight="1">
      <c r="B119" s="227"/>
      <c r="C119" s="227"/>
      <c r="D119"/>
      <c r="E119" s="26"/>
      <c r="F119" s="26"/>
      <c r="G119" s="26"/>
      <c r="H119" s="92"/>
      <c r="I119" s="4"/>
      <c r="J119" s="3"/>
      <c r="K119" s="3"/>
      <c r="L119" s="93"/>
      <c r="M119" s="1"/>
    </row>
    <row r="120" spans="2:13" s="91" customFormat="1" ht="21.2" customHeight="1">
      <c r="B120" s="227"/>
      <c r="C120" s="227"/>
      <c r="D120"/>
      <c r="E120" s="26"/>
      <c r="F120" s="26"/>
      <c r="G120" s="26"/>
      <c r="H120" s="92"/>
      <c r="I120" s="4"/>
      <c r="J120" s="3"/>
      <c r="K120" s="3"/>
      <c r="L120" s="93"/>
      <c r="M120" s="1"/>
    </row>
    <row r="121" spans="2:13" s="91" customFormat="1" ht="21.2" customHeight="1">
      <c r="B121" s="227"/>
      <c r="C121" s="227"/>
      <c r="D121"/>
      <c r="E121" s="26"/>
      <c r="F121" s="26"/>
      <c r="G121" s="26"/>
      <c r="H121" s="92"/>
      <c r="I121" s="4"/>
      <c r="J121" s="3"/>
      <c r="K121" s="3"/>
      <c r="L121" s="93"/>
      <c r="M121" s="1"/>
    </row>
    <row r="122" spans="2:13" s="91" customFormat="1" ht="21.2" customHeight="1">
      <c r="B122" s="227"/>
      <c r="C122" s="227"/>
      <c r="D122"/>
      <c r="E122" s="26"/>
      <c r="F122" s="26"/>
      <c r="G122" s="26"/>
      <c r="H122" s="92"/>
      <c r="I122" s="4"/>
      <c r="J122" s="3"/>
      <c r="K122" s="3"/>
      <c r="L122" s="93"/>
      <c r="M122" s="1"/>
    </row>
    <row r="123" spans="2:13" s="91" customFormat="1" ht="21.2" customHeight="1">
      <c r="B123" s="227"/>
      <c r="C123" s="227"/>
      <c r="D123"/>
      <c r="E123" s="26"/>
      <c r="F123" s="26"/>
      <c r="G123" s="26"/>
      <c r="H123" s="92"/>
      <c r="I123" s="4"/>
      <c r="J123" s="3"/>
      <c r="K123" s="3"/>
      <c r="L123" s="93"/>
      <c r="M123" s="1"/>
    </row>
    <row r="124" spans="2:13" s="91" customFormat="1" ht="21.2" customHeight="1">
      <c r="B124" s="227"/>
      <c r="C124" s="227"/>
      <c r="D124"/>
      <c r="E124" s="26"/>
      <c r="F124" s="26"/>
      <c r="G124" s="26"/>
      <c r="H124" s="92"/>
      <c r="I124" s="4"/>
      <c r="J124" s="3"/>
      <c r="K124" s="3"/>
      <c r="L124" s="93"/>
      <c r="M124" s="1"/>
    </row>
    <row r="125" spans="2:13" s="91" customFormat="1" ht="21.2" customHeight="1">
      <c r="B125" s="227"/>
      <c r="C125" s="227"/>
      <c r="D125"/>
      <c r="E125" s="26"/>
      <c r="F125" s="26"/>
      <c r="G125" s="26"/>
      <c r="H125" s="92"/>
      <c r="I125" s="4"/>
      <c r="J125" s="3"/>
      <c r="K125" s="3"/>
      <c r="L125" s="93"/>
      <c r="M125" s="1"/>
    </row>
    <row r="126" spans="2:13" s="91" customFormat="1" ht="21.2" customHeight="1">
      <c r="B126" s="227"/>
      <c r="C126" s="227"/>
      <c r="D126"/>
      <c r="E126" s="26"/>
      <c r="F126" s="26"/>
      <c r="G126" s="26"/>
      <c r="H126" s="92"/>
      <c r="I126" s="4"/>
      <c r="J126" s="3"/>
      <c r="K126" s="3"/>
      <c r="L126" s="93"/>
      <c r="M126" s="1"/>
    </row>
    <row r="127" spans="2:13" s="91" customFormat="1" ht="21.2" customHeight="1">
      <c r="B127" s="227"/>
      <c r="C127" s="227"/>
      <c r="D127"/>
      <c r="E127" s="26"/>
      <c r="F127" s="26"/>
      <c r="G127" s="26"/>
      <c r="H127" s="92"/>
      <c r="I127" s="4"/>
      <c r="J127" s="3"/>
      <c r="K127" s="3"/>
      <c r="L127" s="93"/>
      <c r="M127" s="1"/>
    </row>
    <row r="128" spans="2:13" s="91" customFormat="1" ht="21.2" customHeight="1">
      <c r="B128" s="227"/>
      <c r="C128" s="227"/>
      <c r="D128"/>
      <c r="E128" s="26"/>
      <c r="F128" s="26"/>
      <c r="G128" s="26"/>
      <c r="H128" s="92"/>
      <c r="I128" s="4"/>
      <c r="J128" s="3"/>
      <c r="K128" s="3"/>
      <c r="L128" s="93"/>
      <c r="M128" s="1"/>
    </row>
    <row r="129" spans="2:13" s="91" customFormat="1" ht="21.2" customHeight="1">
      <c r="B129" s="227"/>
      <c r="C129" s="227"/>
      <c r="D129"/>
      <c r="E129" s="26"/>
      <c r="F129" s="26"/>
      <c r="G129" s="26"/>
      <c r="H129" s="92"/>
      <c r="I129" s="4"/>
      <c r="J129" s="3"/>
      <c r="K129" s="3"/>
      <c r="L129" s="93"/>
      <c r="M129" s="1"/>
    </row>
    <row r="130" spans="2:13" s="91" customFormat="1" ht="21.2" customHeight="1">
      <c r="B130" s="227"/>
      <c r="C130" s="227"/>
      <c r="D130"/>
      <c r="E130" s="26"/>
      <c r="F130" s="26"/>
      <c r="G130" s="26"/>
      <c r="H130" s="92"/>
      <c r="I130" s="4"/>
      <c r="J130" s="3"/>
      <c r="K130" s="3"/>
      <c r="L130" s="93"/>
      <c r="M130" s="1"/>
    </row>
    <row r="131" spans="2:13" s="91" customFormat="1" ht="21.2" customHeight="1">
      <c r="B131" s="227"/>
      <c r="C131" s="227"/>
      <c r="D131"/>
      <c r="E131" s="26"/>
      <c r="F131" s="26"/>
      <c r="G131" s="26"/>
      <c r="H131" s="92"/>
      <c r="I131" s="4"/>
      <c r="J131" s="3"/>
      <c r="K131" s="3"/>
      <c r="L131" s="93"/>
      <c r="M131" s="1"/>
    </row>
    <row r="132" spans="2:13" s="91" customFormat="1" ht="21.2" customHeight="1">
      <c r="B132" s="227"/>
      <c r="C132" s="227"/>
      <c r="D132"/>
      <c r="E132" s="26"/>
      <c r="F132" s="26"/>
      <c r="G132" s="26"/>
      <c r="H132" s="92"/>
      <c r="I132" s="4"/>
      <c r="J132" s="3"/>
      <c r="K132" s="3"/>
      <c r="L132" s="93"/>
      <c r="M132" s="1"/>
    </row>
    <row r="133" spans="2:13" s="91" customFormat="1" ht="21.2" customHeight="1">
      <c r="B133" s="227"/>
      <c r="C133" s="227"/>
      <c r="D133"/>
      <c r="E133" s="26"/>
      <c r="F133" s="26"/>
      <c r="G133" s="26"/>
      <c r="H133" s="92"/>
      <c r="I133" s="4"/>
      <c r="J133" s="3"/>
      <c r="K133" s="3"/>
      <c r="L133" s="93"/>
      <c r="M133" s="1"/>
    </row>
    <row r="134" spans="2:13" s="91" customFormat="1" ht="21.2" customHeight="1">
      <c r="B134" s="227"/>
      <c r="C134" s="227"/>
      <c r="D134"/>
      <c r="E134" s="26"/>
      <c r="F134" s="26"/>
      <c r="G134" s="26"/>
      <c r="H134" s="92"/>
      <c r="I134" s="4"/>
      <c r="J134" s="3"/>
      <c r="K134" s="3"/>
      <c r="L134" s="93"/>
      <c r="M134" s="1"/>
    </row>
    <row r="135" spans="2:13" s="91" customFormat="1" ht="21.2" customHeight="1">
      <c r="B135" s="227"/>
      <c r="C135" s="227"/>
      <c r="D135"/>
      <c r="E135" s="26"/>
      <c r="F135" s="26"/>
      <c r="G135" s="26"/>
      <c r="H135" s="92"/>
      <c r="I135" s="4"/>
      <c r="J135" s="3"/>
      <c r="K135" s="3"/>
      <c r="L135" s="93"/>
      <c r="M135" s="1"/>
    </row>
    <row r="136" spans="2:13" s="91" customFormat="1" ht="21.2" customHeight="1">
      <c r="B136" s="227"/>
      <c r="C136" s="227"/>
      <c r="D136"/>
      <c r="E136" s="26"/>
      <c r="F136" s="26"/>
      <c r="G136" s="26"/>
      <c r="H136" s="92"/>
      <c r="I136" s="4"/>
      <c r="J136" s="3"/>
      <c r="K136" s="3"/>
      <c r="L136" s="93"/>
      <c r="M136" s="1"/>
    </row>
    <row r="137" spans="2:13" s="91" customFormat="1" ht="21.2" customHeight="1">
      <c r="B137" s="227"/>
      <c r="C137" s="227"/>
      <c r="D137"/>
      <c r="E137" s="26"/>
      <c r="F137" s="26"/>
      <c r="G137" s="26"/>
      <c r="H137" s="92"/>
      <c r="I137" s="4"/>
      <c r="J137" s="3"/>
      <c r="K137" s="3"/>
      <c r="L137" s="93"/>
      <c r="M137" s="1"/>
    </row>
    <row r="138" spans="2:13" s="91" customFormat="1" ht="21.2" customHeight="1">
      <c r="B138" s="227"/>
      <c r="C138" s="227"/>
      <c r="D138"/>
      <c r="E138" s="26"/>
      <c r="F138" s="26"/>
      <c r="G138" s="26"/>
      <c r="H138" s="92"/>
      <c r="I138" s="4"/>
      <c r="J138" s="3"/>
      <c r="K138" s="3"/>
      <c r="L138" s="93"/>
      <c r="M138" s="1"/>
    </row>
    <row r="139" spans="2:13" s="91" customFormat="1" ht="21.2" customHeight="1">
      <c r="B139" s="227"/>
      <c r="C139" s="227"/>
      <c r="D139"/>
      <c r="E139" s="26"/>
      <c r="F139" s="26"/>
      <c r="G139" s="26"/>
      <c r="H139" s="92"/>
      <c r="I139" s="4"/>
      <c r="J139" s="3"/>
      <c r="K139" s="3"/>
      <c r="L139" s="93"/>
      <c r="M139" s="1"/>
    </row>
    <row r="140" spans="2:13" s="91" customFormat="1" ht="21.2" customHeight="1">
      <c r="B140" s="227"/>
      <c r="C140" s="227"/>
      <c r="D140"/>
      <c r="E140" s="26"/>
      <c r="F140" s="26"/>
      <c r="G140" s="26"/>
      <c r="H140" s="92"/>
      <c r="I140" s="4"/>
      <c r="J140" s="3"/>
      <c r="K140" s="3"/>
      <c r="L140" s="93"/>
      <c r="M140" s="1"/>
    </row>
    <row r="141" spans="2:13" s="91" customFormat="1" ht="21.2" customHeight="1">
      <c r="B141" s="227"/>
      <c r="C141" s="227"/>
      <c r="D141"/>
      <c r="E141" s="26"/>
      <c r="F141" s="26"/>
      <c r="G141" s="26"/>
      <c r="H141" s="92"/>
      <c r="I141" s="4"/>
      <c r="J141" s="3"/>
      <c r="K141" s="3"/>
      <c r="L141" s="93"/>
      <c r="M141" s="1"/>
    </row>
    <row r="142" spans="2:13" s="91" customFormat="1" ht="21.2" customHeight="1">
      <c r="B142" s="227"/>
      <c r="C142" s="227"/>
      <c r="D142"/>
      <c r="E142" s="26"/>
      <c r="F142" s="26"/>
      <c r="G142" s="26"/>
      <c r="H142" s="92"/>
      <c r="I142" s="4"/>
      <c r="J142" s="3"/>
      <c r="K142" s="3"/>
      <c r="L142" s="93"/>
      <c r="M142" s="1"/>
    </row>
    <row r="143" spans="2:13" s="91" customFormat="1" ht="21.2" customHeight="1">
      <c r="B143" s="227"/>
      <c r="C143" s="227"/>
      <c r="D143"/>
      <c r="E143" s="26"/>
      <c r="F143" s="26"/>
      <c r="G143" s="26"/>
      <c r="H143" s="92"/>
      <c r="I143" s="4"/>
      <c r="J143" s="3"/>
      <c r="K143" s="3"/>
      <c r="L143" s="93"/>
      <c r="M143" s="1"/>
    </row>
    <row r="144" spans="2:13" s="91" customFormat="1" ht="21.2" customHeight="1">
      <c r="B144" s="227"/>
      <c r="C144" s="227"/>
      <c r="D144"/>
      <c r="E144" s="26"/>
      <c r="F144" s="26"/>
      <c r="G144" s="26"/>
      <c r="H144" s="92"/>
      <c r="I144" s="4"/>
      <c r="J144" s="3"/>
      <c r="K144" s="3"/>
      <c r="L144" s="93"/>
      <c r="M144" s="1"/>
    </row>
    <row r="145" spans="2:13" s="91" customFormat="1" ht="21.2" customHeight="1">
      <c r="B145" s="227"/>
      <c r="C145" s="227"/>
      <c r="D145"/>
      <c r="E145" s="26"/>
      <c r="F145" s="26"/>
      <c r="G145" s="26"/>
      <c r="H145" s="92"/>
      <c r="I145" s="4"/>
      <c r="J145" s="3"/>
      <c r="K145" s="3"/>
      <c r="L145" s="93"/>
      <c r="M145" s="1"/>
    </row>
    <row r="146" spans="2:13" s="91" customFormat="1" ht="21.2" customHeight="1">
      <c r="B146" s="227"/>
      <c r="C146" s="227"/>
      <c r="D146"/>
      <c r="E146" s="26"/>
      <c r="F146" s="26"/>
      <c r="G146" s="26"/>
      <c r="H146" s="92"/>
      <c r="I146" s="4"/>
      <c r="J146" s="3"/>
      <c r="K146" s="3"/>
      <c r="L146" s="93"/>
      <c r="M146" s="1"/>
    </row>
    <row r="147" spans="2:13" s="91" customFormat="1" ht="21.2" customHeight="1">
      <c r="B147" s="227"/>
      <c r="C147" s="227"/>
      <c r="D147"/>
      <c r="E147" s="26"/>
      <c r="F147" s="26"/>
      <c r="G147" s="26"/>
      <c r="H147" s="92"/>
      <c r="I147" s="4"/>
      <c r="J147" s="3"/>
      <c r="K147" s="3"/>
      <c r="L147" s="93"/>
      <c r="M147" s="1"/>
    </row>
    <row r="148" spans="2:13" s="91" customFormat="1" ht="21.2" customHeight="1">
      <c r="B148" s="227"/>
      <c r="C148" s="227"/>
      <c r="D148"/>
      <c r="E148" s="26"/>
      <c r="F148" s="26"/>
      <c r="G148" s="26"/>
      <c r="H148" s="92"/>
      <c r="I148" s="4"/>
      <c r="J148" s="3"/>
      <c r="K148" s="3"/>
      <c r="L148" s="93"/>
      <c r="M148" s="1"/>
    </row>
    <row r="149" spans="2:13" s="91" customFormat="1" ht="21.2" customHeight="1">
      <c r="B149" s="227"/>
      <c r="C149" s="227"/>
      <c r="D149"/>
      <c r="E149" s="26"/>
      <c r="F149" s="26"/>
      <c r="G149" s="26"/>
      <c r="H149" s="92"/>
      <c r="I149" s="4"/>
      <c r="J149" s="3"/>
      <c r="K149" s="3"/>
      <c r="L149" s="93"/>
      <c r="M149" s="1"/>
    </row>
    <row r="150" spans="2:13" s="91" customFormat="1" ht="21.2" customHeight="1">
      <c r="B150" s="227"/>
      <c r="C150" s="227"/>
      <c r="D150"/>
      <c r="E150" s="26"/>
      <c r="F150" s="26"/>
      <c r="G150" s="26"/>
      <c r="H150" s="92"/>
      <c r="I150" s="4"/>
      <c r="J150" s="3"/>
      <c r="K150" s="3"/>
      <c r="L150" s="93"/>
      <c r="M150" s="1"/>
    </row>
    <row r="151" spans="2:13" s="91" customFormat="1" ht="21.2" customHeight="1">
      <c r="B151" s="227"/>
      <c r="C151" s="227"/>
      <c r="D151"/>
      <c r="E151" s="26"/>
      <c r="F151" s="26"/>
      <c r="G151" s="26"/>
      <c r="H151" s="92"/>
      <c r="I151" s="4"/>
      <c r="J151" s="3"/>
      <c r="K151" s="3"/>
      <c r="L151" s="93"/>
      <c r="M151" s="1"/>
    </row>
    <row r="152" spans="2:13" s="91" customFormat="1" ht="21.2" customHeight="1">
      <c r="B152" s="227"/>
      <c r="C152" s="227"/>
      <c r="D152"/>
      <c r="E152" s="26"/>
      <c r="F152" s="26"/>
      <c r="G152" s="26"/>
      <c r="H152" s="92"/>
      <c r="I152" s="4"/>
      <c r="J152" s="3"/>
      <c r="K152" s="3"/>
      <c r="L152" s="93"/>
      <c r="M152" s="1"/>
    </row>
    <row r="153" spans="2:13" s="91" customFormat="1" ht="21.2" customHeight="1">
      <c r="B153" s="227"/>
      <c r="C153" s="227"/>
      <c r="D153"/>
      <c r="E153" s="26"/>
      <c r="F153" s="26"/>
      <c r="G153" s="26"/>
      <c r="H153" s="92"/>
      <c r="I153" s="4"/>
      <c r="J153" s="3"/>
      <c r="K153" s="3"/>
      <c r="L153" s="93"/>
      <c r="M153" s="1"/>
    </row>
    <row r="154" spans="2:13" s="91" customFormat="1" ht="21.2" customHeight="1">
      <c r="B154" s="227"/>
      <c r="C154" s="227"/>
      <c r="D154"/>
      <c r="E154" s="26"/>
      <c r="F154" s="26"/>
      <c r="G154" s="26"/>
      <c r="H154" s="92"/>
      <c r="I154" s="4"/>
      <c r="J154" s="3"/>
      <c r="K154" s="3"/>
      <c r="L154" s="93"/>
      <c r="M154" s="1"/>
    </row>
    <row r="155" spans="2:13" s="91" customFormat="1" ht="21.2" customHeight="1">
      <c r="B155" s="227"/>
      <c r="C155" s="227"/>
      <c r="D155"/>
      <c r="E155" s="26"/>
      <c r="F155" s="26"/>
      <c r="G155" s="26"/>
      <c r="H155" s="92"/>
      <c r="I155" s="4"/>
      <c r="J155" s="3"/>
      <c r="K155" s="3"/>
      <c r="L155" s="93"/>
      <c r="M155" s="1"/>
    </row>
    <row r="156" spans="2:13" s="91" customFormat="1" ht="21.2" customHeight="1">
      <c r="B156" s="227"/>
      <c r="C156" s="227"/>
      <c r="D156"/>
      <c r="E156" s="26"/>
      <c r="F156" s="26"/>
      <c r="G156" s="26"/>
      <c r="H156" s="92"/>
      <c r="I156" s="4"/>
      <c r="J156" s="3"/>
      <c r="K156" s="3"/>
      <c r="L156" s="93"/>
      <c r="M156" s="1"/>
    </row>
    <row r="157" spans="2:13" s="91" customFormat="1" ht="21.2" customHeight="1">
      <c r="B157" s="227"/>
      <c r="C157" s="227"/>
      <c r="D157"/>
      <c r="E157" s="26"/>
      <c r="F157" s="26"/>
      <c r="G157" s="26"/>
      <c r="H157" s="92"/>
      <c r="I157" s="4"/>
      <c r="J157" s="3"/>
      <c r="K157" s="3"/>
      <c r="L157" s="93"/>
      <c r="M157" s="1"/>
    </row>
    <row r="158" spans="2:13" s="91" customFormat="1" ht="21.2" customHeight="1">
      <c r="B158" s="227"/>
      <c r="C158" s="227"/>
      <c r="D158"/>
      <c r="E158" s="26"/>
      <c r="F158" s="26"/>
      <c r="G158" s="26"/>
      <c r="H158" s="92"/>
      <c r="I158" s="4"/>
      <c r="J158" s="3"/>
      <c r="K158" s="3"/>
      <c r="L158" s="93"/>
      <c r="M158" s="1"/>
    </row>
    <row r="159" spans="2:13" s="91" customFormat="1" ht="21.2" customHeight="1">
      <c r="B159" s="227"/>
      <c r="C159" s="227"/>
      <c r="D159"/>
      <c r="E159" s="26"/>
      <c r="F159" s="26"/>
      <c r="G159" s="26"/>
      <c r="H159" s="92"/>
      <c r="I159" s="4"/>
      <c r="J159" s="3"/>
      <c r="K159" s="3"/>
      <c r="L159" s="93"/>
      <c r="M159" s="1"/>
    </row>
    <row r="160" spans="2:13" s="91" customFormat="1" ht="21.2" customHeight="1">
      <c r="B160" s="227"/>
      <c r="C160" s="227"/>
      <c r="D160"/>
      <c r="E160" s="26"/>
      <c r="F160" s="26"/>
      <c r="G160" s="26"/>
      <c r="H160" s="92"/>
      <c r="I160" s="4"/>
      <c r="J160" s="3"/>
      <c r="K160" s="3"/>
      <c r="L160" s="93"/>
      <c r="M160" s="1"/>
    </row>
    <row r="161" spans="2:13" s="91" customFormat="1" ht="21.2" customHeight="1">
      <c r="B161" s="227"/>
      <c r="C161" s="227"/>
      <c r="D161"/>
      <c r="E161" s="26"/>
      <c r="F161" s="26"/>
      <c r="G161" s="26"/>
      <c r="H161" s="92"/>
      <c r="I161" s="4"/>
      <c r="J161" s="3"/>
      <c r="K161" s="3"/>
      <c r="L161" s="93"/>
      <c r="M161" s="1"/>
    </row>
    <row r="162" spans="2:13" s="91" customFormat="1" ht="21.2" customHeight="1">
      <c r="B162" s="227"/>
      <c r="C162" s="227"/>
      <c r="D162"/>
      <c r="E162" s="26"/>
      <c r="F162" s="26"/>
      <c r="G162" s="26"/>
      <c r="H162" s="92"/>
      <c r="I162" s="4"/>
      <c r="J162" s="3"/>
      <c r="K162" s="3"/>
      <c r="L162" s="93"/>
      <c r="M162" s="1"/>
    </row>
    <row r="163" spans="2:13" s="91" customFormat="1" ht="21.2" customHeight="1">
      <c r="B163" s="227"/>
      <c r="C163" s="227"/>
      <c r="D163"/>
      <c r="E163" s="26"/>
      <c r="F163" s="26"/>
      <c r="G163" s="26"/>
      <c r="H163" s="92"/>
      <c r="I163" s="4"/>
      <c r="J163" s="3"/>
      <c r="K163" s="3"/>
      <c r="L163" s="93"/>
      <c r="M163" s="1"/>
    </row>
    <row r="164" spans="2:13" s="91" customFormat="1" ht="21.2" customHeight="1">
      <c r="B164" s="227"/>
      <c r="C164" s="227"/>
      <c r="D164"/>
      <c r="E164" s="26"/>
      <c r="F164" s="26"/>
      <c r="G164" s="26"/>
      <c r="H164" s="92"/>
      <c r="I164" s="4"/>
      <c r="J164" s="3"/>
      <c r="K164" s="3"/>
      <c r="L164" s="93"/>
      <c r="M164" s="1"/>
    </row>
    <row r="165" spans="2:13" s="91" customFormat="1" ht="21.2" customHeight="1">
      <c r="B165" s="227"/>
      <c r="C165" s="227"/>
      <c r="D165"/>
      <c r="E165" s="26"/>
      <c r="F165" s="26"/>
      <c r="G165" s="26"/>
      <c r="H165" s="92"/>
      <c r="I165" s="4"/>
      <c r="J165" s="3"/>
      <c r="K165" s="3"/>
      <c r="L165" s="93"/>
      <c r="M165" s="1"/>
    </row>
    <row r="166" spans="2:13" s="91" customFormat="1" ht="21.2" customHeight="1">
      <c r="B166" s="227"/>
      <c r="C166" s="227"/>
      <c r="D166"/>
      <c r="E166" s="26"/>
      <c r="F166" s="26"/>
      <c r="G166" s="26"/>
      <c r="H166" s="92"/>
      <c r="I166" s="4"/>
      <c r="J166" s="3"/>
      <c r="K166" s="3"/>
      <c r="L166" s="93"/>
      <c r="M166" s="1"/>
    </row>
    <row r="167" spans="2:13" s="91" customFormat="1" ht="21.2" customHeight="1">
      <c r="B167" s="227"/>
      <c r="C167" s="227"/>
      <c r="D167"/>
      <c r="E167" s="26"/>
      <c r="F167" s="26"/>
      <c r="G167" s="26"/>
      <c r="H167" s="92"/>
      <c r="I167" s="4"/>
      <c r="J167" s="3"/>
      <c r="K167" s="3"/>
      <c r="L167" s="93"/>
      <c r="M167" s="1"/>
    </row>
    <row r="168" spans="2:13" s="91" customFormat="1" ht="21.2" customHeight="1">
      <c r="B168" s="227"/>
      <c r="C168" s="227"/>
      <c r="D168"/>
      <c r="E168" s="26"/>
      <c r="F168" s="26"/>
      <c r="G168" s="26"/>
      <c r="H168" s="92"/>
      <c r="I168" s="4"/>
      <c r="J168" s="3"/>
      <c r="K168" s="3"/>
      <c r="L168" s="93"/>
      <c r="M168" s="1"/>
    </row>
    <row r="169" spans="2:13" s="91" customFormat="1" ht="21.2" customHeight="1">
      <c r="B169" s="227"/>
      <c r="C169" s="227"/>
      <c r="D169"/>
      <c r="E169" s="26"/>
      <c r="F169" s="26"/>
      <c r="G169" s="26"/>
      <c r="H169" s="92"/>
      <c r="I169" s="4"/>
      <c r="J169" s="3"/>
      <c r="K169" s="3"/>
      <c r="L169" s="93"/>
      <c r="M169" s="1"/>
    </row>
    <row r="170" spans="2:13" s="91" customFormat="1" ht="21.2" customHeight="1">
      <c r="B170" s="227"/>
      <c r="C170" s="227"/>
      <c r="D170"/>
      <c r="E170" s="26"/>
      <c r="F170" s="26"/>
      <c r="G170" s="26"/>
      <c r="H170" s="92"/>
      <c r="I170" s="4"/>
      <c r="J170" s="3"/>
      <c r="K170" s="3"/>
      <c r="L170" s="93"/>
      <c r="M170" s="1"/>
    </row>
    <row r="171" spans="2:13" s="91" customFormat="1" ht="21.2" customHeight="1">
      <c r="B171" s="227"/>
      <c r="C171" s="227"/>
      <c r="D171"/>
      <c r="E171" s="26"/>
      <c r="F171" s="26"/>
      <c r="G171" s="26"/>
      <c r="H171" s="92"/>
      <c r="I171" s="4"/>
      <c r="J171" s="3"/>
      <c r="K171" s="3"/>
      <c r="L171" s="93"/>
      <c r="M171" s="1"/>
    </row>
    <row r="172" spans="2:13" s="91" customFormat="1" ht="21.2" customHeight="1">
      <c r="B172" s="227"/>
      <c r="C172" s="227"/>
      <c r="D172"/>
      <c r="E172" s="26"/>
      <c r="F172" s="26"/>
      <c r="G172" s="26"/>
      <c r="H172" s="92"/>
      <c r="I172" s="4"/>
      <c r="J172" s="3"/>
      <c r="K172" s="3"/>
      <c r="L172" s="93"/>
      <c r="M172" s="1"/>
    </row>
    <row r="173" spans="2:13" s="91" customFormat="1" ht="21.2" customHeight="1">
      <c r="B173" s="227"/>
      <c r="C173" s="227"/>
      <c r="D173"/>
      <c r="E173" s="26"/>
      <c r="F173" s="26"/>
      <c r="G173" s="26"/>
      <c r="H173" s="92"/>
      <c r="I173" s="4"/>
      <c r="J173" s="3"/>
      <c r="K173" s="3"/>
      <c r="L173" s="93"/>
      <c r="M173" s="1"/>
    </row>
    <row r="174" spans="2:13" s="91" customFormat="1" ht="21.2" customHeight="1">
      <c r="B174" s="227"/>
      <c r="C174" s="227"/>
      <c r="D174"/>
      <c r="E174" s="26"/>
      <c r="F174" s="26"/>
      <c r="G174" s="26"/>
      <c r="H174" s="92"/>
      <c r="I174" s="4"/>
      <c r="J174" s="3"/>
      <c r="K174" s="3"/>
      <c r="L174" s="93"/>
      <c r="M174" s="1"/>
    </row>
    <row r="175" spans="2:13" s="91" customFormat="1" ht="21.2" customHeight="1">
      <c r="B175" s="227"/>
      <c r="C175" s="227"/>
      <c r="D175"/>
      <c r="E175" s="26"/>
      <c r="F175" s="26"/>
      <c r="G175" s="26"/>
      <c r="H175" s="92"/>
      <c r="I175" s="4"/>
      <c r="J175" s="3"/>
      <c r="K175" s="3"/>
      <c r="L175" s="93"/>
      <c r="M175" s="1"/>
    </row>
    <row r="176" spans="2:13" s="91" customFormat="1" ht="21.2" customHeight="1">
      <c r="B176" s="227"/>
      <c r="C176" s="227"/>
      <c r="D176"/>
      <c r="E176" s="26"/>
      <c r="F176" s="26"/>
      <c r="G176" s="26"/>
      <c r="H176" s="92"/>
      <c r="I176" s="4"/>
      <c r="J176" s="3"/>
      <c r="K176" s="3"/>
      <c r="L176" s="93"/>
      <c r="M176" s="1"/>
    </row>
    <row r="177" spans="2:13" s="91" customFormat="1" ht="21.2" customHeight="1">
      <c r="B177" s="227"/>
      <c r="C177" s="227"/>
      <c r="D177"/>
      <c r="E177" s="26"/>
      <c r="F177" s="26"/>
      <c r="G177" s="26"/>
      <c r="H177" s="92"/>
      <c r="I177" s="4"/>
      <c r="J177" s="3"/>
      <c r="K177" s="3"/>
      <c r="L177" s="93"/>
      <c r="M177" s="1"/>
    </row>
    <row r="178" spans="2:13" s="91" customFormat="1" ht="21.2" customHeight="1">
      <c r="B178" s="227"/>
      <c r="C178" s="227"/>
      <c r="D178"/>
      <c r="E178" s="26"/>
      <c r="F178" s="26"/>
      <c r="G178" s="26"/>
      <c r="H178" s="92"/>
      <c r="I178" s="4"/>
      <c r="J178" s="3"/>
      <c r="K178" s="3"/>
      <c r="L178" s="93"/>
      <c r="M178" s="1"/>
    </row>
    <row r="179" spans="2:13" s="91" customFormat="1" ht="21.2" customHeight="1">
      <c r="B179" s="227"/>
      <c r="C179" s="227"/>
      <c r="D179"/>
      <c r="E179" s="26"/>
      <c r="F179" s="26"/>
      <c r="G179" s="26"/>
      <c r="H179" s="92"/>
      <c r="I179" s="4"/>
      <c r="J179" s="3"/>
      <c r="K179" s="3"/>
      <c r="L179" s="93"/>
      <c r="M179" s="1"/>
    </row>
    <row r="180" spans="2:13" s="91" customFormat="1" ht="21.2" customHeight="1">
      <c r="B180" s="227"/>
      <c r="C180" s="227"/>
      <c r="D180"/>
      <c r="E180" s="26"/>
      <c r="F180" s="26"/>
      <c r="G180" s="26"/>
      <c r="H180" s="92"/>
      <c r="I180" s="4"/>
      <c r="J180" s="3"/>
      <c r="K180" s="3"/>
      <c r="L180" s="93"/>
      <c r="M180" s="1"/>
    </row>
    <row r="181" spans="2:13" s="91" customFormat="1" ht="21.2" customHeight="1">
      <c r="B181" s="227"/>
      <c r="C181" s="227"/>
      <c r="D181"/>
      <c r="E181" s="26"/>
      <c r="F181" s="26"/>
      <c r="G181" s="26"/>
      <c r="H181" s="92"/>
      <c r="I181" s="4"/>
      <c r="J181" s="3"/>
      <c r="K181" s="3"/>
      <c r="L181" s="93"/>
      <c r="M181" s="1"/>
    </row>
    <row r="182" spans="2:13" s="91" customFormat="1" ht="21.2" customHeight="1">
      <c r="B182" s="227"/>
      <c r="C182" s="227"/>
      <c r="D182"/>
      <c r="E182" s="26"/>
      <c r="F182" s="26"/>
      <c r="G182" s="26"/>
      <c r="H182" s="92"/>
      <c r="I182" s="4"/>
      <c r="J182" s="3"/>
      <c r="K182" s="3"/>
      <c r="L182" s="93"/>
      <c r="M182" s="1"/>
    </row>
    <row r="183" spans="2:13" s="91" customFormat="1" ht="21.2" customHeight="1">
      <c r="B183" s="227"/>
      <c r="C183" s="227"/>
      <c r="D183"/>
      <c r="E183" s="26"/>
      <c r="F183" s="26"/>
      <c r="G183" s="26"/>
      <c r="H183" s="92"/>
      <c r="I183" s="4"/>
      <c r="J183" s="3"/>
      <c r="K183" s="3"/>
      <c r="L183" s="93"/>
      <c r="M183" s="1"/>
    </row>
    <row r="184" spans="2:13" s="91" customFormat="1" ht="21.2" customHeight="1">
      <c r="B184" s="227"/>
      <c r="C184" s="227"/>
      <c r="D184"/>
      <c r="E184" s="26"/>
      <c r="F184" s="26"/>
      <c r="G184" s="26"/>
      <c r="H184" s="92"/>
      <c r="I184" s="4"/>
      <c r="J184" s="3"/>
      <c r="K184" s="3"/>
      <c r="L184" s="93"/>
      <c r="M184" s="1"/>
    </row>
    <row r="185" spans="2:13" s="91" customFormat="1" ht="21.2" customHeight="1">
      <c r="B185" s="227"/>
      <c r="C185" s="227"/>
      <c r="D185"/>
      <c r="E185" s="26"/>
      <c r="F185" s="26"/>
      <c r="G185" s="26"/>
      <c r="H185" s="92"/>
      <c r="I185" s="4"/>
      <c r="J185" s="3"/>
      <c r="K185" s="3"/>
      <c r="L185" s="93"/>
      <c r="M185" s="1"/>
    </row>
    <row r="186" spans="2:13" s="91" customFormat="1" ht="21.2" customHeight="1">
      <c r="B186" s="227"/>
      <c r="C186" s="227"/>
      <c r="D186"/>
      <c r="E186" s="26"/>
      <c r="F186" s="26"/>
      <c r="G186" s="26"/>
      <c r="H186" s="92"/>
      <c r="I186" s="4"/>
      <c r="J186" s="3"/>
      <c r="K186" s="3"/>
      <c r="L186" s="93"/>
      <c r="M186" s="1"/>
    </row>
    <row r="187" spans="2:13" s="91" customFormat="1" ht="21.2" customHeight="1">
      <c r="B187" s="227"/>
      <c r="C187" s="227"/>
      <c r="D187"/>
      <c r="E187" s="26"/>
      <c r="F187" s="26"/>
      <c r="G187" s="26"/>
      <c r="H187" s="92"/>
      <c r="I187" s="4"/>
      <c r="J187" s="3"/>
      <c r="K187" s="3"/>
      <c r="L187" s="93"/>
      <c r="M187" s="1"/>
    </row>
    <row r="188" spans="2:13" s="91" customFormat="1" ht="21.2" customHeight="1">
      <c r="B188" s="227"/>
      <c r="C188" s="227"/>
      <c r="D188"/>
      <c r="E188" s="26"/>
      <c r="F188" s="26"/>
      <c r="G188" s="26"/>
      <c r="H188" s="92"/>
      <c r="I188" s="4"/>
      <c r="J188" s="3"/>
      <c r="K188" s="3"/>
      <c r="L188" s="93"/>
      <c r="M188" s="1"/>
    </row>
    <row r="189" spans="2:13" s="91" customFormat="1" ht="21.2" customHeight="1">
      <c r="B189" s="227"/>
      <c r="C189" s="227"/>
      <c r="D189"/>
      <c r="E189" s="26"/>
      <c r="F189" s="26"/>
      <c r="G189" s="26"/>
      <c r="H189" s="92"/>
      <c r="I189" s="4"/>
      <c r="J189" s="3"/>
      <c r="K189" s="3"/>
      <c r="L189" s="93"/>
      <c r="M189" s="1"/>
    </row>
    <row r="190" spans="2:13" s="91" customFormat="1" ht="21.2" customHeight="1">
      <c r="B190" s="227"/>
      <c r="C190" s="227"/>
      <c r="D190"/>
      <c r="E190" s="26"/>
      <c r="F190" s="26"/>
      <c r="G190" s="26"/>
      <c r="H190" s="92"/>
      <c r="I190" s="4"/>
      <c r="J190" s="3"/>
      <c r="K190" s="3"/>
      <c r="L190" s="93"/>
      <c r="M190" s="1"/>
    </row>
    <row r="191" spans="2:13" s="91" customFormat="1" ht="21.2" customHeight="1">
      <c r="B191" s="227"/>
      <c r="C191" s="227"/>
      <c r="D191"/>
      <c r="E191" s="26"/>
      <c r="F191" s="26"/>
      <c r="G191" s="26"/>
      <c r="H191" s="92"/>
      <c r="I191" s="4"/>
      <c r="J191" s="3"/>
      <c r="K191" s="3"/>
      <c r="L191" s="93"/>
      <c r="M191" s="1"/>
    </row>
    <row r="192" spans="2:13" s="91" customFormat="1" ht="21.2" customHeight="1">
      <c r="B192" s="227"/>
      <c r="C192" s="227"/>
      <c r="D192"/>
      <c r="E192" s="26"/>
      <c r="F192" s="26"/>
      <c r="G192" s="26"/>
      <c r="H192" s="92"/>
      <c r="I192" s="4"/>
      <c r="J192" s="3"/>
      <c r="K192" s="3"/>
      <c r="L192" s="93"/>
      <c r="M192" s="1"/>
    </row>
    <row r="193" spans="2:13" s="91" customFormat="1" ht="21.2" customHeight="1">
      <c r="B193" s="227"/>
      <c r="C193" s="227"/>
      <c r="D193"/>
      <c r="E193" s="26"/>
      <c r="F193" s="26"/>
      <c r="G193" s="26"/>
      <c r="H193" s="92"/>
      <c r="I193" s="4"/>
      <c r="J193" s="3"/>
      <c r="K193" s="3"/>
      <c r="L193" s="93"/>
      <c r="M193" s="1"/>
    </row>
    <row r="194" spans="2:13" s="91" customFormat="1" ht="21.2" customHeight="1">
      <c r="B194" s="227"/>
      <c r="C194" s="227"/>
      <c r="D194"/>
      <c r="E194" s="26"/>
      <c r="F194" s="26"/>
      <c r="G194" s="26"/>
      <c r="H194" s="92"/>
      <c r="I194" s="4"/>
      <c r="J194" s="3"/>
      <c r="K194" s="3"/>
      <c r="L194" s="93"/>
      <c r="M194" s="1"/>
    </row>
    <row r="195" spans="2:13" s="91" customFormat="1" ht="21.2" customHeight="1">
      <c r="B195" s="227"/>
      <c r="C195" s="227"/>
      <c r="D195"/>
      <c r="E195" s="26"/>
      <c r="F195" s="26"/>
      <c r="G195" s="26"/>
      <c r="H195" s="92"/>
      <c r="I195" s="4"/>
      <c r="J195" s="3"/>
      <c r="K195" s="3"/>
      <c r="L195" s="93"/>
      <c r="M195" s="1"/>
    </row>
    <row r="196" spans="2:13" s="91" customFormat="1" ht="21.2" customHeight="1">
      <c r="B196" s="227"/>
      <c r="C196" s="227"/>
      <c r="D196"/>
      <c r="E196" s="26"/>
      <c r="F196" s="26"/>
      <c r="G196" s="26"/>
      <c r="H196" s="92"/>
      <c r="I196" s="4"/>
      <c r="J196" s="3"/>
      <c r="K196" s="3"/>
      <c r="L196" s="93"/>
      <c r="M196" s="1"/>
    </row>
    <row r="197" spans="2:13" s="91" customFormat="1" ht="21.2" customHeight="1">
      <c r="B197" s="227"/>
      <c r="C197" s="227"/>
      <c r="D197"/>
      <c r="E197" s="26"/>
      <c r="F197" s="26"/>
      <c r="G197" s="26"/>
      <c r="H197" s="92"/>
      <c r="I197" s="4"/>
      <c r="J197" s="3"/>
      <c r="K197" s="3"/>
      <c r="L197" s="93"/>
      <c r="M197" s="1"/>
    </row>
    <row r="198" spans="2:13" s="91" customFormat="1" ht="21.2" customHeight="1">
      <c r="B198" s="227"/>
      <c r="C198" s="227"/>
      <c r="D198"/>
      <c r="E198" s="26"/>
      <c r="F198" s="26"/>
      <c r="G198" s="26"/>
      <c r="H198" s="92"/>
      <c r="I198" s="4"/>
      <c r="J198" s="3"/>
      <c r="K198" s="3"/>
      <c r="L198" s="93"/>
      <c r="M198" s="1"/>
    </row>
    <row r="199" spans="2:13" s="91" customFormat="1" ht="21.2" customHeight="1">
      <c r="B199" s="227"/>
      <c r="C199" s="227"/>
      <c r="D199"/>
      <c r="E199" s="26"/>
      <c r="F199" s="26"/>
      <c r="G199" s="26"/>
      <c r="H199" s="92"/>
      <c r="I199" s="4"/>
      <c r="J199" s="3"/>
      <c r="K199" s="3"/>
      <c r="L199" s="93"/>
      <c r="M199" s="1"/>
    </row>
    <row r="200" spans="2:13" s="91" customFormat="1" ht="21.2" customHeight="1">
      <c r="B200" s="227"/>
      <c r="C200" s="227"/>
      <c r="D200"/>
      <c r="E200" s="26"/>
      <c r="F200" s="26"/>
      <c r="G200" s="26"/>
      <c r="H200" s="92"/>
      <c r="I200" s="4"/>
      <c r="J200" s="3"/>
      <c r="K200" s="3"/>
      <c r="L200" s="93"/>
      <c r="M200" s="1"/>
    </row>
    <row r="201" spans="2:13" s="91" customFormat="1" ht="21.2" customHeight="1">
      <c r="B201" s="227"/>
      <c r="C201" s="227"/>
      <c r="D201"/>
      <c r="E201" s="26"/>
      <c r="F201" s="26"/>
      <c r="G201" s="26"/>
      <c r="H201" s="92"/>
      <c r="I201" s="4"/>
      <c r="J201" s="3"/>
      <c r="K201" s="3"/>
      <c r="L201" s="93"/>
      <c r="M201" s="1"/>
    </row>
    <row r="202" spans="2:13" s="91" customFormat="1" ht="21.2" customHeight="1">
      <c r="B202" s="227"/>
      <c r="C202" s="227"/>
      <c r="D202"/>
      <c r="E202" s="26"/>
      <c r="F202" s="26"/>
      <c r="G202" s="26"/>
      <c r="H202" s="92"/>
      <c r="I202" s="4"/>
      <c r="J202" s="3"/>
      <c r="K202" s="3"/>
      <c r="L202" s="93"/>
      <c r="M202" s="1"/>
    </row>
    <row r="203" spans="2:13" s="91" customFormat="1" ht="21.2" customHeight="1">
      <c r="B203" s="227"/>
      <c r="C203" s="227"/>
      <c r="D203"/>
      <c r="E203" s="26"/>
      <c r="F203" s="26"/>
      <c r="G203" s="26"/>
      <c r="H203" s="92"/>
      <c r="I203" s="4"/>
      <c r="J203" s="3"/>
      <c r="K203" s="3"/>
      <c r="L203" s="93"/>
      <c r="M203" s="1"/>
    </row>
    <row r="204" spans="2:13" s="91" customFormat="1" ht="21.2" customHeight="1">
      <c r="B204" s="227"/>
      <c r="C204" s="227"/>
      <c r="D204"/>
      <c r="E204" s="26"/>
      <c r="F204" s="26"/>
      <c r="G204" s="26"/>
      <c r="H204" s="92"/>
      <c r="I204" s="4"/>
      <c r="J204" s="3"/>
      <c r="K204" s="3"/>
      <c r="L204" s="93"/>
      <c r="M204" s="1"/>
    </row>
    <row r="205" spans="2:13" s="91" customFormat="1" ht="21.2" customHeight="1">
      <c r="B205" s="227"/>
      <c r="C205" s="227"/>
      <c r="D205"/>
      <c r="E205" s="26"/>
      <c r="F205" s="26"/>
      <c r="G205" s="26"/>
      <c r="H205" s="92"/>
      <c r="I205" s="4"/>
      <c r="J205" s="3"/>
      <c r="K205" s="3"/>
      <c r="L205" s="93"/>
      <c r="M205" s="1"/>
    </row>
    <row r="206" spans="2:13" s="91" customFormat="1" ht="21.2" customHeight="1">
      <c r="B206" s="227"/>
      <c r="C206" s="227"/>
      <c r="D206"/>
      <c r="E206" s="26"/>
      <c r="F206" s="26"/>
      <c r="G206" s="26"/>
      <c r="H206" s="92"/>
      <c r="I206" s="4"/>
      <c r="J206" s="3"/>
      <c r="K206" s="3"/>
      <c r="L206" s="93"/>
      <c r="M206" s="1"/>
    </row>
    <row r="207" spans="2:13" s="91" customFormat="1" ht="21.2" customHeight="1">
      <c r="B207" s="227"/>
      <c r="C207" s="227"/>
      <c r="D207"/>
      <c r="E207" s="26"/>
      <c r="F207" s="26"/>
      <c r="G207" s="26"/>
      <c r="H207" s="92"/>
      <c r="I207" s="4"/>
      <c r="J207" s="3"/>
      <c r="K207" s="3"/>
      <c r="L207" s="93"/>
      <c r="M207" s="1"/>
    </row>
    <row r="208" spans="2:13" s="91" customFormat="1" ht="21.2" customHeight="1">
      <c r="B208" s="227"/>
      <c r="C208" s="227"/>
      <c r="D208"/>
      <c r="E208" s="26"/>
      <c r="F208" s="26"/>
      <c r="G208" s="26"/>
      <c r="H208" s="92"/>
      <c r="I208" s="4"/>
      <c r="J208" s="3"/>
      <c r="K208" s="3"/>
      <c r="L208" s="93"/>
      <c r="M208" s="1"/>
    </row>
    <row r="209" spans="2:13" s="91" customFormat="1" ht="21.2" customHeight="1">
      <c r="B209" s="227"/>
      <c r="C209" s="227"/>
      <c r="D209"/>
      <c r="E209" s="26"/>
      <c r="F209" s="26"/>
      <c r="G209" s="26"/>
      <c r="H209" s="92"/>
      <c r="I209" s="4"/>
      <c r="J209" s="3"/>
      <c r="K209" s="3"/>
      <c r="L209" s="93"/>
      <c r="M209" s="1"/>
    </row>
    <row r="210" spans="2:13" s="91" customFormat="1" ht="21.2" customHeight="1">
      <c r="B210" s="227"/>
      <c r="C210" s="227"/>
      <c r="D210"/>
      <c r="E210" s="26"/>
      <c r="F210" s="26"/>
      <c r="G210" s="26"/>
      <c r="H210" s="92"/>
      <c r="I210" s="4"/>
      <c r="J210" s="3"/>
      <c r="K210" s="3"/>
      <c r="L210" s="93"/>
      <c r="M210" s="1"/>
    </row>
    <row r="211" spans="2:13" s="91" customFormat="1" ht="21.2" customHeight="1">
      <c r="B211" s="227"/>
      <c r="C211" s="227"/>
      <c r="D211"/>
      <c r="E211" s="26"/>
      <c r="F211" s="26"/>
      <c r="G211" s="26"/>
      <c r="H211" s="92"/>
      <c r="I211" s="4"/>
      <c r="J211" s="3"/>
      <c r="K211" s="3"/>
      <c r="L211" s="93"/>
      <c r="M211" s="1"/>
    </row>
    <row r="212" spans="2:13" s="91" customFormat="1" ht="21.2" customHeight="1">
      <c r="B212" s="227"/>
      <c r="C212" s="227"/>
      <c r="D212"/>
      <c r="E212" s="26"/>
      <c r="F212" s="26"/>
      <c r="G212" s="26"/>
      <c r="H212" s="92"/>
      <c r="I212" s="4"/>
      <c r="J212" s="3"/>
      <c r="K212" s="3"/>
      <c r="L212" s="93"/>
      <c r="M212" s="1"/>
    </row>
    <row r="213" spans="2:13" s="91" customFormat="1" ht="21.2" customHeight="1">
      <c r="B213" s="227"/>
      <c r="C213" s="227"/>
      <c r="D213"/>
      <c r="E213" s="26"/>
      <c r="F213" s="26"/>
      <c r="G213" s="26"/>
      <c r="H213" s="92"/>
      <c r="I213" s="4"/>
      <c r="J213" s="3"/>
      <c r="K213" s="3"/>
      <c r="L213" s="93"/>
      <c r="M213" s="1"/>
    </row>
    <row r="214" spans="2:13" s="91" customFormat="1" ht="21.2" customHeight="1">
      <c r="B214" s="227"/>
      <c r="C214" s="227"/>
      <c r="D214"/>
      <c r="E214" s="26"/>
      <c r="F214" s="26"/>
      <c r="G214" s="26"/>
      <c r="H214" s="92"/>
      <c r="I214" s="4"/>
      <c r="J214" s="3"/>
      <c r="K214" s="3"/>
      <c r="L214" s="93"/>
      <c r="M214" s="1"/>
    </row>
    <row r="215" spans="2:13" s="91" customFormat="1" ht="21.2" customHeight="1">
      <c r="B215" s="227"/>
      <c r="C215" s="227"/>
      <c r="D215"/>
      <c r="E215" s="26"/>
      <c r="F215" s="26"/>
      <c r="G215" s="26"/>
      <c r="H215" s="92"/>
      <c r="I215" s="4"/>
      <c r="J215" s="3"/>
      <c r="K215" s="3"/>
      <c r="L215" s="93"/>
      <c r="M215" s="1"/>
    </row>
    <row r="216" spans="2:13" s="91" customFormat="1" ht="21.2" customHeight="1">
      <c r="B216" s="227"/>
      <c r="C216" s="227"/>
      <c r="D216"/>
      <c r="E216" s="26"/>
      <c r="F216" s="26"/>
      <c r="G216" s="26"/>
      <c r="H216" s="92"/>
      <c r="I216" s="4"/>
      <c r="J216" s="3"/>
      <c r="K216" s="3"/>
      <c r="L216" s="93"/>
      <c r="M216" s="1"/>
    </row>
    <row r="217" spans="2:13" s="91" customFormat="1" ht="21.2" customHeight="1">
      <c r="B217" s="227"/>
      <c r="C217" s="227"/>
      <c r="D217"/>
      <c r="E217" s="26"/>
      <c r="F217" s="26"/>
      <c r="G217" s="26"/>
      <c r="H217" s="92"/>
      <c r="I217" s="4"/>
      <c r="J217" s="3"/>
      <c r="K217" s="3"/>
      <c r="L217" s="93"/>
      <c r="M217" s="1"/>
    </row>
    <row r="218" spans="2:13" s="91" customFormat="1" ht="21.2" customHeight="1">
      <c r="B218" s="227"/>
      <c r="C218" s="227"/>
      <c r="D218"/>
      <c r="E218" s="26"/>
      <c r="F218" s="26"/>
      <c r="G218" s="26"/>
      <c r="H218" s="92"/>
      <c r="I218" s="4"/>
      <c r="J218" s="3"/>
      <c r="K218" s="3"/>
      <c r="L218" s="93"/>
      <c r="M218" s="1"/>
    </row>
    <row r="219" spans="2:13" s="91" customFormat="1" ht="21.2" customHeight="1">
      <c r="B219" s="227"/>
      <c r="C219" s="227"/>
      <c r="D219"/>
      <c r="E219" s="26"/>
      <c r="F219" s="26"/>
      <c r="G219" s="26"/>
      <c r="H219" s="92"/>
      <c r="I219" s="4"/>
      <c r="J219" s="3"/>
      <c r="K219" s="3"/>
      <c r="L219" s="93"/>
      <c r="M219" s="1"/>
    </row>
    <row r="220" spans="2:13" s="91" customFormat="1" ht="21.2" customHeight="1">
      <c r="B220" s="227"/>
      <c r="C220" s="227"/>
      <c r="D220"/>
      <c r="E220" s="26"/>
      <c r="F220" s="26"/>
      <c r="G220" s="26"/>
      <c r="H220" s="92"/>
      <c r="I220" s="4"/>
      <c r="J220" s="3"/>
      <c r="K220" s="3"/>
      <c r="L220" s="93"/>
      <c r="M220" s="1"/>
    </row>
    <row r="221" spans="2:13" s="91" customFormat="1" ht="21.2" customHeight="1">
      <c r="B221" s="227"/>
      <c r="C221" s="227"/>
      <c r="D221"/>
      <c r="E221" s="26"/>
      <c r="F221" s="26"/>
      <c r="G221" s="26"/>
      <c r="H221" s="92"/>
      <c r="I221" s="4"/>
      <c r="J221" s="3"/>
      <c r="K221" s="3"/>
      <c r="L221" s="93"/>
      <c r="M221" s="1"/>
    </row>
    <row r="222" spans="2:13" s="91" customFormat="1" ht="21.2" customHeight="1">
      <c r="B222" s="227"/>
      <c r="C222" s="227"/>
      <c r="D222"/>
      <c r="E222" s="26"/>
      <c r="F222" s="26"/>
      <c r="G222" s="26"/>
      <c r="H222" s="92"/>
      <c r="I222" s="4"/>
      <c r="J222" s="3"/>
      <c r="K222" s="3"/>
      <c r="L222" s="93"/>
      <c r="M222" s="1"/>
    </row>
    <row r="223" spans="2:13" s="91" customFormat="1" ht="21.2" customHeight="1">
      <c r="B223" s="227"/>
      <c r="C223" s="227"/>
      <c r="D223"/>
      <c r="E223" s="26"/>
      <c r="F223" s="26"/>
      <c r="G223" s="26"/>
      <c r="H223" s="92"/>
      <c r="I223" s="4"/>
      <c r="J223" s="3"/>
      <c r="K223" s="3"/>
      <c r="L223" s="93"/>
      <c r="M223" s="1"/>
    </row>
    <row r="224" spans="2:13" s="91" customFormat="1" ht="21.2" customHeight="1">
      <c r="B224" s="227"/>
      <c r="C224" s="227"/>
      <c r="D224"/>
      <c r="E224" s="26"/>
      <c r="F224" s="26"/>
      <c r="G224" s="26"/>
      <c r="H224" s="92"/>
      <c r="I224" s="4"/>
      <c r="J224" s="3"/>
      <c r="K224" s="3"/>
      <c r="L224" s="93"/>
      <c r="M224" s="1"/>
    </row>
    <row r="225" spans="2:13" s="91" customFormat="1" ht="21.2" customHeight="1">
      <c r="B225" s="227"/>
      <c r="C225" s="227"/>
      <c r="D225"/>
      <c r="E225" s="26"/>
      <c r="F225" s="26"/>
      <c r="G225" s="26"/>
      <c r="H225" s="92"/>
      <c r="I225" s="4"/>
      <c r="J225" s="3"/>
      <c r="K225" s="3"/>
      <c r="L225" s="93"/>
      <c r="M225" s="1"/>
    </row>
    <row r="226" spans="2:13" s="91" customFormat="1" ht="21.2" customHeight="1">
      <c r="B226" s="227"/>
      <c r="C226" s="227"/>
      <c r="D226"/>
      <c r="E226" s="26"/>
      <c r="F226" s="26"/>
      <c r="G226" s="26"/>
      <c r="H226" s="92"/>
      <c r="I226" s="4"/>
      <c r="J226" s="3"/>
      <c r="K226" s="3"/>
      <c r="L226" s="93"/>
      <c r="M226" s="1"/>
    </row>
    <row r="227" spans="2:13" s="91" customFormat="1" ht="21.2" customHeight="1">
      <c r="B227" s="227"/>
      <c r="C227" s="227"/>
      <c r="D227"/>
      <c r="E227" s="26"/>
      <c r="F227" s="26"/>
      <c r="G227" s="26"/>
      <c r="H227" s="92"/>
      <c r="I227" s="4"/>
      <c r="J227" s="3"/>
      <c r="K227" s="3"/>
      <c r="L227" s="93"/>
      <c r="M227" s="1"/>
    </row>
    <row r="228" spans="2:13" s="91" customFormat="1" ht="21.2" customHeight="1">
      <c r="B228" s="227"/>
      <c r="C228" s="227"/>
      <c r="D228"/>
      <c r="E228" s="26"/>
      <c r="F228" s="26"/>
      <c r="G228" s="26"/>
      <c r="H228" s="92"/>
      <c r="I228" s="4"/>
      <c r="J228" s="3"/>
      <c r="K228" s="3"/>
      <c r="L228" s="93"/>
      <c r="M228" s="1"/>
    </row>
    <row r="229" spans="2:13" s="91" customFormat="1" ht="21.2" customHeight="1">
      <c r="B229" s="227"/>
      <c r="C229" s="227"/>
      <c r="D229"/>
      <c r="E229" s="26"/>
      <c r="F229" s="26"/>
      <c r="G229" s="26"/>
      <c r="H229" s="92"/>
      <c r="I229" s="4"/>
      <c r="J229" s="3"/>
      <c r="K229" s="3"/>
      <c r="L229" s="93"/>
      <c r="M229" s="1"/>
    </row>
    <row r="230" spans="2:13" s="91" customFormat="1" ht="21.2" customHeight="1">
      <c r="B230" s="227"/>
      <c r="C230" s="227"/>
      <c r="D230"/>
      <c r="E230" s="26"/>
      <c r="F230" s="26"/>
      <c r="G230" s="26"/>
      <c r="H230" s="92"/>
      <c r="I230" s="4"/>
      <c r="J230" s="3"/>
      <c r="K230" s="3"/>
      <c r="L230" s="93"/>
      <c r="M230" s="1"/>
    </row>
    <row r="231" spans="2:13" s="91" customFormat="1" ht="21.2" customHeight="1">
      <c r="B231" s="227"/>
      <c r="C231" s="227"/>
      <c r="D231"/>
      <c r="E231" s="26"/>
      <c r="F231" s="26"/>
      <c r="G231" s="26"/>
      <c r="H231" s="92"/>
      <c r="I231" s="4"/>
      <c r="J231" s="3"/>
      <c r="K231" s="3"/>
      <c r="L231" s="93"/>
      <c r="M231" s="1"/>
    </row>
    <row r="232" spans="2:13" s="91" customFormat="1" ht="21.2" customHeight="1">
      <c r="B232" s="227"/>
      <c r="C232" s="227"/>
      <c r="D232"/>
      <c r="E232" s="26"/>
      <c r="F232" s="26"/>
      <c r="G232" s="26"/>
      <c r="H232" s="92"/>
      <c r="I232" s="4"/>
      <c r="J232" s="3"/>
      <c r="K232" s="3"/>
      <c r="L232" s="93"/>
      <c r="M232" s="1"/>
    </row>
    <row r="233" spans="2:13" s="91" customFormat="1" ht="21.2" customHeight="1">
      <c r="B233" s="227"/>
      <c r="C233" s="227"/>
      <c r="D233"/>
      <c r="E233" s="26"/>
      <c r="F233" s="26"/>
      <c r="G233" s="26"/>
      <c r="H233" s="92"/>
      <c r="I233" s="4"/>
      <c r="J233" s="3"/>
      <c r="K233" s="3"/>
      <c r="L233" s="93"/>
      <c r="M233" s="1"/>
    </row>
    <row r="234" spans="2:13" s="91" customFormat="1" ht="21.2" customHeight="1">
      <c r="B234" s="227"/>
      <c r="C234" s="227"/>
      <c r="D234"/>
      <c r="E234" s="26"/>
      <c r="F234" s="26"/>
      <c r="G234" s="26"/>
      <c r="H234" s="92"/>
      <c r="I234" s="4"/>
      <c r="J234" s="3"/>
      <c r="K234" s="3"/>
      <c r="L234" s="93"/>
      <c r="M234" s="1"/>
    </row>
    <row r="235" spans="2:13" s="91" customFormat="1" ht="21.2" customHeight="1">
      <c r="B235" s="227"/>
      <c r="C235" s="227"/>
      <c r="D235"/>
      <c r="E235" s="26"/>
      <c r="F235" s="26"/>
      <c r="G235" s="26"/>
      <c r="H235" s="92"/>
      <c r="I235" s="4"/>
      <c r="J235" s="3"/>
      <c r="K235" s="3"/>
      <c r="L235" s="93"/>
      <c r="M235" s="1"/>
    </row>
    <row r="236" spans="2:13" s="91" customFormat="1" ht="21.2" customHeight="1">
      <c r="B236" s="227"/>
      <c r="C236" s="227"/>
      <c r="D236"/>
      <c r="E236" s="26"/>
      <c r="F236" s="26"/>
      <c r="G236" s="26"/>
      <c r="H236" s="92"/>
      <c r="I236" s="4"/>
      <c r="J236" s="3"/>
      <c r="K236" s="3"/>
      <c r="L236" s="93"/>
      <c r="M236" s="1"/>
    </row>
    <row r="237" spans="2:13" s="91" customFormat="1" ht="21.2" customHeight="1">
      <c r="B237" s="227"/>
      <c r="C237" s="227"/>
      <c r="D237"/>
      <c r="E237" s="26"/>
      <c r="F237" s="26"/>
      <c r="G237" s="26"/>
      <c r="H237" s="92"/>
      <c r="I237" s="4"/>
      <c r="J237" s="3"/>
      <c r="K237" s="3"/>
      <c r="L237" s="93"/>
      <c r="M237" s="1"/>
    </row>
    <row r="238" spans="2:13" s="91" customFormat="1" ht="21.2" customHeight="1">
      <c r="B238" s="227"/>
      <c r="C238" s="227"/>
      <c r="D238"/>
      <c r="E238" s="26"/>
      <c r="F238" s="26"/>
      <c r="G238" s="26"/>
      <c r="H238" s="92"/>
      <c r="I238" s="4"/>
      <c r="J238" s="3"/>
      <c r="K238" s="3"/>
      <c r="L238" s="93"/>
      <c r="M238" s="1"/>
    </row>
    <row r="239" spans="2:13" s="91" customFormat="1" ht="21.2" customHeight="1">
      <c r="B239" s="227"/>
      <c r="C239" s="227"/>
      <c r="D239"/>
      <c r="E239" s="26"/>
      <c r="F239" s="26"/>
      <c r="G239" s="26"/>
      <c r="H239" s="92"/>
      <c r="I239" s="4"/>
      <c r="J239" s="3"/>
      <c r="K239" s="3"/>
      <c r="L239" s="93"/>
      <c r="M239" s="1"/>
    </row>
    <row r="240" spans="2:13" s="91" customFormat="1" ht="21.2" customHeight="1">
      <c r="B240" s="227"/>
      <c r="C240" s="227"/>
      <c r="D240"/>
      <c r="E240" s="26"/>
      <c r="F240" s="26"/>
      <c r="G240" s="26"/>
      <c r="H240" s="92"/>
      <c r="I240" s="4"/>
      <c r="J240" s="3"/>
      <c r="K240" s="3"/>
      <c r="L240" s="93"/>
      <c r="M240" s="1"/>
    </row>
    <row r="241" spans="2:13" s="91" customFormat="1" ht="21.2" customHeight="1">
      <c r="B241" s="227"/>
      <c r="C241" s="227"/>
      <c r="D241"/>
      <c r="E241" s="26"/>
      <c r="F241" s="26"/>
      <c r="G241" s="26"/>
      <c r="H241" s="92"/>
      <c r="I241" s="4"/>
      <c r="J241" s="3"/>
      <c r="K241" s="3"/>
      <c r="L241" s="93"/>
      <c r="M241" s="1"/>
    </row>
    <row r="242" spans="2:13" s="91" customFormat="1" ht="21.2" customHeight="1">
      <c r="B242" s="227"/>
      <c r="C242" s="227"/>
      <c r="D242"/>
      <c r="E242" s="26"/>
      <c r="F242" s="26"/>
      <c r="G242" s="26"/>
      <c r="H242" s="92"/>
      <c r="I242" s="4"/>
      <c r="J242" s="3"/>
      <c r="K242" s="3"/>
      <c r="L242" s="93"/>
      <c r="M242" s="1"/>
    </row>
    <row r="243" spans="2:13" s="91" customFormat="1" ht="21.2" customHeight="1">
      <c r="B243" s="227"/>
      <c r="C243" s="227"/>
      <c r="D243"/>
      <c r="E243" s="26"/>
      <c r="F243" s="26"/>
      <c r="G243" s="26"/>
      <c r="H243" s="92"/>
      <c r="I243" s="4"/>
      <c r="J243" s="3"/>
      <c r="K243" s="3"/>
      <c r="L243" s="93"/>
      <c r="M243" s="1"/>
    </row>
    <row r="244" spans="2:13" s="91" customFormat="1" ht="21.2" customHeight="1">
      <c r="B244" s="227"/>
      <c r="C244" s="227"/>
      <c r="D244"/>
      <c r="E244" s="26"/>
      <c r="F244" s="26"/>
      <c r="G244" s="26"/>
      <c r="H244" s="92"/>
      <c r="I244" s="4"/>
      <c r="J244" s="3"/>
      <c r="K244" s="3"/>
      <c r="L244" s="93"/>
      <c r="M244" s="1"/>
    </row>
    <row r="245" spans="2:13" s="91" customFormat="1" ht="21.2" customHeight="1">
      <c r="B245" s="227"/>
      <c r="C245" s="227"/>
      <c r="D245"/>
      <c r="E245" s="26"/>
      <c r="F245" s="26"/>
      <c r="G245" s="26"/>
      <c r="H245" s="92"/>
      <c r="I245" s="4"/>
      <c r="J245" s="3"/>
      <c r="K245" s="3"/>
      <c r="L245" s="93"/>
      <c r="M245" s="1"/>
    </row>
    <row r="246" spans="2:13" s="91" customFormat="1" ht="21.2" customHeight="1">
      <c r="B246" s="227"/>
      <c r="C246" s="227"/>
      <c r="D246"/>
      <c r="E246" s="26"/>
      <c r="F246" s="26"/>
      <c r="G246" s="26"/>
      <c r="H246" s="92"/>
      <c r="I246" s="4"/>
      <c r="J246" s="3"/>
      <c r="K246" s="3"/>
      <c r="L246" s="93"/>
      <c r="M246" s="1"/>
    </row>
    <row r="247" spans="2:13" s="91" customFormat="1" ht="21.2" customHeight="1">
      <c r="B247" s="227"/>
      <c r="C247" s="227"/>
      <c r="D247"/>
      <c r="E247" s="26"/>
      <c r="F247" s="26"/>
      <c r="G247" s="26"/>
      <c r="H247" s="92"/>
      <c r="I247" s="4"/>
      <c r="J247" s="3"/>
      <c r="K247" s="3"/>
      <c r="L247" s="93"/>
      <c r="M247" s="1"/>
    </row>
    <row r="248" spans="2:13" s="91" customFormat="1" ht="21.2" customHeight="1">
      <c r="B248" s="227"/>
      <c r="C248" s="227"/>
      <c r="D248"/>
      <c r="E248" s="26"/>
      <c r="F248" s="26"/>
      <c r="G248" s="26"/>
      <c r="H248" s="92"/>
      <c r="I248" s="4"/>
      <c r="J248" s="3"/>
      <c r="K248" s="3"/>
      <c r="L248" s="93"/>
      <c r="M248" s="1"/>
    </row>
    <row r="249" spans="2:13" s="91" customFormat="1" ht="21.2" customHeight="1">
      <c r="B249" s="227"/>
      <c r="C249" s="227"/>
      <c r="D249"/>
      <c r="E249" s="26"/>
      <c r="F249" s="26"/>
      <c r="G249" s="26"/>
      <c r="H249" s="92"/>
      <c r="I249" s="4"/>
      <c r="J249" s="3"/>
      <c r="K249" s="3"/>
      <c r="L249" s="93"/>
      <c r="M249" s="1"/>
    </row>
    <row r="250" spans="2:13" s="91" customFormat="1" ht="21.2" customHeight="1">
      <c r="B250" s="227"/>
      <c r="C250" s="227"/>
      <c r="D250"/>
      <c r="E250" s="26"/>
      <c r="F250" s="26"/>
      <c r="G250" s="26"/>
      <c r="H250" s="92"/>
      <c r="I250" s="4"/>
      <c r="J250" s="3"/>
      <c r="K250" s="3"/>
      <c r="L250" s="93"/>
      <c r="M250" s="1"/>
    </row>
    <row r="251" spans="2:13" s="91" customFormat="1" ht="21.2" customHeight="1">
      <c r="B251" s="227"/>
      <c r="C251" s="227"/>
      <c r="D251"/>
      <c r="E251" s="26"/>
      <c r="F251" s="26"/>
      <c r="G251" s="26"/>
      <c r="H251" s="92"/>
      <c r="I251" s="4"/>
      <c r="J251" s="3"/>
      <c r="K251" s="3"/>
      <c r="L251" s="93"/>
      <c r="M251" s="1"/>
    </row>
    <row r="252" spans="2:13" s="91" customFormat="1" ht="21.2" customHeight="1">
      <c r="B252" s="227"/>
      <c r="C252" s="227"/>
      <c r="D252"/>
      <c r="E252" s="26"/>
      <c r="F252" s="26"/>
      <c r="G252" s="26"/>
      <c r="H252" s="92"/>
      <c r="I252" s="4"/>
      <c r="J252" s="3"/>
      <c r="K252" s="3"/>
      <c r="L252" s="93"/>
      <c r="M252" s="1"/>
    </row>
    <row r="253" spans="2:13" s="91" customFormat="1" ht="21.2" customHeight="1">
      <c r="B253" s="227"/>
      <c r="C253" s="227"/>
      <c r="D253"/>
      <c r="E253" s="26"/>
      <c r="F253" s="26"/>
      <c r="G253" s="26"/>
      <c r="H253" s="92"/>
      <c r="I253" s="4"/>
      <c r="J253" s="3"/>
      <c r="K253" s="3"/>
      <c r="L253" s="93"/>
      <c r="M253" s="1"/>
    </row>
    <row r="254" spans="2:13" s="91" customFormat="1" ht="21.2" customHeight="1">
      <c r="B254" s="227"/>
      <c r="C254" s="227"/>
      <c r="D254"/>
      <c r="E254" s="26"/>
      <c r="F254" s="26"/>
      <c r="G254" s="26"/>
      <c r="H254" s="92"/>
      <c r="I254" s="4"/>
      <c r="J254" s="3"/>
      <c r="K254" s="3"/>
      <c r="L254" s="93"/>
      <c r="M254" s="1"/>
    </row>
    <row r="255" spans="2:13" s="91" customFormat="1" ht="21.2" customHeight="1">
      <c r="B255" s="227"/>
      <c r="C255" s="227"/>
      <c r="D255"/>
      <c r="E255" s="26"/>
      <c r="F255" s="26"/>
      <c r="G255" s="26"/>
      <c r="H255" s="92"/>
      <c r="I255" s="4"/>
      <c r="J255" s="3"/>
      <c r="K255" s="3"/>
      <c r="L255" s="93"/>
      <c r="M255" s="1"/>
    </row>
    <row r="256" spans="2:13" s="91" customFormat="1" ht="21.2" customHeight="1">
      <c r="B256" s="227"/>
      <c r="C256" s="227"/>
      <c r="D256"/>
      <c r="E256" s="26"/>
      <c r="F256" s="26"/>
      <c r="G256" s="26"/>
      <c r="H256" s="92"/>
      <c r="I256" s="4"/>
      <c r="J256" s="3"/>
      <c r="K256" s="3"/>
      <c r="L256" s="93"/>
      <c r="M256" s="1"/>
    </row>
    <row r="257" spans="2:13" s="91" customFormat="1" ht="21.2" customHeight="1">
      <c r="B257" s="227"/>
      <c r="C257" s="227"/>
      <c r="D257"/>
      <c r="E257" s="26"/>
      <c r="F257" s="26"/>
      <c r="G257" s="26"/>
      <c r="H257" s="92"/>
      <c r="I257" s="4"/>
      <c r="J257" s="3"/>
      <c r="K257" s="3"/>
      <c r="L257" s="93"/>
      <c r="M257" s="1"/>
    </row>
    <row r="258" spans="2:13" s="91" customFormat="1" ht="21.2" customHeight="1">
      <c r="B258" s="227"/>
      <c r="C258" s="227"/>
      <c r="D258"/>
      <c r="E258" s="26"/>
      <c r="F258" s="26"/>
      <c r="G258" s="26"/>
      <c r="H258" s="92"/>
      <c r="I258" s="4"/>
      <c r="J258" s="3"/>
      <c r="K258" s="3"/>
      <c r="L258" s="93"/>
      <c r="M258" s="1"/>
    </row>
    <row r="259" spans="2:13" s="91" customFormat="1" ht="21.2" customHeight="1">
      <c r="B259" s="227"/>
      <c r="C259" s="227"/>
      <c r="D259"/>
      <c r="E259" s="26"/>
      <c r="F259" s="26"/>
      <c r="G259" s="26"/>
      <c r="H259" s="92"/>
      <c r="I259" s="4"/>
      <c r="J259" s="3"/>
      <c r="K259" s="3"/>
      <c r="L259" s="93"/>
      <c r="M259" s="1"/>
    </row>
    <row r="260" spans="2:13" s="91" customFormat="1" ht="21.2" customHeight="1">
      <c r="B260" s="227"/>
      <c r="C260" s="227"/>
      <c r="D260"/>
      <c r="E260" s="26"/>
      <c r="F260" s="26"/>
      <c r="G260" s="26"/>
      <c r="H260" s="92"/>
      <c r="I260" s="4"/>
      <c r="J260" s="3"/>
      <c r="K260" s="3"/>
      <c r="L260" s="93"/>
      <c r="M260" s="1"/>
    </row>
    <row r="261" spans="2:13" s="91" customFormat="1" ht="21.2" customHeight="1">
      <c r="B261" s="227"/>
      <c r="C261" s="227"/>
      <c r="D261"/>
      <c r="E261" s="26"/>
      <c r="F261" s="26"/>
      <c r="G261" s="26"/>
      <c r="H261" s="92"/>
      <c r="I261" s="4"/>
      <c r="J261" s="3"/>
      <c r="K261" s="3"/>
      <c r="L261" s="93"/>
      <c r="M261" s="1"/>
    </row>
    <row r="262" spans="2:13" s="91" customFormat="1" ht="21.2" customHeight="1">
      <c r="B262" s="227"/>
      <c r="C262" s="227"/>
      <c r="D262"/>
      <c r="E262" s="26"/>
      <c r="F262" s="26"/>
      <c r="G262" s="26"/>
      <c r="H262" s="92"/>
      <c r="I262" s="4"/>
      <c r="J262" s="3"/>
      <c r="K262" s="3"/>
      <c r="L262" s="93"/>
      <c r="M262" s="1"/>
    </row>
    <row r="263" spans="2:13" s="91" customFormat="1" ht="21.2" customHeight="1">
      <c r="B263" s="227"/>
      <c r="C263" s="227"/>
      <c r="D263"/>
      <c r="E263" s="26"/>
      <c r="F263" s="26"/>
      <c r="G263" s="26"/>
      <c r="H263" s="92"/>
      <c r="I263" s="4"/>
      <c r="J263" s="3"/>
      <c r="K263" s="3"/>
      <c r="L263" s="93"/>
      <c r="M263" s="1"/>
    </row>
    <row r="264" spans="2:13" s="91" customFormat="1" ht="21.2" customHeight="1">
      <c r="B264" s="227"/>
      <c r="C264" s="227"/>
      <c r="D264"/>
      <c r="E264" s="26"/>
      <c r="F264" s="26"/>
      <c r="G264" s="26"/>
      <c r="H264" s="92"/>
      <c r="I264" s="4"/>
      <c r="J264" s="3"/>
      <c r="K264" s="3"/>
      <c r="L264" s="93"/>
      <c r="M264" s="1"/>
    </row>
    <row r="265" spans="2:13" s="91" customFormat="1" ht="21.2" customHeight="1">
      <c r="B265" s="227"/>
      <c r="C265" s="227"/>
      <c r="D265"/>
      <c r="E265" s="26"/>
      <c r="F265" s="26"/>
      <c r="G265" s="26"/>
      <c r="H265" s="92"/>
      <c r="I265" s="4"/>
      <c r="J265" s="3"/>
      <c r="K265" s="3"/>
      <c r="L265" s="93"/>
      <c r="M265" s="1"/>
    </row>
    <row r="266" spans="2:13" s="91" customFormat="1" ht="21.2" customHeight="1">
      <c r="B266" s="227"/>
      <c r="C266" s="227"/>
      <c r="D266"/>
      <c r="E266" s="26"/>
      <c r="F266" s="26"/>
      <c r="G266" s="26"/>
      <c r="H266" s="92"/>
      <c r="I266" s="4"/>
      <c r="J266" s="3"/>
      <c r="K266" s="3"/>
      <c r="L266" s="93"/>
      <c r="M266" s="1"/>
    </row>
    <row r="267" spans="2:13" s="91" customFormat="1" ht="21.2" customHeight="1">
      <c r="B267" s="227"/>
      <c r="C267" s="227"/>
      <c r="D267"/>
      <c r="E267" s="26"/>
      <c r="F267" s="26"/>
      <c r="G267" s="26"/>
      <c r="H267" s="92"/>
      <c r="I267" s="4"/>
      <c r="J267" s="3"/>
      <c r="K267" s="3"/>
      <c r="L267" s="93"/>
      <c r="M267" s="1"/>
    </row>
    <row r="268" spans="2:13" s="91" customFormat="1" ht="21.2" customHeight="1">
      <c r="B268" s="227"/>
      <c r="C268" s="227"/>
      <c r="D268"/>
      <c r="E268" s="26"/>
      <c r="F268" s="26"/>
      <c r="G268" s="26"/>
      <c r="H268" s="92"/>
      <c r="I268" s="4"/>
      <c r="J268" s="3"/>
      <c r="K268" s="3"/>
      <c r="L268" s="93"/>
      <c r="M268" s="1"/>
    </row>
    <row r="269" spans="2:13" s="91" customFormat="1" ht="21.2" customHeight="1">
      <c r="B269" s="227"/>
      <c r="C269" s="227"/>
      <c r="D269"/>
      <c r="E269" s="26"/>
      <c r="F269" s="26"/>
      <c r="G269" s="26"/>
      <c r="H269" s="92"/>
      <c r="I269" s="4"/>
      <c r="J269" s="3"/>
      <c r="K269" s="3"/>
      <c r="L269" s="93"/>
      <c r="M269" s="1"/>
    </row>
    <row r="270" spans="2:13" s="91" customFormat="1" ht="21.2" customHeight="1">
      <c r="B270" s="227"/>
      <c r="C270" s="227"/>
      <c r="D270"/>
      <c r="E270" s="26"/>
      <c r="F270" s="26"/>
      <c r="G270" s="26"/>
      <c r="H270" s="92"/>
      <c r="I270" s="4"/>
      <c r="J270" s="3"/>
      <c r="K270" s="3"/>
      <c r="L270" s="93"/>
      <c r="M270" s="1"/>
    </row>
    <row r="271" spans="2:13" s="91" customFormat="1" ht="21.2" customHeight="1">
      <c r="B271" s="227"/>
      <c r="C271" s="227"/>
      <c r="D271"/>
      <c r="E271" s="26"/>
      <c r="F271" s="26"/>
      <c r="G271" s="26"/>
      <c r="H271" s="92"/>
      <c r="I271" s="4"/>
      <c r="J271" s="3"/>
      <c r="K271" s="3"/>
      <c r="L271" s="93"/>
      <c r="M271" s="1"/>
    </row>
    <row r="272" spans="2:13" s="91" customFormat="1" ht="21.2" customHeight="1">
      <c r="B272" s="227"/>
      <c r="C272" s="227"/>
      <c r="D272"/>
      <c r="E272" s="26"/>
      <c r="F272" s="26"/>
      <c r="G272" s="26"/>
      <c r="H272" s="92"/>
      <c r="I272" s="4"/>
      <c r="J272" s="3"/>
      <c r="K272" s="3"/>
      <c r="L272" s="93"/>
      <c r="M272" s="1"/>
    </row>
    <row r="273" spans="2:13" s="91" customFormat="1" ht="21.2" customHeight="1">
      <c r="B273" s="227"/>
      <c r="C273" s="227"/>
      <c r="D273"/>
      <c r="E273" s="26"/>
      <c r="F273" s="26"/>
      <c r="G273" s="26"/>
      <c r="H273" s="92"/>
      <c r="I273" s="4"/>
      <c r="J273" s="3"/>
      <c r="K273" s="3"/>
      <c r="L273" s="93"/>
      <c r="M273" s="1"/>
    </row>
    <row r="274" spans="2:13" s="91" customFormat="1" ht="21.2" customHeight="1">
      <c r="B274" s="227"/>
      <c r="C274" s="227"/>
      <c r="D274"/>
      <c r="E274" s="26"/>
      <c r="F274" s="26"/>
      <c r="G274" s="26"/>
      <c r="H274" s="92"/>
      <c r="I274" s="4"/>
      <c r="J274" s="3"/>
      <c r="K274" s="3"/>
      <c r="L274" s="93"/>
      <c r="M274" s="1"/>
    </row>
    <row r="275" spans="2:13" s="91" customFormat="1" ht="21.2" customHeight="1">
      <c r="B275" s="227"/>
      <c r="C275" s="227"/>
      <c r="D275"/>
      <c r="E275" s="26"/>
      <c r="F275" s="26"/>
      <c r="G275" s="26"/>
      <c r="H275" s="92"/>
      <c r="I275" s="4"/>
      <c r="J275" s="3"/>
      <c r="K275" s="3"/>
      <c r="L275" s="93"/>
      <c r="M275" s="1"/>
    </row>
    <row r="276" spans="2:13" s="91" customFormat="1" ht="21.2" customHeight="1">
      <c r="B276" s="227"/>
      <c r="C276" s="227"/>
      <c r="D276"/>
      <c r="E276" s="26"/>
      <c r="F276" s="26"/>
      <c r="G276" s="26"/>
      <c r="H276" s="92"/>
      <c r="I276" s="4"/>
      <c r="J276" s="3"/>
      <c r="K276" s="3"/>
      <c r="L276" s="93"/>
      <c r="M276" s="1"/>
    </row>
    <row r="277" spans="2:13" s="91" customFormat="1" ht="21.2" customHeight="1">
      <c r="B277" s="227"/>
      <c r="C277" s="227"/>
      <c r="D277"/>
      <c r="E277" s="26"/>
      <c r="F277" s="26"/>
      <c r="G277" s="26"/>
      <c r="H277" s="92"/>
      <c r="I277" s="4"/>
      <c r="J277" s="3"/>
      <c r="K277" s="3"/>
      <c r="L277" s="93"/>
      <c r="M277" s="1"/>
    </row>
    <row r="278" spans="2:13" s="91" customFormat="1" ht="21.2" customHeight="1">
      <c r="B278" s="227"/>
      <c r="C278" s="227"/>
      <c r="D278"/>
      <c r="E278" s="26"/>
      <c r="F278" s="26"/>
      <c r="G278" s="26"/>
      <c r="H278" s="92"/>
      <c r="I278" s="4"/>
      <c r="J278" s="3"/>
      <c r="K278" s="3"/>
      <c r="L278" s="93"/>
      <c r="M278" s="1"/>
    </row>
    <row r="279" spans="2:13" s="91" customFormat="1" ht="21.2" customHeight="1">
      <c r="B279" s="227"/>
      <c r="C279" s="227"/>
      <c r="D279"/>
      <c r="E279" s="26"/>
      <c r="F279" s="26"/>
      <c r="G279" s="26"/>
      <c r="H279" s="92"/>
      <c r="I279" s="4"/>
      <c r="J279" s="3"/>
      <c r="K279" s="3"/>
      <c r="L279" s="93"/>
      <c r="M279" s="1"/>
    </row>
    <row r="280" spans="2:13" s="91" customFormat="1" ht="21.2" customHeight="1">
      <c r="B280" s="227"/>
      <c r="C280" s="227"/>
      <c r="D280"/>
      <c r="E280" s="26"/>
      <c r="F280" s="26"/>
      <c r="G280" s="26"/>
      <c r="H280" s="92"/>
      <c r="I280" s="4"/>
      <c r="J280" s="3"/>
      <c r="K280" s="3"/>
      <c r="L280" s="93"/>
      <c r="M280" s="1"/>
    </row>
    <row r="281" spans="2:13" s="91" customFormat="1" ht="21.2" customHeight="1">
      <c r="B281" s="227"/>
      <c r="C281" s="227"/>
      <c r="D281"/>
      <c r="E281" s="26"/>
      <c r="F281" s="26"/>
      <c r="G281" s="26"/>
      <c r="H281" s="92"/>
      <c r="I281" s="4"/>
      <c r="J281" s="3"/>
      <c r="K281" s="3"/>
      <c r="L281" s="93"/>
      <c r="M281" s="1"/>
    </row>
    <row r="282" spans="2:13" s="91" customFormat="1" ht="21.2" customHeight="1">
      <c r="B282" s="227"/>
      <c r="C282" s="227"/>
      <c r="D282"/>
      <c r="E282" s="26"/>
      <c r="F282" s="26"/>
      <c r="G282" s="26"/>
      <c r="H282" s="92"/>
      <c r="I282" s="4"/>
      <c r="J282" s="3"/>
      <c r="K282" s="3"/>
      <c r="L282" s="93"/>
      <c r="M282" s="1"/>
    </row>
    <row r="283" spans="2:13" s="91" customFormat="1" ht="21.2" customHeight="1">
      <c r="B283" s="227"/>
      <c r="C283" s="227"/>
      <c r="D283"/>
      <c r="E283" s="26"/>
      <c r="F283" s="26"/>
      <c r="G283" s="26"/>
      <c r="H283" s="92"/>
      <c r="I283" s="4"/>
      <c r="J283" s="3"/>
      <c r="K283" s="3"/>
      <c r="L283" s="93"/>
      <c r="M283" s="1"/>
    </row>
    <row r="284" spans="2:13" s="91" customFormat="1" ht="21.2" customHeight="1">
      <c r="B284" s="227"/>
      <c r="C284" s="227"/>
      <c r="D284"/>
      <c r="E284" s="26"/>
      <c r="F284" s="26"/>
      <c r="G284" s="26"/>
      <c r="H284" s="92"/>
      <c r="I284" s="4"/>
      <c r="J284" s="3"/>
      <c r="K284" s="3"/>
      <c r="L284" s="93"/>
      <c r="M284" s="1"/>
    </row>
    <row r="285" spans="2:13" s="91" customFormat="1" ht="21.2" customHeight="1">
      <c r="B285" s="227"/>
      <c r="C285" s="227"/>
      <c r="D285"/>
      <c r="E285" s="26"/>
      <c r="F285" s="26"/>
      <c r="G285" s="26"/>
      <c r="H285" s="92"/>
      <c r="I285" s="4"/>
      <c r="J285" s="3"/>
      <c r="K285" s="3"/>
      <c r="L285" s="93"/>
      <c r="M285" s="1"/>
    </row>
    <row r="286" spans="2:13" s="91" customFormat="1" ht="21.2" customHeight="1">
      <c r="B286" s="227"/>
      <c r="C286" s="227"/>
      <c r="D286"/>
      <c r="E286" s="26"/>
      <c r="F286" s="26"/>
      <c r="G286" s="26"/>
      <c r="H286" s="92"/>
      <c r="I286" s="4"/>
      <c r="J286" s="3"/>
      <c r="K286" s="3"/>
      <c r="L286" s="93"/>
      <c r="M286" s="1"/>
    </row>
    <row r="287" spans="2:13" s="91" customFormat="1" ht="21.2" customHeight="1">
      <c r="B287" s="227"/>
      <c r="C287" s="227"/>
      <c r="D287"/>
      <c r="E287" s="26"/>
      <c r="F287" s="26"/>
      <c r="G287" s="26"/>
      <c r="H287" s="92"/>
      <c r="I287" s="4"/>
      <c r="J287" s="3"/>
      <c r="K287" s="3"/>
      <c r="L287" s="93"/>
      <c r="M287" s="1"/>
    </row>
    <row r="288" spans="2:13" s="91" customFormat="1" ht="21.2" customHeight="1">
      <c r="B288" s="227"/>
      <c r="C288" s="227"/>
      <c r="D288"/>
      <c r="E288" s="26"/>
      <c r="F288" s="26"/>
      <c r="G288" s="26"/>
      <c r="H288" s="92"/>
      <c r="I288" s="4"/>
      <c r="J288" s="3"/>
      <c r="K288" s="3"/>
      <c r="L288" s="93"/>
      <c r="M288" s="1"/>
    </row>
    <row r="289" spans="2:13" s="91" customFormat="1" ht="21.2" customHeight="1">
      <c r="B289" s="227"/>
      <c r="C289" s="227"/>
      <c r="D289"/>
      <c r="E289" s="26"/>
      <c r="F289" s="26"/>
      <c r="G289" s="26"/>
      <c r="H289" s="92"/>
      <c r="I289" s="4"/>
      <c r="J289" s="3"/>
      <c r="K289" s="3"/>
      <c r="L289" s="93"/>
      <c r="M289" s="1"/>
    </row>
    <row r="290" spans="2:13" s="91" customFormat="1" ht="21.2" customHeight="1">
      <c r="B290" s="227"/>
      <c r="C290" s="227"/>
      <c r="D290"/>
      <c r="E290" s="26"/>
      <c r="F290" s="26"/>
      <c r="G290" s="26"/>
      <c r="H290" s="92"/>
      <c r="I290" s="4"/>
      <c r="J290" s="3"/>
      <c r="K290" s="3"/>
      <c r="L290" s="93"/>
      <c r="M290" s="1"/>
    </row>
    <row r="291" spans="2:13" s="91" customFormat="1" ht="21.2" customHeight="1">
      <c r="B291" s="227"/>
      <c r="C291" s="227"/>
      <c r="D291"/>
      <c r="E291" s="26"/>
      <c r="F291" s="26"/>
      <c r="G291" s="26"/>
      <c r="H291" s="92"/>
      <c r="I291" s="4"/>
      <c r="J291" s="3"/>
      <c r="K291" s="3"/>
      <c r="L291" s="93"/>
      <c r="M291" s="1"/>
    </row>
    <row r="292" spans="2:13" s="91" customFormat="1" ht="21.2" customHeight="1">
      <c r="B292" s="227"/>
      <c r="C292" s="227"/>
      <c r="D292"/>
      <c r="E292" s="26"/>
      <c r="F292" s="26"/>
      <c r="G292" s="26"/>
      <c r="H292" s="92"/>
      <c r="I292" s="4"/>
      <c r="J292" s="3"/>
      <c r="K292" s="3"/>
      <c r="L292" s="93"/>
      <c r="M292" s="1"/>
    </row>
    <row r="293" spans="2:13" s="91" customFormat="1" ht="21.2" customHeight="1">
      <c r="B293" s="227"/>
      <c r="C293" s="227"/>
      <c r="D293"/>
      <c r="E293" s="26"/>
      <c r="F293" s="26"/>
      <c r="G293" s="26"/>
      <c r="H293" s="92"/>
      <c r="I293" s="4"/>
      <c r="J293" s="3"/>
      <c r="K293" s="3"/>
      <c r="L293" s="93"/>
      <c r="M293" s="1"/>
    </row>
    <row r="294" spans="2:13" s="91" customFormat="1" ht="21.2" customHeight="1">
      <c r="B294" s="227"/>
      <c r="C294" s="227"/>
      <c r="D294"/>
      <c r="E294" s="26"/>
      <c r="F294" s="26"/>
      <c r="G294" s="26"/>
      <c r="H294" s="92"/>
      <c r="I294" s="4"/>
      <c r="J294" s="3"/>
      <c r="K294" s="3"/>
      <c r="L294" s="93"/>
      <c r="M294" s="1"/>
    </row>
    <row r="295" spans="2:13" s="91" customFormat="1" ht="21.2" customHeight="1">
      <c r="B295" s="227"/>
      <c r="C295" s="227"/>
      <c r="D295"/>
      <c r="E295" s="26"/>
      <c r="F295" s="26"/>
      <c r="G295" s="26"/>
      <c r="H295" s="92"/>
      <c r="I295" s="4"/>
      <c r="J295" s="3"/>
      <c r="K295" s="3"/>
      <c r="L295" s="93"/>
      <c r="M295" s="1"/>
    </row>
    <row r="296" spans="2:13" s="91" customFormat="1" ht="21.2" customHeight="1">
      <c r="B296" s="227"/>
      <c r="C296" s="227"/>
      <c r="D296"/>
      <c r="E296" s="26"/>
      <c r="F296" s="26"/>
      <c r="G296" s="26"/>
      <c r="H296" s="92"/>
      <c r="I296" s="4"/>
      <c r="J296" s="3"/>
      <c r="K296" s="3"/>
      <c r="L296" s="93"/>
      <c r="M296" s="1"/>
    </row>
    <row r="297" spans="2:13" s="91" customFormat="1" ht="21.2" customHeight="1">
      <c r="B297" s="227"/>
      <c r="C297" s="227"/>
      <c r="D297"/>
      <c r="E297" s="26"/>
      <c r="F297" s="26"/>
      <c r="G297" s="26"/>
      <c r="H297" s="92"/>
      <c r="I297" s="4"/>
      <c r="J297" s="3"/>
      <c r="K297" s="3"/>
      <c r="L297" s="93"/>
      <c r="M297" s="1"/>
    </row>
    <row r="298" spans="2:13" s="91" customFormat="1" ht="21.2" customHeight="1">
      <c r="B298" s="227"/>
      <c r="C298" s="227"/>
      <c r="D298"/>
      <c r="E298" s="26"/>
      <c r="F298" s="26"/>
      <c r="G298" s="26"/>
      <c r="H298" s="92"/>
      <c r="I298" s="4"/>
      <c r="J298" s="3"/>
      <c r="K298" s="3"/>
      <c r="L298" s="93"/>
      <c r="M298" s="1"/>
    </row>
    <row r="299" spans="2:13" s="91" customFormat="1" ht="21.2" customHeight="1">
      <c r="B299" s="227"/>
      <c r="C299" s="227"/>
      <c r="D299"/>
      <c r="E299" s="26"/>
      <c r="F299" s="26"/>
      <c r="G299" s="26"/>
      <c r="H299" s="92"/>
      <c r="I299" s="4"/>
      <c r="J299" s="3"/>
      <c r="K299" s="3"/>
      <c r="L299" s="93"/>
      <c r="M299" s="1"/>
    </row>
    <row r="300" spans="2:13" s="91" customFormat="1" ht="21.2" customHeight="1">
      <c r="B300" s="227"/>
      <c r="C300" s="227"/>
      <c r="D300"/>
      <c r="E300" s="26"/>
      <c r="F300" s="26"/>
      <c r="G300" s="26"/>
      <c r="H300" s="92"/>
      <c r="I300" s="4"/>
      <c r="J300" s="3"/>
      <c r="K300" s="3"/>
      <c r="L300" s="93"/>
      <c r="M300" s="1"/>
    </row>
    <row r="301" spans="2:13" s="91" customFormat="1" ht="21.2" customHeight="1">
      <c r="B301" s="227"/>
      <c r="C301" s="227"/>
      <c r="D301"/>
      <c r="E301" s="26"/>
      <c r="F301" s="26"/>
      <c r="G301" s="26"/>
      <c r="H301" s="92"/>
      <c r="I301" s="4"/>
      <c r="J301" s="3"/>
      <c r="K301" s="3"/>
      <c r="L301" s="93"/>
      <c r="M301" s="1"/>
    </row>
    <row r="302" spans="2:13" s="91" customFormat="1" ht="21.2" customHeight="1">
      <c r="B302" s="227"/>
      <c r="C302" s="227"/>
      <c r="D302"/>
      <c r="E302" s="26"/>
      <c r="F302" s="26"/>
      <c r="G302" s="26"/>
      <c r="H302" s="92"/>
      <c r="I302" s="4"/>
      <c r="J302" s="3"/>
      <c r="K302" s="3"/>
      <c r="L302" s="93"/>
      <c r="M302" s="1"/>
    </row>
    <row r="303" spans="2:13" s="91" customFormat="1" ht="21.2" customHeight="1">
      <c r="B303" s="227"/>
      <c r="C303" s="227"/>
      <c r="D303"/>
      <c r="E303" s="26"/>
      <c r="F303" s="26"/>
      <c r="G303" s="26"/>
      <c r="H303" s="92"/>
      <c r="I303" s="4"/>
      <c r="J303" s="3"/>
      <c r="K303" s="3"/>
      <c r="L303" s="93"/>
      <c r="M303" s="1"/>
    </row>
    <row r="304" spans="2:13" s="91" customFormat="1" ht="21.2" customHeight="1">
      <c r="B304" s="227"/>
      <c r="C304" s="227"/>
      <c r="D304"/>
      <c r="E304" s="26"/>
      <c r="F304" s="26"/>
      <c r="G304" s="26"/>
      <c r="H304" s="92"/>
      <c r="I304" s="4"/>
      <c r="J304" s="3"/>
      <c r="K304" s="3"/>
      <c r="L304" s="93"/>
      <c r="M304" s="1"/>
    </row>
    <row r="305" spans="2:13" s="91" customFormat="1" ht="21.2" customHeight="1">
      <c r="B305" s="227"/>
      <c r="C305" s="227"/>
      <c r="D305"/>
      <c r="E305" s="26"/>
      <c r="F305" s="26"/>
      <c r="G305" s="26"/>
      <c r="H305" s="92"/>
      <c r="I305" s="4"/>
      <c r="J305" s="3"/>
      <c r="K305" s="3"/>
      <c r="L305" s="93"/>
      <c r="M305" s="1"/>
    </row>
    <row r="306" spans="2:13" s="91" customFormat="1" ht="21.2" customHeight="1">
      <c r="B306" s="227"/>
      <c r="C306" s="227"/>
      <c r="D306"/>
      <c r="E306" s="26"/>
      <c r="F306" s="26"/>
      <c r="G306" s="26"/>
      <c r="H306" s="92"/>
      <c r="I306" s="4"/>
      <c r="J306" s="3"/>
      <c r="K306" s="3"/>
      <c r="L306" s="93"/>
      <c r="M306" s="1"/>
    </row>
    <row r="307" spans="2:13" s="91" customFormat="1" ht="21.2" customHeight="1">
      <c r="B307" s="227"/>
      <c r="C307" s="227"/>
      <c r="D307"/>
      <c r="E307" s="26"/>
      <c r="F307" s="26"/>
      <c r="G307" s="26"/>
      <c r="H307" s="92"/>
      <c r="I307" s="4"/>
      <c r="J307" s="3"/>
      <c r="K307" s="3"/>
      <c r="L307" s="93"/>
      <c r="M307" s="1"/>
    </row>
    <row r="308" spans="2:13" s="91" customFormat="1" ht="21.2" customHeight="1">
      <c r="B308" s="227"/>
      <c r="C308" s="227"/>
      <c r="D308"/>
      <c r="E308" s="26"/>
      <c r="F308" s="26"/>
      <c r="G308" s="26"/>
      <c r="H308" s="92"/>
      <c r="I308" s="4"/>
      <c r="J308" s="3"/>
      <c r="K308" s="3"/>
      <c r="L308" s="93"/>
      <c r="M308" s="1"/>
    </row>
    <row r="309" spans="2:13" s="91" customFormat="1" ht="21.2" customHeight="1">
      <c r="B309" s="227"/>
      <c r="C309" s="227"/>
      <c r="D309"/>
      <c r="E309" s="26"/>
      <c r="F309" s="26"/>
      <c r="G309" s="26"/>
      <c r="H309" s="92"/>
      <c r="I309" s="4"/>
      <c r="J309" s="3"/>
      <c r="K309" s="3"/>
      <c r="L309" s="93"/>
      <c r="M309" s="1"/>
    </row>
    <row r="310" spans="2:13" s="91" customFormat="1" ht="21.2" customHeight="1">
      <c r="B310" s="227"/>
      <c r="C310" s="227"/>
      <c r="D310"/>
      <c r="E310" s="26"/>
      <c r="F310" s="26"/>
      <c r="G310" s="26"/>
      <c r="H310" s="92"/>
      <c r="I310" s="4"/>
      <c r="J310" s="3"/>
      <c r="K310" s="3"/>
      <c r="L310" s="93"/>
      <c r="M310" s="1"/>
    </row>
    <row r="311" spans="2:13" s="91" customFormat="1" ht="21.2" customHeight="1">
      <c r="B311" s="227"/>
      <c r="C311" s="227"/>
      <c r="D311"/>
      <c r="E311" s="26"/>
      <c r="F311" s="26"/>
      <c r="G311" s="26"/>
      <c r="H311" s="92"/>
      <c r="I311" s="4"/>
      <c r="J311" s="3"/>
      <c r="K311" s="3"/>
      <c r="L311" s="93"/>
      <c r="M311" s="1"/>
    </row>
    <row r="312" spans="2:13" s="91" customFormat="1" ht="21.2" customHeight="1">
      <c r="B312" s="227"/>
      <c r="C312" s="227"/>
      <c r="D312"/>
      <c r="E312" s="26"/>
      <c r="F312" s="26"/>
      <c r="G312" s="26"/>
      <c r="H312" s="92"/>
      <c r="I312" s="4"/>
      <c r="J312" s="3"/>
      <c r="K312" s="3"/>
      <c r="L312" s="93"/>
      <c r="M312" s="1"/>
    </row>
    <row r="313" spans="2:13" s="91" customFormat="1" ht="21.2" customHeight="1">
      <c r="B313" s="227"/>
      <c r="C313" s="227"/>
      <c r="D313"/>
      <c r="E313" s="26"/>
      <c r="F313" s="26"/>
      <c r="G313" s="26"/>
      <c r="H313" s="92"/>
      <c r="I313" s="4"/>
      <c r="J313" s="3"/>
      <c r="K313" s="3"/>
      <c r="L313" s="93"/>
      <c r="M313" s="1"/>
    </row>
    <row r="314" spans="2:13" s="91" customFormat="1" ht="21.2" customHeight="1">
      <c r="B314" s="227"/>
      <c r="C314" s="227"/>
      <c r="D314"/>
      <c r="E314" s="26"/>
      <c r="F314" s="26"/>
      <c r="G314" s="26"/>
      <c r="H314" s="92"/>
      <c r="I314" s="4"/>
      <c r="J314" s="3"/>
      <c r="K314" s="3"/>
      <c r="L314" s="93"/>
      <c r="M314" s="1"/>
    </row>
    <row r="315" spans="2:13" s="91" customFormat="1" ht="21.2" customHeight="1">
      <c r="B315" s="227"/>
      <c r="C315" s="227"/>
      <c r="D315"/>
      <c r="E315" s="26"/>
      <c r="F315" s="26"/>
      <c r="G315" s="26"/>
      <c r="H315" s="92"/>
      <c r="I315" s="4"/>
      <c r="J315" s="3"/>
      <c r="K315" s="3"/>
      <c r="L315" s="93"/>
      <c r="M315" s="1"/>
    </row>
    <row r="316" spans="2:13" s="91" customFormat="1" ht="21.2" customHeight="1">
      <c r="B316" s="227"/>
      <c r="C316" s="227"/>
      <c r="D316"/>
      <c r="E316" s="26"/>
      <c r="F316" s="26"/>
      <c r="G316" s="26"/>
      <c r="H316" s="92"/>
      <c r="I316" s="4"/>
      <c r="J316" s="3"/>
      <c r="K316" s="3"/>
      <c r="L316" s="93"/>
      <c r="M316" s="1"/>
    </row>
    <row r="317" spans="2:13" s="91" customFormat="1" ht="21.2" customHeight="1">
      <c r="B317" s="227"/>
      <c r="C317" s="227"/>
      <c r="D317"/>
      <c r="E317" s="26"/>
      <c r="F317" s="26"/>
      <c r="G317" s="26"/>
      <c r="H317" s="92"/>
      <c r="I317" s="4"/>
      <c r="J317" s="3"/>
      <c r="K317" s="3"/>
      <c r="L317" s="93"/>
      <c r="M317" s="1"/>
    </row>
    <row r="318" spans="2:13" s="91" customFormat="1" ht="21.2" customHeight="1">
      <c r="B318" s="227"/>
      <c r="C318" s="227"/>
      <c r="D318"/>
      <c r="E318" s="26"/>
      <c r="F318" s="26"/>
      <c r="G318" s="26"/>
      <c r="H318" s="92"/>
      <c r="I318" s="4"/>
      <c r="J318" s="3"/>
      <c r="K318" s="3"/>
      <c r="L318" s="93"/>
      <c r="M318" s="1"/>
    </row>
    <row r="319" spans="2:13" s="91" customFormat="1" ht="21.2" customHeight="1">
      <c r="B319" s="227"/>
      <c r="C319" s="227"/>
      <c r="D319"/>
      <c r="E319" s="26"/>
      <c r="F319" s="26"/>
      <c r="G319" s="26"/>
      <c r="H319" s="92"/>
      <c r="I319" s="4"/>
      <c r="J319" s="3"/>
      <c r="K319" s="3"/>
      <c r="L319" s="93"/>
      <c r="M319" s="1"/>
    </row>
    <row r="320" spans="2:13" s="91" customFormat="1" ht="21.2" customHeight="1">
      <c r="B320" s="227"/>
      <c r="C320" s="227"/>
      <c r="D320"/>
      <c r="E320" s="26"/>
      <c r="F320" s="26"/>
      <c r="G320" s="26"/>
      <c r="H320" s="92"/>
      <c r="I320" s="4"/>
      <c r="J320" s="3"/>
      <c r="K320" s="3"/>
      <c r="L320" s="93"/>
      <c r="M320" s="1"/>
    </row>
    <row r="321" spans="2:13" s="91" customFormat="1" ht="21.2" customHeight="1">
      <c r="B321" s="227"/>
      <c r="C321" s="227"/>
      <c r="D321"/>
      <c r="E321" s="26"/>
      <c r="F321" s="26"/>
      <c r="G321" s="26"/>
      <c r="H321" s="92"/>
      <c r="I321" s="4"/>
      <c r="J321" s="3"/>
      <c r="K321" s="3"/>
      <c r="L321" s="93"/>
      <c r="M321" s="1"/>
    </row>
    <row r="322" spans="2:13" s="91" customFormat="1" ht="21.2" customHeight="1">
      <c r="B322" s="227"/>
      <c r="C322" s="227"/>
      <c r="D322"/>
      <c r="E322" s="26"/>
      <c r="F322" s="26"/>
      <c r="G322" s="26"/>
      <c r="H322" s="92"/>
      <c r="I322" s="4"/>
      <c r="J322" s="3"/>
      <c r="K322" s="3"/>
      <c r="L322" s="93"/>
      <c r="M322" s="1"/>
    </row>
    <row r="323" spans="2:13" s="91" customFormat="1" ht="21.2" customHeight="1">
      <c r="B323" s="227"/>
      <c r="C323" s="227"/>
      <c r="D323"/>
      <c r="E323" s="26"/>
      <c r="F323" s="26"/>
      <c r="G323" s="26"/>
      <c r="H323" s="92"/>
      <c r="I323" s="4"/>
      <c r="J323" s="3"/>
      <c r="K323" s="3"/>
      <c r="L323" s="93"/>
      <c r="M323" s="1"/>
    </row>
    <row r="324" spans="2:13" s="91" customFormat="1" ht="21.2" customHeight="1">
      <c r="B324" s="227"/>
      <c r="C324" s="227"/>
      <c r="D324"/>
      <c r="E324" s="26"/>
      <c r="F324" s="26"/>
      <c r="G324" s="26"/>
      <c r="H324" s="92"/>
      <c r="I324" s="4"/>
      <c r="J324" s="3"/>
      <c r="K324" s="3"/>
      <c r="L324" s="93"/>
      <c r="M324" s="1"/>
    </row>
    <row r="325" spans="2:13" s="91" customFormat="1" ht="21.2" customHeight="1">
      <c r="B325" s="227"/>
      <c r="C325" s="227"/>
      <c r="D325"/>
      <c r="E325" s="26"/>
      <c r="F325" s="26"/>
      <c r="G325" s="26"/>
      <c r="H325" s="92"/>
      <c r="I325" s="4"/>
      <c r="J325" s="3"/>
      <c r="K325" s="3"/>
      <c r="L325" s="93"/>
      <c r="M325" s="1"/>
    </row>
    <row r="326" spans="2:13" s="91" customFormat="1" ht="21.2" customHeight="1">
      <c r="B326" s="227"/>
      <c r="C326" s="227"/>
      <c r="D326"/>
      <c r="E326" s="26"/>
      <c r="F326" s="26"/>
      <c r="G326" s="26"/>
      <c r="H326" s="92"/>
      <c r="I326" s="4"/>
      <c r="J326" s="3"/>
      <c r="K326" s="3"/>
      <c r="L326" s="93"/>
      <c r="M326" s="1"/>
    </row>
    <row r="327" spans="2:13" s="91" customFormat="1" ht="21.2" customHeight="1">
      <c r="B327" s="227"/>
      <c r="C327" s="227"/>
      <c r="D327"/>
      <c r="E327" s="26"/>
      <c r="F327" s="26"/>
      <c r="G327" s="26"/>
      <c r="H327" s="92"/>
      <c r="I327" s="4"/>
      <c r="J327" s="3"/>
      <c r="K327" s="3"/>
      <c r="L327" s="93"/>
      <c r="M327" s="1"/>
    </row>
    <row r="328" spans="2:13" s="91" customFormat="1" ht="21.2" customHeight="1">
      <c r="B328" s="227"/>
      <c r="C328" s="227"/>
      <c r="D328"/>
      <c r="E328" s="26"/>
      <c r="F328" s="26"/>
      <c r="G328" s="26"/>
      <c r="H328" s="92"/>
      <c r="I328" s="4"/>
      <c r="J328" s="3"/>
      <c r="K328" s="3"/>
      <c r="L328" s="93"/>
      <c r="M328" s="1"/>
    </row>
    <row r="329" spans="2:13" s="91" customFormat="1" ht="21.2" customHeight="1">
      <c r="B329" s="227"/>
      <c r="C329" s="227"/>
      <c r="D329"/>
      <c r="E329" s="26"/>
      <c r="F329" s="26"/>
      <c r="G329" s="26"/>
      <c r="H329" s="92"/>
      <c r="I329" s="4"/>
      <c r="J329" s="3"/>
      <c r="K329" s="3"/>
      <c r="L329" s="93"/>
      <c r="M329" s="1"/>
    </row>
    <row r="330" spans="2:13" s="91" customFormat="1" ht="21.2" customHeight="1">
      <c r="B330" s="227"/>
      <c r="C330" s="227"/>
      <c r="D330"/>
      <c r="E330" s="26"/>
      <c r="F330" s="26"/>
      <c r="G330" s="26"/>
      <c r="H330" s="92"/>
      <c r="I330" s="4"/>
      <c r="J330" s="3"/>
      <c r="K330" s="3"/>
      <c r="L330" s="93"/>
      <c r="M330" s="1"/>
    </row>
    <row r="331" spans="2:13" s="91" customFormat="1" ht="21.2" customHeight="1">
      <c r="B331" s="227"/>
      <c r="C331" s="227"/>
      <c r="D331"/>
      <c r="E331" s="26"/>
      <c r="F331" s="26"/>
      <c r="G331" s="26"/>
      <c r="H331" s="92"/>
      <c r="I331" s="4"/>
      <c r="J331" s="3"/>
      <c r="K331" s="3"/>
      <c r="L331" s="93"/>
      <c r="M331" s="1"/>
    </row>
    <row r="332" spans="2:13" s="91" customFormat="1" ht="21.2" customHeight="1">
      <c r="B332" s="227"/>
      <c r="C332" s="227"/>
      <c r="D332"/>
      <c r="E332" s="26"/>
      <c r="F332" s="26"/>
      <c r="G332" s="26"/>
      <c r="H332" s="92"/>
      <c r="I332" s="4"/>
      <c r="J332" s="3"/>
      <c r="K332" s="3"/>
      <c r="L332" s="93"/>
      <c r="M332" s="1"/>
    </row>
    <row r="333" spans="2:13" s="91" customFormat="1" ht="21.2" customHeight="1">
      <c r="B333" s="227"/>
      <c r="C333" s="227"/>
      <c r="D333"/>
      <c r="E333" s="26"/>
      <c r="F333" s="26"/>
      <c r="G333" s="26"/>
      <c r="H333" s="92"/>
      <c r="I333" s="4"/>
      <c r="J333" s="3"/>
      <c r="K333" s="3"/>
      <c r="L333" s="93"/>
      <c r="M333" s="1"/>
    </row>
    <row r="334" spans="2:13" s="91" customFormat="1" ht="21.2" customHeight="1">
      <c r="B334" s="227"/>
      <c r="C334" s="227"/>
      <c r="D334"/>
      <c r="E334" s="26"/>
      <c r="F334" s="26"/>
      <c r="G334" s="26"/>
      <c r="H334" s="92"/>
      <c r="I334" s="4"/>
      <c r="J334" s="3"/>
      <c r="K334" s="3"/>
      <c r="L334" s="93"/>
      <c r="M334" s="1"/>
    </row>
    <row r="335" spans="2:13" s="91" customFormat="1" ht="21.2" customHeight="1">
      <c r="B335" s="227"/>
      <c r="C335" s="227"/>
      <c r="D335"/>
      <c r="E335" s="26"/>
      <c r="F335" s="26"/>
      <c r="G335" s="26"/>
      <c r="H335" s="92"/>
      <c r="I335" s="4"/>
      <c r="J335" s="3"/>
      <c r="K335" s="3"/>
      <c r="L335" s="93"/>
      <c r="M335" s="1"/>
    </row>
    <row r="336" spans="2:13" s="91" customFormat="1" ht="21.2" customHeight="1">
      <c r="B336" s="227"/>
      <c r="C336" s="227"/>
      <c r="D336"/>
      <c r="E336" s="26"/>
      <c r="F336" s="26"/>
      <c r="G336" s="26"/>
      <c r="H336" s="92"/>
      <c r="I336" s="4"/>
      <c r="J336" s="3"/>
      <c r="K336" s="3"/>
      <c r="L336" s="93"/>
      <c r="M336" s="1"/>
    </row>
    <row r="337" spans="2:13" s="91" customFormat="1" ht="21.2" customHeight="1">
      <c r="B337" s="227"/>
      <c r="C337" s="227"/>
      <c r="D337"/>
      <c r="E337" s="26"/>
      <c r="F337" s="26"/>
      <c r="G337" s="26"/>
      <c r="H337" s="92"/>
      <c r="I337" s="4"/>
      <c r="J337" s="3"/>
      <c r="K337" s="3"/>
      <c r="L337" s="93"/>
      <c r="M337" s="1"/>
    </row>
    <row r="338" spans="2:13" s="91" customFormat="1" ht="21.2" customHeight="1">
      <c r="B338" s="227"/>
      <c r="C338" s="227"/>
      <c r="D338"/>
      <c r="E338" s="26"/>
      <c r="F338" s="26"/>
      <c r="G338" s="26"/>
      <c r="H338" s="92"/>
      <c r="I338" s="4"/>
      <c r="J338" s="3"/>
      <c r="K338" s="3"/>
      <c r="L338" s="93"/>
      <c r="M338" s="1"/>
    </row>
    <row r="339" spans="2:13" s="91" customFormat="1" ht="21.2" customHeight="1">
      <c r="B339" s="227"/>
      <c r="C339" s="227"/>
      <c r="D339"/>
      <c r="E339" s="26"/>
      <c r="F339" s="26"/>
      <c r="G339" s="26"/>
      <c r="H339" s="92"/>
      <c r="I339" s="4"/>
      <c r="J339" s="3"/>
      <c r="K339" s="3"/>
      <c r="L339" s="93"/>
      <c r="M339" s="1"/>
    </row>
    <row r="340" spans="2:13" s="91" customFormat="1" ht="21.2" customHeight="1">
      <c r="B340" s="227"/>
      <c r="C340" s="227"/>
      <c r="D340"/>
      <c r="E340" s="26"/>
      <c r="F340" s="26"/>
      <c r="G340" s="26"/>
      <c r="H340" s="92"/>
      <c r="I340" s="4"/>
      <c r="J340" s="3"/>
      <c r="K340" s="3"/>
      <c r="L340" s="93"/>
      <c r="M340" s="1"/>
    </row>
    <row r="341" spans="2:13" s="91" customFormat="1" ht="21.2" customHeight="1">
      <c r="B341" s="227"/>
      <c r="C341" s="227"/>
      <c r="D341"/>
      <c r="E341" s="26"/>
      <c r="F341" s="26"/>
      <c r="G341" s="26"/>
      <c r="H341" s="92"/>
      <c r="I341" s="4"/>
      <c r="J341" s="3"/>
      <c r="K341" s="3"/>
      <c r="L341" s="93"/>
      <c r="M341" s="1"/>
    </row>
    <row r="342" spans="2:13" s="91" customFormat="1" ht="21.2" customHeight="1">
      <c r="B342" s="227"/>
      <c r="C342" s="227"/>
      <c r="D342"/>
      <c r="E342" s="26"/>
      <c r="F342" s="26"/>
      <c r="G342" s="26"/>
      <c r="H342" s="92"/>
      <c r="I342" s="4"/>
      <c r="J342" s="3"/>
      <c r="K342" s="3"/>
      <c r="L342" s="93"/>
      <c r="M342" s="1"/>
    </row>
    <row r="343" spans="2:13" s="91" customFormat="1" ht="21.2" customHeight="1">
      <c r="B343" s="227"/>
      <c r="C343" s="227"/>
      <c r="D343"/>
      <c r="E343" s="26"/>
      <c r="F343" s="26"/>
      <c r="G343" s="26"/>
      <c r="H343" s="92"/>
      <c r="I343" s="4"/>
      <c r="J343" s="3"/>
      <c r="K343" s="3"/>
      <c r="L343" s="93"/>
      <c r="M343" s="1"/>
    </row>
    <row r="344" spans="2:13" s="91" customFormat="1" ht="21.2" customHeight="1">
      <c r="B344" s="227"/>
      <c r="C344" s="227"/>
      <c r="D344"/>
      <c r="E344" s="26"/>
      <c r="F344" s="26"/>
      <c r="G344" s="26"/>
      <c r="H344" s="92"/>
      <c r="I344" s="4"/>
      <c r="J344" s="3"/>
      <c r="K344" s="3"/>
      <c r="L344" s="93"/>
      <c r="M344" s="1"/>
    </row>
    <row r="345" spans="2:13" s="91" customFormat="1" ht="21.2" customHeight="1">
      <c r="B345" s="227"/>
      <c r="C345" s="227"/>
      <c r="D345"/>
      <c r="E345" s="26"/>
      <c r="F345" s="26"/>
      <c r="G345" s="26"/>
      <c r="H345" s="92"/>
      <c r="I345" s="4"/>
      <c r="J345" s="3"/>
      <c r="K345" s="3"/>
      <c r="L345" s="93"/>
      <c r="M345" s="1"/>
    </row>
    <row r="346" spans="2:13" s="91" customFormat="1" ht="21.2" customHeight="1">
      <c r="B346" s="227"/>
      <c r="C346" s="227"/>
      <c r="D346"/>
      <c r="E346" s="26"/>
      <c r="F346" s="26"/>
      <c r="G346" s="26"/>
      <c r="H346" s="92"/>
      <c r="I346" s="4"/>
      <c r="J346" s="3"/>
      <c r="K346" s="3"/>
      <c r="L346" s="93"/>
      <c r="M346" s="1"/>
    </row>
    <row r="347" spans="2:13" s="91" customFormat="1" ht="21.2" customHeight="1">
      <c r="B347" s="227"/>
      <c r="C347" s="227"/>
      <c r="D347"/>
      <c r="E347" s="26"/>
      <c r="F347" s="26"/>
      <c r="G347" s="26"/>
      <c r="H347" s="92"/>
      <c r="I347" s="4"/>
      <c r="J347" s="3"/>
      <c r="K347" s="3"/>
      <c r="L347" s="93"/>
      <c r="M347" s="1"/>
    </row>
    <row r="348" spans="2:13" s="91" customFormat="1" ht="21.2" customHeight="1">
      <c r="B348" s="227"/>
      <c r="C348" s="227"/>
      <c r="D348"/>
      <c r="E348" s="26"/>
      <c r="F348" s="26"/>
      <c r="G348" s="26"/>
      <c r="H348" s="92"/>
      <c r="I348" s="4"/>
      <c r="J348" s="3"/>
      <c r="K348" s="3"/>
      <c r="L348" s="93"/>
      <c r="M348" s="1"/>
    </row>
    <row r="349" spans="2:13" s="91" customFormat="1" ht="21.2" customHeight="1">
      <c r="B349" s="227"/>
      <c r="C349" s="227"/>
      <c r="D349"/>
      <c r="E349" s="26"/>
      <c r="F349" s="26"/>
      <c r="G349" s="26"/>
      <c r="H349" s="92"/>
      <c r="I349" s="4"/>
      <c r="J349" s="3"/>
      <c r="K349" s="3"/>
      <c r="L349" s="93"/>
      <c r="M349" s="1"/>
    </row>
    <row r="350" spans="2:13" s="91" customFormat="1" ht="21.2" customHeight="1">
      <c r="B350" s="227"/>
      <c r="C350" s="227"/>
      <c r="D350"/>
      <c r="E350" s="26"/>
      <c r="F350" s="26"/>
      <c r="G350" s="26"/>
      <c r="H350" s="92"/>
      <c r="I350" s="4"/>
      <c r="J350" s="3"/>
      <c r="K350" s="3"/>
      <c r="L350" s="93"/>
      <c r="M350" s="1"/>
    </row>
    <row r="351" spans="2:13" s="91" customFormat="1" ht="21.2" customHeight="1">
      <c r="B351" s="227"/>
      <c r="C351" s="227"/>
      <c r="D351"/>
      <c r="E351" s="26"/>
      <c r="F351" s="26"/>
      <c r="G351" s="26"/>
      <c r="H351" s="92"/>
      <c r="I351" s="4"/>
      <c r="J351" s="3"/>
      <c r="K351" s="3"/>
      <c r="L351" s="93"/>
      <c r="M351" s="1"/>
    </row>
    <row r="352" spans="2:13" s="91" customFormat="1" ht="21.2" customHeight="1">
      <c r="B352" s="227"/>
      <c r="C352" s="227"/>
      <c r="D352"/>
      <c r="E352" s="26"/>
      <c r="F352" s="26"/>
      <c r="G352" s="26"/>
      <c r="H352" s="92"/>
      <c r="I352" s="4"/>
      <c r="J352" s="3"/>
      <c r="K352" s="3"/>
      <c r="L352" s="93"/>
      <c r="M352" s="1"/>
    </row>
    <row r="353" spans="2:13" s="91" customFormat="1" ht="21.2" customHeight="1">
      <c r="B353" s="227"/>
      <c r="C353" s="227"/>
      <c r="D353"/>
      <c r="E353" s="26"/>
      <c r="F353" s="26"/>
      <c r="G353" s="26"/>
      <c r="H353" s="92"/>
      <c r="I353" s="4"/>
      <c r="J353" s="3"/>
      <c r="K353" s="3"/>
      <c r="L353" s="93"/>
      <c r="M353" s="1"/>
    </row>
    <row r="354" spans="2:13" s="91" customFormat="1" ht="21.2" customHeight="1">
      <c r="B354" s="227"/>
      <c r="C354" s="227"/>
      <c r="D354"/>
      <c r="E354" s="26"/>
      <c r="F354" s="26"/>
      <c r="G354" s="26"/>
      <c r="H354" s="92"/>
      <c r="I354" s="4"/>
      <c r="J354" s="3"/>
      <c r="K354" s="3"/>
      <c r="L354" s="93"/>
      <c r="M354" s="1"/>
    </row>
    <row r="355" spans="2:13" s="91" customFormat="1" ht="21.2" customHeight="1">
      <c r="B355" s="227"/>
      <c r="C355" s="227"/>
      <c r="D355"/>
      <c r="E355" s="26"/>
      <c r="F355" s="26"/>
      <c r="G355" s="26"/>
      <c r="H355" s="92"/>
      <c r="I355" s="4"/>
      <c r="J355" s="3"/>
      <c r="K355" s="3"/>
      <c r="L355" s="93"/>
      <c r="M355" s="1"/>
    </row>
    <row r="356" spans="2:13" s="91" customFormat="1" ht="21.2" customHeight="1">
      <c r="B356" s="227"/>
      <c r="C356" s="227"/>
      <c r="D356"/>
      <c r="E356" s="26"/>
      <c r="F356" s="26"/>
      <c r="G356" s="26"/>
      <c r="H356" s="92"/>
      <c r="I356" s="4"/>
      <c r="J356" s="3"/>
      <c r="K356" s="3"/>
      <c r="L356" s="93"/>
      <c r="M356" s="1"/>
    </row>
    <row r="357" spans="2:13" s="91" customFormat="1" ht="21.2" customHeight="1">
      <c r="B357" s="227"/>
      <c r="C357" s="227"/>
      <c r="D357"/>
      <c r="E357" s="26"/>
      <c r="F357" s="26"/>
      <c r="G357" s="26"/>
      <c r="H357" s="92"/>
      <c r="I357" s="4"/>
      <c r="J357" s="3"/>
      <c r="K357" s="3"/>
      <c r="L357" s="93"/>
      <c r="M357" s="1"/>
    </row>
    <row r="358" spans="2:13" s="91" customFormat="1" ht="21.2" customHeight="1">
      <c r="B358" s="227"/>
      <c r="C358" s="227"/>
      <c r="D358"/>
      <c r="E358" s="26"/>
      <c r="F358" s="26"/>
      <c r="G358" s="26"/>
      <c r="H358" s="92"/>
      <c r="I358" s="4"/>
      <c r="J358" s="3"/>
      <c r="K358" s="3"/>
      <c r="L358" s="93"/>
      <c r="M358" s="1"/>
    </row>
    <row r="359" spans="2:13" s="91" customFormat="1" ht="21.2" customHeight="1">
      <c r="B359" s="227"/>
      <c r="C359" s="227"/>
      <c r="D359"/>
      <c r="E359" s="26"/>
      <c r="F359" s="26"/>
      <c r="G359" s="26"/>
      <c r="H359" s="92"/>
      <c r="I359" s="4"/>
      <c r="J359" s="3"/>
      <c r="K359" s="3"/>
      <c r="L359" s="93"/>
      <c r="M359" s="1"/>
    </row>
    <row r="360" spans="2:13" s="91" customFormat="1" ht="21.2" customHeight="1">
      <c r="B360" s="227"/>
      <c r="C360" s="227"/>
      <c r="D360"/>
      <c r="E360" s="26"/>
      <c r="F360" s="26"/>
      <c r="G360" s="26"/>
      <c r="H360" s="92"/>
      <c r="I360" s="4"/>
      <c r="J360" s="3"/>
      <c r="K360" s="3"/>
      <c r="L360" s="93"/>
      <c r="M360" s="1"/>
    </row>
    <row r="361" spans="2:13" s="91" customFormat="1" ht="21.2" customHeight="1">
      <c r="B361" s="227"/>
      <c r="C361" s="227"/>
      <c r="D361"/>
      <c r="E361" s="26"/>
      <c r="F361" s="26"/>
      <c r="G361" s="26"/>
      <c r="H361" s="92"/>
      <c r="I361" s="4"/>
      <c r="J361" s="3"/>
      <c r="K361" s="3"/>
      <c r="L361" s="93"/>
      <c r="M361" s="1"/>
    </row>
    <row r="362" spans="2:13" s="91" customFormat="1" ht="21.2" customHeight="1">
      <c r="B362" s="227"/>
      <c r="C362" s="227"/>
      <c r="D362"/>
      <c r="E362" s="26"/>
      <c r="F362" s="26"/>
      <c r="G362" s="26"/>
      <c r="H362" s="92"/>
      <c r="I362" s="4"/>
      <c r="J362" s="3"/>
      <c r="K362" s="3"/>
      <c r="L362" s="93"/>
      <c r="M362" s="1"/>
    </row>
    <row r="363" spans="2:13" s="91" customFormat="1" ht="21.2" customHeight="1">
      <c r="B363" s="227"/>
      <c r="C363" s="227"/>
      <c r="D363"/>
      <c r="E363" s="26"/>
      <c r="F363" s="26"/>
      <c r="G363" s="26"/>
      <c r="H363" s="92"/>
      <c r="I363" s="4"/>
      <c r="J363" s="3"/>
      <c r="K363" s="3"/>
      <c r="L363" s="93"/>
      <c r="M363" s="1"/>
    </row>
    <row r="364" spans="2:13" s="91" customFormat="1" ht="21.2" customHeight="1">
      <c r="B364" s="227"/>
      <c r="C364" s="227"/>
      <c r="D364"/>
      <c r="E364" s="26"/>
      <c r="F364" s="26"/>
      <c r="G364" s="26"/>
      <c r="H364" s="92"/>
      <c r="I364" s="4"/>
      <c r="J364" s="3"/>
      <c r="K364" s="3"/>
      <c r="L364" s="93"/>
      <c r="M364" s="1"/>
    </row>
    <row r="365" spans="2:13" s="91" customFormat="1" ht="21.2" customHeight="1">
      <c r="B365" s="227"/>
      <c r="C365" s="227"/>
      <c r="D365"/>
      <c r="E365" s="26"/>
      <c r="F365" s="26"/>
      <c r="G365" s="26"/>
      <c r="H365" s="92"/>
      <c r="I365" s="4"/>
      <c r="J365" s="3"/>
      <c r="K365" s="3"/>
      <c r="L365" s="93"/>
      <c r="M365" s="1"/>
    </row>
    <row r="366" spans="2:13" s="91" customFormat="1" ht="21.2" customHeight="1">
      <c r="B366" s="227"/>
      <c r="C366" s="227"/>
      <c r="D366"/>
      <c r="E366" s="26"/>
      <c r="F366" s="26"/>
      <c r="G366" s="26"/>
      <c r="H366" s="92"/>
      <c r="I366" s="4"/>
      <c r="J366" s="3"/>
      <c r="K366" s="3"/>
      <c r="L366" s="93"/>
      <c r="M366" s="1"/>
    </row>
    <row r="367" spans="2:13" s="91" customFormat="1" ht="21.2" customHeight="1">
      <c r="B367" s="227"/>
      <c r="C367" s="227"/>
      <c r="D367"/>
      <c r="E367" s="26"/>
      <c r="F367" s="26"/>
      <c r="G367" s="26"/>
      <c r="H367" s="92"/>
      <c r="I367" s="4"/>
      <c r="J367" s="3"/>
      <c r="K367" s="3"/>
      <c r="L367" s="93"/>
      <c r="M367" s="1"/>
    </row>
    <row r="368" spans="2:13" s="91" customFormat="1" ht="21.2" customHeight="1">
      <c r="B368" s="227"/>
      <c r="C368" s="227"/>
      <c r="D368"/>
      <c r="E368" s="26"/>
      <c r="F368" s="26"/>
      <c r="G368" s="26"/>
      <c r="H368" s="92"/>
      <c r="I368" s="4"/>
      <c r="J368" s="3"/>
      <c r="K368" s="3"/>
      <c r="L368" s="93"/>
      <c r="M368" s="1"/>
    </row>
    <row r="369" spans="2:13" s="91" customFormat="1" ht="21.2" customHeight="1">
      <c r="B369" s="227"/>
      <c r="C369" s="227"/>
      <c r="D369"/>
      <c r="E369" s="26"/>
      <c r="F369" s="26"/>
      <c r="G369" s="26"/>
      <c r="H369" s="92"/>
      <c r="I369" s="4"/>
      <c r="J369" s="3"/>
      <c r="K369" s="3"/>
      <c r="L369" s="93"/>
      <c r="M369" s="1"/>
    </row>
  </sheetData>
  <sortState ref="A4:M56">
    <sortCondition descending="1" ref="F4:F56"/>
    <sortCondition ref="H4:H56"/>
    <sortCondition descending="1" ref="L4:L56"/>
  </sortState>
  <mergeCells count="23">
    <mergeCell ref="A28:L28"/>
    <mergeCell ref="A1:L1"/>
    <mergeCell ref="A2:A3"/>
    <mergeCell ref="B2:B3"/>
    <mergeCell ref="C2:C3"/>
    <mergeCell ref="D2:D3"/>
    <mergeCell ref="E2:E3"/>
    <mergeCell ref="J2:L2"/>
    <mergeCell ref="A5:L5"/>
    <mergeCell ref="A10:L10"/>
    <mergeCell ref="A16:L16"/>
    <mergeCell ref="A20:L20"/>
    <mergeCell ref="A24:L24"/>
    <mergeCell ref="A51:L51"/>
    <mergeCell ref="A59:L59"/>
    <mergeCell ref="A66:L66"/>
    <mergeCell ref="A70:L70"/>
    <mergeCell ref="A31:L31"/>
    <mergeCell ref="A33:L33"/>
    <mergeCell ref="A35:L35"/>
    <mergeCell ref="A37:L37"/>
    <mergeCell ref="A42:L42"/>
    <mergeCell ref="A45:L45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2" orientation="portrait" r:id="rId1"/>
  <headerFooter differentOddEven="1" differentFirst="1">
    <firstHeader xml:space="preserve">&amp;L
</firstHeader>
  </headerFooter>
  <rowBreaks count="1" manualBreakCount="1">
    <brk id="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56"/>
  <sheetViews>
    <sheetView showGridLines="0" view="pageBreakPreview" zoomScale="60" zoomScaleNormal="100" zoomScalePageLayoutView="70" workbookViewId="0">
      <pane ySplit="3" topLeftCell="A4" activePane="bottomLeft" state="frozen"/>
      <selection sqref="A1:J1"/>
      <selection pane="bottomLeft" sqref="A1:L1"/>
    </sheetView>
  </sheetViews>
  <sheetFormatPr baseColWidth="10" defaultColWidth="0.140625" defaultRowHeight="15"/>
  <cols>
    <col min="1" max="1" width="8.140625" style="91" customWidth="1"/>
    <col min="2" max="2" width="16.42578125" style="227" customWidth="1"/>
    <col min="3" max="3" width="14.5703125" style="227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92" customWidth="1"/>
    <col min="9" max="9" width="10.28515625" style="4" bestFit="1" customWidth="1"/>
    <col min="10" max="11" width="12.5703125" style="3" customWidth="1"/>
    <col min="12" max="12" width="12.5703125" style="93" customWidth="1"/>
    <col min="13" max="13" width="12.5703125" style="1" customWidth="1"/>
    <col min="14" max="39" width="12.5703125" customWidth="1"/>
  </cols>
  <sheetData>
    <row r="1" spans="1:14" ht="39.950000000000003" customHeight="1">
      <c r="A1" s="239" t="s">
        <v>1030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4" s="15" customFormat="1">
      <c r="A2" s="230" t="s">
        <v>948</v>
      </c>
      <c r="B2" s="240" t="s">
        <v>520</v>
      </c>
      <c r="C2" s="242" t="s">
        <v>519</v>
      </c>
      <c r="D2" s="240" t="s">
        <v>523</v>
      </c>
      <c r="E2" s="232" t="s">
        <v>522</v>
      </c>
      <c r="F2" s="31" t="s">
        <v>518</v>
      </c>
      <c r="G2" s="31" t="s">
        <v>517</v>
      </c>
      <c r="H2" s="31" t="s">
        <v>516</v>
      </c>
      <c r="I2" s="22" t="s">
        <v>515</v>
      </c>
      <c r="J2" s="228" t="s">
        <v>514</v>
      </c>
      <c r="K2" s="229"/>
      <c r="L2" s="229"/>
    </row>
    <row r="3" spans="1:14" s="15" customFormat="1">
      <c r="A3" s="231"/>
      <c r="B3" s="241"/>
      <c r="C3" s="243"/>
      <c r="D3" s="241"/>
      <c r="E3" s="233"/>
      <c r="F3" s="32" t="s">
        <v>513</v>
      </c>
      <c r="G3" s="32" t="s">
        <v>512</v>
      </c>
      <c r="H3" s="32" t="s">
        <v>511</v>
      </c>
      <c r="I3" s="20" t="s">
        <v>510</v>
      </c>
      <c r="J3" s="19" t="s">
        <v>509</v>
      </c>
      <c r="K3" s="19" t="s">
        <v>508</v>
      </c>
      <c r="L3" s="19" t="s">
        <v>507</v>
      </c>
    </row>
    <row r="4" spans="1:14" s="13" customFormat="1" ht="21.2" customHeight="1">
      <c r="A4" s="61">
        <v>1</v>
      </c>
      <c r="B4" s="64" t="s">
        <v>260</v>
      </c>
      <c r="C4" s="64" t="s">
        <v>259</v>
      </c>
      <c r="D4" s="52" t="s">
        <v>246</v>
      </c>
      <c r="E4" s="39" t="s">
        <v>216</v>
      </c>
      <c r="F4" s="39" t="s">
        <v>13</v>
      </c>
      <c r="G4" s="39">
        <v>2001</v>
      </c>
      <c r="H4" s="87">
        <v>44</v>
      </c>
      <c r="I4" s="53">
        <v>42.2</v>
      </c>
      <c r="J4" s="54">
        <v>35</v>
      </c>
      <c r="K4" s="54">
        <v>45</v>
      </c>
      <c r="L4" s="88">
        <v>80</v>
      </c>
      <c r="M4" s="14"/>
    </row>
    <row r="5" spans="1:14" s="44" customFormat="1" ht="6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86"/>
      <c r="N5" s="86"/>
    </row>
    <row r="6" spans="1:14" s="13" customFormat="1" ht="21.2" customHeight="1">
      <c r="A6" s="61">
        <v>1</v>
      </c>
      <c r="B6" s="64" t="s">
        <v>260</v>
      </c>
      <c r="C6" s="64" t="s">
        <v>259</v>
      </c>
      <c r="D6" s="52" t="s">
        <v>246</v>
      </c>
      <c r="E6" s="39" t="s">
        <v>216</v>
      </c>
      <c r="F6" s="39" t="s">
        <v>13</v>
      </c>
      <c r="G6" s="39">
        <v>2001</v>
      </c>
      <c r="H6" s="87">
        <v>48</v>
      </c>
      <c r="I6" s="53" t="s">
        <v>689</v>
      </c>
      <c r="J6" s="54">
        <v>40</v>
      </c>
      <c r="K6" s="54">
        <v>48</v>
      </c>
      <c r="L6" s="88">
        <v>88</v>
      </c>
      <c r="M6" s="14"/>
    </row>
    <row r="7" spans="1:14" s="44" customFormat="1" ht="6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86"/>
      <c r="N7" s="86"/>
    </row>
    <row r="8" spans="1:14" s="13" customFormat="1" ht="21.2" customHeight="1">
      <c r="A8" s="61">
        <v>1</v>
      </c>
      <c r="B8" s="64" t="s">
        <v>79</v>
      </c>
      <c r="C8" s="64" t="s">
        <v>696</v>
      </c>
      <c r="D8" s="52" t="s">
        <v>89</v>
      </c>
      <c r="E8" s="39" t="s">
        <v>216</v>
      </c>
      <c r="F8" s="39" t="s">
        <v>13</v>
      </c>
      <c r="G8" s="39">
        <v>1999</v>
      </c>
      <c r="H8" s="87">
        <v>53</v>
      </c>
      <c r="I8" s="53" t="s">
        <v>441</v>
      </c>
      <c r="J8" s="54">
        <v>35</v>
      </c>
      <c r="K8" s="54">
        <v>43</v>
      </c>
      <c r="L8" s="88">
        <v>78</v>
      </c>
      <c r="M8" s="14"/>
    </row>
    <row r="9" spans="1:14" s="44" customFormat="1" ht="6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86"/>
      <c r="N9" s="86"/>
    </row>
    <row r="10" spans="1:14" s="13" customFormat="1" ht="21.2" customHeight="1">
      <c r="A10" s="61">
        <v>1</v>
      </c>
      <c r="B10" s="64" t="s">
        <v>257</v>
      </c>
      <c r="C10" s="64" t="s">
        <v>256</v>
      </c>
      <c r="D10" s="52" t="s">
        <v>93</v>
      </c>
      <c r="E10" s="39" t="s">
        <v>216</v>
      </c>
      <c r="F10" s="39" t="s">
        <v>13</v>
      </c>
      <c r="G10" s="39">
        <v>2001</v>
      </c>
      <c r="H10" s="87" t="s">
        <v>38</v>
      </c>
      <c r="I10" s="53">
        <v>60.9</v>
      </c>
      <c r="J10" s="54">
        <v>24</v>
      </c>
      <c r="K10" s="54">
        <v>30</v>
      </c>
      <c r="L10" s="88">
        <v>54</v>
      </c>
      <c r="M10" s="14"/>
    </row>
    <row r="11" spans="1:14" s="44" customFormat="1" ht="6" customHeight="1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86"/>
      <c r="N11" s="86"/>
    </row>
    <row r="12" spans="1:14" s="13" customFormat="1" ht="21.2" customHeight="1">
      <c r="A12" s="61">
        <v>1</v>
      </c>
      <c r="B12" s="65" t="s">
        <v>630</v>
      </c>
      <c r="C12" s="65" t="s">
        <v>102</v>
      </c>
      <c r="D12" s="56" t="s">
        <v>104</v>
      </c>
      <c r="E12" s="35" t="s">
        <v>216</v>
      </c>
      <c r="F12" s="35" t="s">
        <v>2</v>
      </c>
      <c r="G12" s="35">
        <v>2001</v>
      </c>
      <c r="H12" s="89" t="s">
        <v>285</v>
      </c>
      <c r="I12" s="57" t="s">
        <v>634</v>
      </c>
      <c r="J12" s="58">
        <v>18</v>
      </c>
      <c r="K12" s="58">
        <v>24</v>
      </c>
      <c r="L12" s="90">
        <v>42</v>
      </c>
      <c r="M12" s="14"/>
    </row>
    <row r="13" spans="1:14" s="44" customFormat="1" ht="6" customHeight="1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86"/>
      <c r="N13" s="86"/>
    </row>
    <row r="14" spans="1:14" s="13" customFormat="1" ht="21.2" customHeight="1">
      <c r="A14" s="61">
        <v>1</v>
      </c>
      <c r="B14" s="65" t="s">
        <v>159</v>
      </c>
      <c r="C14" s="65" t="s">
        <v>252</v>
      </c>
      <c r="D14" s="56" t="s">
        <v>93</v>
      </c>
      <c r="E14" s="35" t="s">
        <v>216</v>
      </c>
      <c r="F14" s="35" t="s">
        <v>2</v>
      </c>
      <c r="G14" s="35">
        <v>2000</v>
      </c>
      <c r="H14" s="89">
        <v>45</v>
      </c>
      <c r="I14" s="57">
        <v>44.7</v>
      </c>
      <c r="J14" s="58">
        <v>36</v>
      </c>
      <c r="K14" s="58">
        <v>52</v>
      </c>
      <c r="L14" s="90">
        <v>88</v>
      </c>
      <c r="M14" s="14"/>
    </row>
    <row r="15" spans="1:14" s="13" customFormat="1" ht="21.2" customHeight="1">
      <c r="A15" s="61">
        <v>2</v>
      </c>
      <c r="B15" s="65" t="s">
        <v>799</v>
      </c>
      <c r="C15" s="65" t="s">
        <v>69</v>
      </c>
      <c r="D15" s="56" t="s">
        <v>382</v>
      </c>
      <c r="E15" s="35" t="s">
        <v>216</v>
      </c>
      <c r="F15" s="35" t="s">
        <v>2</v>
      </c>
      <c r="G15" s="35">
        <v>2001</v>
      </c>
      <c r="H15" s="89" t="s">
        <v>251</v>
      </c>
      <c r="I15" s="57" t="s">
        <v>800</v>
      </c>
      <c r="J15" s="58">
        <v>15</v>
      </c>
      <c r="K15" s="58">
        <v>22</v>
      </c>
      <c r="L15" s="90">
        <v>37</v>
      </c>
      <c r="M15" s="14"/>
    </row>
    <row r="16" spans="1:14" s="44" customFormat="1" ht="6" customHeight="1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86"/>
      <c r="N16" s="86"/>
    </row>
    <row r="17" spans="1:14" s="13" customFormat="1" ht="21.2" customHeight="1">
      <c r="A17" s="61">
        <v>1</v>
      </c>
      <c r="B17" s="65" t="s">
        <v>159</v>
      </c>
      <c r="C17" s="65" t="s">
        <v>252</v>
      </c>
      <c r="D17" s="56" t="s">
        <v>93</v>
      </c>
      <c r="E17" s="35" t="s">
        <v>216</v>
      </c>
      <c r="F17" s="35" t="s">
        <v>2</v>
      </c>
      <c r="G17" s="35">
        <v>2000</v>
      </c>
      <c r="H17" s="89">
        <v>50</v>
      </c>
      <c r="I17" s="57">
        <v>49.9</v>
      </c>
      <c r="J17" s="58">
        <v>41</v>
      </c>
      <c r="K17" s="58">
        <v>51</v>
      </c>
      <c r="L17" s="90">
        <v>92</v>
      </c>
      <c r="M17" s="14"/>
    </row>
    <row r="18" spans="1:14" s="13" customFormat="1" ht="21.2" customHeight="1">
      <c r="A18" s="61">
        <v>2</v>
      </c>
      <c r="B18" s="65" t="s">
        <v>630</v>
      </c>
      <c r="C18" s="65" t="s">
        <v>632</v>
      </c>
      <c r="D18" s="56" t="s">
        <v>104</v>
      </c>
      <c r="E18" s="35" t="s">
        <v>216</v>
      </c>
      <c r="F18" s="35" t="s">
        <v>2</v>
      </c>
      <c r="G18" s="35">
        <v>2000</v>
      </c>
      <c r="H18" s="89" t="s">
        <v>248</v>
      </c>
      <c r="I18" s="57" t="s">
        <v>633</v>
      </c>
      <c r="J18" s="58">
        <v>38</v>
      </c>
      <c r="K18" s="58">
        <v>46</v>
      </c>
      <c r="L18" s="90">
        <v>84</v>
      </c>
      <c r="M18" s="14"/>
    </row>
    <row r="19" spans="1:14" s="13" customFormat="1" ht="21.2" customHeight="1">
      <c r="A19" s="61">
        <v>3</v>
      </c>
      <c r="B19" s="65" t="s">
        <v>159</v>
      </c>
      <c r="C19" s="65" t="s">
        <v>155</v>
      </c>
      <c r="D19" s="56" t="s">
        <v>93</v>
      </c>
      <c r="E19" s="35" t="s">
        <v>216</v>
      </c>
      <c r="F19" s="35" t="s">
        <v>2</v>
      </c>
      <c r="G19" s="35">
        <v>2001</v>
      </c>
      <c r="H19" s="89">
        <v>50</v>
      </c>
      <c r="I19" s="57">
        <v>46.9</v>
      </c>
      <c r="J19" s="58">
        <v>36</v>
      </c>
      <c r="K19" s="58">
        <v>43</v>
      </c>
      <c r="L19" s="90">
        <v>79</v>
      </c>
      <c r="M19" s="14"/>
    </row>
    <row r="20" spans="1:14" s="13" customFormat="1" ht="21.2" customHeight="1">
      <c r="A20" s="61">
        <v>4</v>
      </c>
      <c r="B20" s="65" t="s">
        <v>680</v>
      </c>
      <c r="C20" s="65" t="s">
        <v>237</v>
      </c>
      <c r="D20" s="56" t="s">
        <v>670</v>
      </c>
      <c r="E20" s="35" t="s">
        <v>216</v>
      </c>
      <c r="F20" s="35" t="s">
        <v>2</v>
      </c>
      <c r="G20" s="35">
        <v>2001</v>
      </c>
      <c r="H20" s="89" t="s">
        <v>248</v>
      </c>
      <c r="I20" s="57" t="s">
        <v>681</v>
      </c>
      <c r="J20" s="58">
        <v>26</v>
      </c>
      <c r="K20" s="58">
        <v>34</v>
      </c>
      <c r="L20" s="90">
        <v>60</v>
      </c>
      <c r="M20" s="14"/>
    </row>
    <row r="21" spans="1:14" s="13" customFormat="1" ht="21.2" customHeight="1">
      <c r="A21" s="61">
        <v>5</v>
      </c>
      <c r="B21" s="65" t="s">
        <v>673</v>
      </c>
      <c r="C21" s="65" t="s">
        <v>252</v>
      </c>
      <c r="D21" s="56" t="s">
        <v>670</v>
      </c>
      <c r="E21" s="35" t="s">
        <v>216</v>
      </c>
      <c r="F21" s="35" t="s">
        <v>2</v>
      </c>
      <c r="G21" s="35">
        <v>2000</v>
      </c>
      <c r="H21" s="89" t="s">
        <v>248</v>
      </c>
      <c r="I21" s="57">
        <v>49</v>
      </c>
      <c r="J21" s="58">
        <v>26</v>
      </c>
      <c r="K21" s="58">
        <v>30</v>
      </c>
      <c r="L21" s="90">
        <v>56</v>
      </c>
      <c r="M21" s="14"/>
    </row>
    <row r="22" spans="1:14" s="13" customFormat="1" ht="21.2" customHeight="1">
      <c r="A22" s="61">
        <v>6</v>
      </c>
      <c r="B22" s="65" t="s">
        <v>799</v>
      </c>
      <c r="C22" s="65" t="s">
        <v>69</v>
      </c>
      <c r="D22" s="56" t="s">
        <v>382</v>
      </c>
      <c r="E22" s="35" t="s">
        <v>216</v>
      </c>
      <c r="F22" s="35" t="s">
        <v>2</v>
      </c>
      <c r="G22" s="35">
        <v>2001</v>
      </c>
      <c r="H22" s="89" t="s">
        <v>248</v>
      </c>
      <c r="I22" s="57" t="s">
        <v>801</v>
      </c>
      <c r="J22" s="58">
        <v>18</v>
      </c>
      <c r="K22" s="58">
        <v>24</v>
      </c>
      <c r="L22" s="90">
        <v>42</v>
      </c>
      <c r="M22" s="14"/>
    </row>
    <row r="23" spans="1:14" s="44" customFormat="1" ht="6" customHeight="1">
      <c r="A23" s="262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86"/>
      <c r="N23" s="86"/>
    </row>
    <row r="24" spans="1:14" s="13" customFormat="1" ht="21.2" customHeight="1">
      <c r="A24" s="61">
        <v>1</v>
      </c>
      <c r="B24" s="65" t="s">
        <v>241</v>
      </c>
      <c r="C24" s="65" t="s">
        <v>240</v>
      </c>
      <c r="D24" s="56" t="s">
        <v>89</v>
      </c>
      <c r="E24" s="35" t="s">
        <v>216</v>
      </c>
      <c r="F24" s="35" t="s">
        <v>2</v>
      </c>
      <c r="G24" s="35">
        <v>1999</v>
      </c>
      <c r="H24" s="89">
        <v>56</v>
      </c>
      <c r="I24" s="57" t="s">
        <v>242</v>
      </c>
      <c r="J24" s="58">
        <v>51</v>
      </c>
      <c r="K24" s="58">
        <v>70</v>
      </c>
      <c r="L24" s="90">
        <v>121</v>
      </c>
      <c r="M24" s="14"/>
    </row>
    <row r="25" spans="1:14" s="13" customFormat="1" ht="21.2" customHeight="1">
      <c r="A25" s="61">
        <v>2</v>
      </c>
      <c r="B25" s="65" t="s">
        <v>282</v>
      </c>
      <c r="C25" s="65" t="s">
        <v>281</v>
      </c>
      <c r="D25" s="56" t="s">
        <v>30</v>
      </c>
      <c r="E25" s="35" t="s">
        <v>216</v>
      </c>
      <c r="F25" s="35" t="s">
        <v>2</v>
      </c>
      <c r="G25" s="35">
        <v>2001</v>
      </c>
      <c r="H25" s="89" t="s">
        <v>239</v>
      </c>
      <c r="I25" s="57" t="s">
        <v>617</v>
      </c>
      <c r="J25" s="58">
        <v>42</v>
      </c>
      <c r="K25" s="58">
        <v>57</v>
      </c>
      <c r="L25" s="90">
        <v>99</v>
      </c>
      <c r="M25" s="14"/>
    </row>
    <row r="26" spans="1:14" s="13" customFormat="1" ht="21.2" customHeight="1">
      <c r="A26" s="61">
        <v>3</v>
      </c>
      <c r="B26" s="65" t="s">
        <v>159</v>
      </c>
      <c r="C26" s="65" t="s">
        <v>252</v>
      </c>
      <c r="D26" s="56" t="s">
        <v>93</v>
      </c>
      <c r="E26" s="35" t="s">
        <v>216</v>
      </c>
      <c r="F26" s="35" t="s">
        <v>2</v>
      </c>
      <c r="G26" s="35">
        <v>2000</v>
      </c>
      <c r="H26" s="89" t="s">
        <v>239</v>
      </c>
      <c r="I26" s="57">
        <v>51.5</v>
      </c>
      <c r="J26" s="58">
        <v>43</v>
      </c>
      <c r="K26" s="58">
        <v>52</v>
      </c>
      <c r="L26" s="90">
        <v>95</v>
      </c>
      <c r="M26" s="14"/>
    </row>
    <row r="27" spans="1:14" s="13" customFormat="1" ht="21.2" customHeight="1">
      <c r="A27" s="61">
        <v>4</v>
      </c>
      <c r="B27" s="65" t="s">
        <v>159</v>
      </c>
      <c r="C27" s="65" t="s">
        <v>155</v>
      </c>
      <c r="D27" s="56" t="s">
        <v>93</v>
      </c>
      <c r="E27" s="35" t="s">
        <v>216</v>
      </c>
      <c r="F27" s="35" t="s">
        <v>2</v>
      </c>
      <c r="G27" s="35">
        <v>2001</v>
      </c>
      <c r="H27" s="89">
        <v>56</v>
      </c>
      <c r="I27" s="57">
        <v>53.2</v>
      </c>
      <c r="J27" s="58">
        <v>42</v>
      </c>
      <c r="K27" s="58">
        <v>50</v>
      </c>
      <c r="L27" s="90">
        <v>92</v>
      </c>
      <c r="M27" s="14"/>
    </row>
    <row r="28" spans="1:14" s="13" customFormat="1" ht="21.2" customHeight="1">
      <c r="A28" s="61">
        <v>5</v>
      </c>
      <c r="B28" s="65" t="s">
        <v>751</v>
      </c>
      <c r="C28" s="65" t="s">
        <v>527</v>
      </c>
      <c r="D28" s="56" t="s">
        <v>93</v>
      </c>
      <c r="E28" s="35" t="s">
        <v>216</v>
      </c>
      <c r="F28" s="35" t="s">
        <v>2</v>
      </c>
      <c r="G28" s="35">
        <v>2001</v>
      </c>
      <c r="H28" s="89">
        <v>56</v>
      </c>
      <c r="I28" s="57">
        <v>53.6</v>
      </c>
      <c r="J28" s="58">
        <v>36</v>
      </c>
      <c r="K28" s="58">
        <v>39</v>
      </c>
      <c r="L28" s="90">
        <v>75</v>
      </c>
      <c r="M28" s="14"/>
    </row>
    <row r="29" spans="1:14" s="13" customFormat="1" ht="21.2" customHeight="1">
      <c r="A29" s="61">
        <v>6</v>
      </c>
      <c r="B29" s="65" t="s">
        <v>254</v>
      </c>
      <c r="C29" s="65" t="s">
        <v>185</v>
      </c>
      <c r="D29" s="56" t="s">
        <v>104</v>
      </c>
      <c r="E29" s="35" t="s">
        <v>216</v>
      </c>
      <c r="F29" s="35" t="s">
        <v>2</v>
      </c>
      <c r="G29" s="35">
        <v>2000</v>
      </c>
      <c r="H29" s="89" t="s">
        <v>239</v>
      </c>
      <c r="I29" s="57">
        <v>52.3</v>
      </c>
      <c r="J29" s="58">
        <v>22</v>
      </c>
      <c r="K29" s="58">
        <v>29</v>
      </c>
      <c r="L29" s="90">
        <v>51</v>
      </c>
      <c r="M29" s="14"/>
    </row>
    <row r="30" spans="1:14" s="13" customFormat="1" ht="21.2" customHeight="1">
      <c r="A30" s="61">
        <v>7</v>
      </c>
      <c r="B30" s="65" t="s">
        <v>433</v>
      </c>
      <c r="C30" s="65" t="s">
        <v>224</v>
      </c>
      <c r="D30" s="56" t="s">
        <v>30</v>
      </c>
      <c r="E30" s="35" t="s">
        <v>216</v>
      </c>
      <c r="F30" s="35" t="s">
        <v>2</v>
      </c>
      <c r="G30" s="35">
        <v>2000</v>
      </c>
      <c r="H30" s="89" t="s">
        <v>239</v>
      </c>
      <c r="I30" s="57" t="s">
        <v>618</v>
      </c>
      <c r="J30" s="58">
        <v>20</v>
      </c>
      <c r="K30" s="58">
        <v>27</v>
      </c>
      <c r="L30" s="90">
        <v>47</v>
      </c>
      <c r="M30" s="14"/>
    </row>
    <row r="31" spans="1:14" s="44" customFormat="1" ht="6" customHeight="1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86"/>
      <c r="N31" s="86"/>
    </row>
    <row r="32" spans="1:14" s="13" customFormat="1" ht="21.2" customHeight="1">
      <c r="A32" s="61">
        <v>1</v>
      </c>
      <c r="B32" s="65" t="s">
        <v>238</v>
      </c>
      <c r="C32" s="65" t="s">
        <v>237</v>
      </c>
      <c r="D32" s="56" t="s">
        <v>670</v>
      </c>
      <c r="E32" s="35" t="s">
        <v>216</v>
      </c>
      <c r="F32" s="35" t="s">
        <v>2</v>
      </c>
      <c r="G32" s="35">
        <v>1999</v>
      </c>
      <c r="H32" s="89" t="s">
        <v>235</v>
      </c>
      <c r="I32" s="57" t="s">
        <v>349</v>
      </c>
      <c r="J32" s="58">
        <v>76</v>
      </c>
      <c r="K32" s="58">
        <v>97</v>
      </c>
      <c r="L32" s="90">
        <v>173</v>
      </c>
      <c r="M32" s="14"/>
    </row>
    <row r="33" spans="1:14" s="13" customFormat="1" ht="21.2" customHeight="1">
      <c r="A33" s="61">
        <v>2</v>
      </c>
      <c r="B33" s="65" t="s">
        <v>932</v>
      </c>
      <c r="C33" s="65" t="s">
        <v>236</v>
      </c>
      <c r="D33" s="56" t="s">
        <v>179</v>
      </c>
      <c r="E33" s="35" t="s">
        <v>216</v>
      </c>
      <c r="F33" s="35" t="s">
        <v>2</v>
      </c>
      <c r="G33" s="35">
        <v>2000</v>
      </c>
      <c r="H33" s="89">
        <v>62</v>
      </c>
      <c r="I33" s="57">
        <v>61.1</v>
      </c>
      <c r="J33" s="58">
        <v>78</v>
      </c>
      <c r="K33" s="58">
        <v>92</v>
      </c>
      <c r="L33" s="90">
        <v>170</v>
      </c>
      <c r="M33" s="14"/>
    </row>
    <row r="34" spans="1:14" s="13" customFormat="1" ht="21.2" customHeight="1">
      <c r="A34" s="61">
        <v>3</v>
      </c>
      <c r="B34" s="65" t="s">
        <v>63</v>
      </c>
      <c r="C34" s="65" t="s">
        <v>271</v>
      </c>
      <c r="D34" s="56" t="s">
        <v>30</v>
      </c>
      <c r="E34" s="35" t="s">
        <v>216</v>
      </c>
      <c r="F34" s="35" t="s">
        <v>2</v>
      </c>
      <c r="G34" s="35">
        <v>2001</v>
      </c>
      <c r="H34" s="89">
        <v>62</v>
      </c>
      <c r="I34" s="57">
        <v>61</v>
      </c>
      <c r="J34" s="58">
        <v>67</v>
      </c>
      <c r="K34" s="58">
        <v>77</v>
      </c>
      <c r="L34" s="90">
        <v>144</v>
      </c>
      <c r="M34" s="14"/>
    </row>
    <row r="35" spans="1:14" s="13" customFormat="1" ht="21.2" customHeight="1">
      <c r="A35" s="61">
        <v>4</v>
      </c>
      <c r="B35" s="65" t="s">
        <v>697</v>
      </c>
      <c r="C35" s="65" t="s">
        <v>126</v>
      </c>
      <c r="D35" s="56" t="s">
        <v>89</v>
      </c>
      <c r="E35" s="35" t="s">
        <v>216</v>
      </c>
      <c r="F35" s="35" t="s">
        <v>2</v>
      </c>
      <c r="G35" s="35">
        <v>2000</v>
      </c>
      <c r="H35" s="89">
        <v>62</v>
      </c>
      <c r="I35" s="57" t="s">
        <v>698</v>
      </c>
      <c r="J35" s="58">
        <v>59</v>
      </c>
      <c r="K35" s="58">
        <v>77</v>
      </c>
      <c r="L35" s="90">
        <v>136</v>
      </c>
      <c r="M35" s="14"/>
    </row>
    <row r="36" spans="1:14" s="13" customFormat="1" ht="21.2" customHeight="1">
      <c r="A36" s="61">
        <v>5</v>
      </c>
      <c r="B36" s="65" t="s">
        <v>241</v>
      </c>
      <c r="C36" s="65" t="s">
        <v>240</v>
      </c>
      <c r="D36" s="56" t="s">
        <v>89</v>
      </c>
      <c r="E36" s="35" t="s">
        <v>216</v>
      </c>
      <c r="F36" s="35" t="s">
        <v>2</v>
      </c>
      <c r="G36" s="35">
        <v>1999</v>
      </c>
      <c r="H36" s="89">
        <v>62</v>
      </c>
      <c r="I36" s="57" t="s">
        <v>37</v>
      </c>
      <c r="J36" s="58">
        <v>57</v>
      </c>
      <c r="K36" s="58">
        <v>77</v>
      </c>
      <c r="L36" s="90">
        <v>134</v>
      </c>
      <c r="M36" s="14"/>
    </row>
    <row r="37" spans="1:14" s="13" customFormat="1" ht="21.2" customHeight="1">
      <c r="A37" s="61">
        <v>6</v>
      </c>
      <c r="B37" s="65" t="s">
        <v>279</v>
      </c>
      <c r="C37" s="65" t="s">
        <v>70</v>
      </c>
      <c r="D37" s="56" t="s">
        <v>93</v>
      </c>
      <c r="E37" s="35" t="s">
        <v>216</v>
      </c>
      <c r="F37" s="35" t="s">
        <v>2</v>
      </c>
      <c r="G37" s="35">
        <v>2001</v>
      </c>
      <c r="H37" s="89">
        <v>62</v>
      </c>
      <c r="I37" s="57">
        <v>59.2</v>
      </c>
      <c r="J37" s="58">
        <v>48</v>
      </c>
      <c r="K37" s="58">
        <v>60</v>
      </c>
      <c r="L37" s="90">
        <v>108</v>
      </c>
      <c r="M37" s="14"/>
    </row>
    <row r="38" spans="1:14" s="13" customFormat="1" ht="21.2" customHeight="1">
      <c r="A38" s="61">
        <v>7</v>
      </c>
      <c r="B38" s="65" t="s">
        <v>682</v>
      </c>
      <c r="C38" s="65" t="s">
        <v>142</v>
      </c>
      <c r="D38" s="56" t="s">
        <v>670</v>
      </c>
      <c r="E38" s="35" t="s">
        <v>216</v>
      </c>
      <c r="F38" s="35" t="s">
        <v>2</v>
      </c>
      <c r="G38" s="35">
        <v>1999</v>
      </c>
      <c r="H38" s="89" t="s">
        <v>235</v>
      </c>
      <c r="I38" s="57" t="s">
        <v>683</v>
      </c>
      <c r="J38" s="58">
        <v>40</v>
      </c>
      <c r="K38" s="58">
        <v>52</v>
      </c>
      <c r="L38" s="90">
        <v>92</v>
      </c>
      <c r="M38" s="14"/>
    </row>
    <row r="39" spans="1:14" s="13" customFormat="1" ht="21.2" customHeight="1">
      <c r="A39" s="61">
        <v>8</v>
      </c>
      <c r="B39" s="65" t="s">
        <v>276</v>
      </c>
      <c r="C39" s="65" t="s">
        <v>55</v>
      </c>
      <c r="D39" s="56" t="s">
        <v>93</v>
      </c>
      <c r="E39" s="35" t="s">
        <v>216</v>
      </c>
      <c r="F39" s="35" t="s">
        <v>2</v>
      </c>
      <c r="G39" s="35">
        <v>2001</v>
      </c>
      <c r="H39" s="89" t="s">
        <v>235</v>
      </c>
      <c r="I39" s="57">
        <v>58.3</v>
      </c>
      <c r="J39" s="58">
        <v>38</v>
      </c>
      <c r="K39" s="58">
        <v>50</v>
      </c>
      <c r="L39" s="90">
        <v>86</v>
      </c>
      <c r="M39" s="14"/>
    </row>
    <row r="40" spans="1:14" s="13" customFormat="1" ht="21.2" customHeight="1">
      <c r="A40" s="61">
        <v>9</v>
      </c>
      <c r="B40" s="65" t="s">
        <v>944</v>
      </c>
      <c r="C40" s="65" t="s">
        <v>945</v>
      </c>
      <c r="D40" s="56" t="s">
        <v>20</v>
      </c>
      <c r="E40" s="35" t="s">
        <v>216</v>
      </c>
      <c r="F40" s="35" t="s">
        <v>2</v>
      </c>
      <c r="G40" s="35">
        <v>2000</v>
      </c>
      <c r="H40" s="89">
        <v>62</v>
      </c>
      <c r="I40" s="57">
        <v>60.3</v>
      </c>
      <c r="J40" s="58">
        <v>27</v>
      </c>
      <c r="K40" s="58">
        <v>38</v>
      </c>
      <c r="L40" s="90">
        <v>65</v>
      </c>
      <c r="M40" s="27"/>
    </row>
    <row r="41" spans="1:14" s="13" customFormat="1" ht="21.2" customHeight="1">
      <c r="A41" s="61">
        <v>10</v>
      </c>
      <c r="B41" s="65" t="s">
        <v>677</v>
      </c>
      <c r="C41" s="65" t="s">
        <v>678</v>
      </c>
      <c r="D41" s="56" t="s">
        <v>670</v>
      </c>
      <c r="E41" s="35" t="s">
        <v>216</v>
      </c>
      <c r="F41" s="35" t="s">
        <v>2</v>
      </c>
      <c r="G41" s="35">
        <v>1999</v>
      </c>
      <c r="H41" s="89" t="s">
        <v>235</v>
      </c>
      <c r="I41" s="57" t="s">
        <v>679</v>
      </c>
      <c r="J41" s="58">
        <v>22</v>
      </c>
      <c r="K41" s="58">
        <v>35</v>
      </c>
      <c r="L41" s="90">
        <v>57</v>
      </c>
      <c r="M41" s="14"/>
    </row>
    <row r="42" spans="1:14" s="44" customFormat="1" ht="6" customHeight="1">
      <c r="A42" s="262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86"/>
      <c r="N42" s="86"/>
    </row>
    <row r="43" spans="1:14" s="13" customFormat="1" ht="21.2" customHeight="1">
      <c r="A43" s="61">
        <v>1</v>
      </c>
      <c r="B43" s="65" t="s">
        <v>932</v>
      </c>
      <c r="C43" s="65" t="s">
        <v>236</v>
      </c>
      <c r="D43" s="56" t="s">
        <v>179</v>
      </c>
      <c r="E43" s="35" t="s">
        <v>216</v>
      </c>
      <c r="F43" s="35" t="s">
        <v>2</v>
      </c>
      <c r="G43" s="35">
        <v>2000</v>
      </c>
      <c r="H43" s="89">
        <v>69</v>
      </c>
      <c r="I43" s="57">
        <v>66</v>
      </c>
      <c r="J43" s="58">
        <v>94</v>
      </c>
      <c r="K43" s="58">
        <v>108</v>
      </c>
      <c r="L43" s="90">
        <v>202</v>
      </c>
      <c r="M43" s="14"/>
    </row>
    <row r="44" spans="1:14" s="13" customFormat="1" ht="21.2" customHeight="1">
      <c r="A44" s="61">
        <v>2</v>
      </c>
      <c r="B44" s="65" t="s">
        <v>238</v>
      </c>
      <c r="C44" s="65" t="s">
        <v>237</v>
      </c>
      <c r="D44" s="56" t="s">
        <v>670</v>
      </c>
      <c r="E44" s="35" t="s">
        <v>216</v>
      </c>
      <c r="F44" s="35" t="s">
        <v>2</v>
      </c>
      <c r="G44" s="35">
        <v>1999</v>
      </c>
      <c r="H44" s="89" t="s">
        <v>213</v>
      </c>
      <c r="I44" s="57" t="s">
        <v>345</v>
      </c>
      <c r="J44" s="58">
        <v>81</v>
      </c>
      <c r="K44" s="58">
        <v>106</v>
      </c>
      <c r="L44" s="90">
        <v>185</v>
      </c>
      <c r="M44" s="14"/>
    </row>
    <row r="45" spans="1:14" s="13" customFormat="1" ht="21.2" customHeight="1">
      <c r="A45" s="61">
        <v>3</v>
      </c>
      <c r="B45" s="65" t="s">
        <v>63</v>
      </c>
      <c r="C45" s="65" t="s">
        <v>271</v>
      </c>
      <c r="D45" s="56" t="s">
        <v>30</v>
      </c>
      <c r="E45" s="35" t="s">
        <v>216</v>
      </c>
      <c r="F45" s="35" t="s">
        <v>2</v>
      </c>
      <c r="G45" s="35">
        <v>2001</v>
      </c>
      <c r="H45" s="89" t="s">
        <v>213</v>
      </c>
      <c r="I45" s="57" t="s">
        <v>622</v>
      </c>
      <c r="J45" s="58">
        <v>75</v>
      </c>
      <c r="K45" s="58">
        <v>80</v>
      </c>
      <c r="L45" s="90">
        <v>153</v>
      </c>
      <c r="M45" s="14"/>
    </row>
    <row r="46" spans="1:14" s="13" customFormat="1" ht="21.2" customHeight="1">
      <c r="A46" s="61">
        <v>4</v>
      </c>
      <c r="B46" s="65" t="s">
        <v>279</v>
      </c>
      <c r="C46" s="65" t="s">
        <v>70</v>
      </c>
      <c r="D46" s="56" t="s">
        <v>93</v>
      </c>
      <c r="E46" s="35" t="s">
        <v>216</v>
      </c>
      <c r="F46" s="35" t="s">
        <v>2</v>
      </c>
      <c r="G46" s="35">
        <v>2001</v>
      </c>
      <c r="H46" s="89">
        <v>69</v>
      </c>
      <c r="I46" s="57">
        <v>64</v>
      </c>
      <c r="J46" s="58">
        <v>57</v>
      </c>
      <c r="K46" s="58">
        <v>74</v>
      </c>
      <c r="L46" s="90">
        <v>131</v>
      </c>
      <c r="M46" s="14"/>
    </row>
    <row r="47" spans="1:14" s="13" customFormat="1" ht="21.2" customHeight="1">
      <c r="A47" s="61">
        <v>5</v>
      </c>
      <c r="B47" s="65" t="s">
        <v>333</v>
      </c>
      <c r="C47" s="65" t="s">
        <v>69</v>
      </c>
      <c r="D47" s="56" t="s">
        <v>17</v>
      </c>
      <c r="E47" s="35" t="s">
        <v>216</v>
      </c>
      <c r="F47" s="35" t="s">
        <v>2</v>
      </c>
      <c r="G47" s="35">
        <v>1999</v>
      </c>
      <c r="H47" s="89">
        <v>69</v>
      </c>
      <c r="I47" s="57" t="s">
        <v>415</v>
      </c>
      <c r="J47" s="58">
        <v>60</v>
      </c>
      <c r="K47" s="58">
        <v>70</v>
      </c>
      <c r="L47" s="90">
        <v>130</v>
      </c>
      <c r="M47" s="14"/>
    </row>
    <row r="48" spans="1:14" s="13" customFormat="1" ht="21.2" customHeight="1">
      <c r="A48" s="61">
        <v>6</v>
      </c>
      <c r="B48" s="65" t="s">
        <v>272</v>
      </c>
      <c r="C48" s="65" t="s">
        <v>245</v>
      </c>
      <c r="D48" s="56" t="s">
        <v>89</v>
      </c>
      <c r="E48" s="35" t="s">
        <v>216</v>
      </c>
      <c r="F48" s="35" t="s">
        <v>2</v>
      </c>
      <c r="G48" s="35">
        <v>2001</v>
      </c>
      <c r="H48" s="89">
        <v>69</v>
      </c>
      <c r="I48" s="57" t="s">
        <v>701</v>
      </c>
      <c r="J48" s="58">
        <v>51</v>
      </c>
      <c r="K48" s="58">
        <v>66</v>
      </c>
      <c r="L48" s="90">
        <v>116</v>
      </c>
      <c r="M48" s="14"/>
    </row>
    <row r="49" spans="1:14" s="13" customFormat="1" ht="21.2" customHeight="1">
      <c r="A49" s="61">
        <v>7</v>
      </c>
      <c r="B49" s="65" t="s">
        <v>276</v>
      </c>
      <c r="C49" s="65" t="s">
        <v>55</v>
      </c>
      <c r="D49" s="56" t="s">
        <v>93</v>
      </c>
      <c r="E49" s="35" t="s">
        <v>216</v>
      </c>
      <c r="F49" s="35" t="s">
        <v>2</v>
      </c>
      <c r="G49" s="35">
        <v>2001</v>
      </c>
      <c r="H49" s="89">
        <v>69</v>
      </c>
      <c r="I49" s="57">
        <v>66.8</v>
      </c>
      <c r="J49" s="58">
        <v>35</v>
      </c>
      <c r="K49" s="58">
        <v>50</v>
      </c>
      <c r="L49" s="90">
        <v>85</v>
      </c>
      <c r="M49" s="14"/>
    </row>
    <row r="50" spans="1:14" s="13" customFormat="1" ht="21.2" customHeight="1">
      <c r="A50" s="61">
        <v>8</v>
      </c>
      <c r="B50" s="65" t="s">
        <v>942</v>
      </c>
      <c r="C50" s="65" t="s">
        <v>943</v>
      </c>
      <c r="D50" s="56" t="s">
        <v>246</v>
      </c>
      <c r="E50" s="35" t="s">
        <v>216</v>
      </c>
      <c r="F50" s="35" t="s">
        <v>2</v>
      </c>
      <c r="G50" s="35">
        <v>1999</v>
      </c>
      <c r="H50" s="89">
        <v>69</v>
      </c>
      <c r="I50" s="57">
        <v>63.5</v>
      </c>
      <c r="J50" s="58">
        <v>35</v>
      </c>
      <c r="K50" s="58">
        <v>47</v>
      </c>
      <c r="L50" s="90">
        <v>82</v>
      </c>
      <c r="M50" s="14"/>
    </row>
    <row r="51" spans="1:14" s="44" customFormat="1" ht="6" customHeight="1">
      <c r="A51" s="262"/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86"/>
      <c r="N51" s="86"/>
    </row>
    <row r="52" spans="1:14" s="13" customFormat="1" ht="21.2" customHeight="1">
      <c r="A52" s="61">
        <v>1</v>
      </c>
      <c r="B52" s="65" t="s">
        <v>234</v>
      </c>
      <c r="C52" s="65" t="s">
        <v>233</v>
      </c>
      <c r="D52" s="56" t="s">
        <v>89</v>
      </c>
      <c r="E52" s="35" t="s">
        <v>216</v>
      </c>
      <c r="F52" s="35" t="s">
        <v>2</v>
      </c>
      <c r="G52" s="35">
        <v>2000</v>
      </c>
      <c r="H52" s="89" t="s">
        <v>178</v>
      </c>
      <c r="I52" s="57" t="s">
        <v>703</v>
      </c>
      <c r="J52" s="58">
        <v>80</v>
      </c>
      <c r="K52" s="58">
        <v>103</v>
      </c>
      <c r="L52" s="90">
        <v>183</v>
      </c>
      <c r="M52" s="14"/>
    </row>
    <row r="53" spans="1:14" s="13" customFormat="1" ht="21.2" customHeight="1">
      <c r="A53" s="61">
        <v>2</v>
      </c>
      <c r="B53" s="65" t="s">
        <v>333</v>
      </c>
      <c r="C53" s="65" t="s">
        <v>926</v>
      </c>
      <c r="D53" s="56" t="s">
        <v>17</v>
      </c>
      <c r="E53" s="35" t="s">
        <v>216</v>
      </c>
      <c r="F53" s="35" t="s">
        <v>2</v>
      </c>
      <c r="G53" s="35">
        <v>1999</v>
      </c>
      <c r="H53" s="89">
        <v>77</v>
      </c>
      <c r="I53" s="57">
        <v>71.7</v>
      </c>
      <c r="J53" s="58">
        <v>65</v>
      </c>
      <c r="K53" s="58">
        <v>83</v>
      </c>
      <c r="L53" s="90">
        <v>148</v>
      </c>
      <c r="M53" s="14"/>
    </row>
    <row r="54" spans="1:14" s="13" customFormat="1" ht="21.2" customHeight="1">
      <c r="A54" s="61">
        <v>3</v>
      </c>
      <c r="B54" s="65" t="s">
        <v>272</v>
      </c>
      <c r="C54" s="65" t="s">
        <v>245</v>
      </c>
      <c r="D54" s="56" t="s">
        <v>89</v>
      </c>
      <c r="E54" s="35" t="s">
        <v>216</v>
      </c>
      <c r="F54" s="35" t="s">
        <v>2</v>
      </c>
      <c r="G54" s="35">
        <v>2001</v>
      </c>
      <c r="H54" s="89" t="s">
        <v>700</v>
      </c>
      <c r="I54" s="57" t="s">
        <v>702</v>
      </c>
      <c r="J54" s="58">
        <v>51</v>
      </c>
      <c r="K54" s="58">
        <v>67</v>
      </c>
      <c r="L54" s="90">
        <v>118</v>
      </c>
      <c r="M54" s="14"/>
    </row>
    <row r="55" spans="1:14" s="13" customFormat="1" ht="21.2" customHeight="1">
      <c r="A55" s="61">
        <v>4</v>
      </c>
      <c r="B55" s="65" t="s">
        <v>496</v>
      </c>
      <c r="C55" s="65" t="s">
        <v>806</v>
      </c>
      <c r="D55" s="56" t="s">
        <v>388</v>
      </c>
      <c r="E55" s="35" t="s">
        <v>216</v>
      </c>
      <c r="F55" s="35" t="s">
        <v>2</v>
      </c>
      <c r="G55" s="35">
        <v>1999</v>
      </c>
      <c r="H55" s="89">
        <v>77</v>
      </c>
      <c r="I55" s="57">
        <v>75.599999999999994</v>
      </c>
      <c r="J55" s="58">
        <v>50</v>
      </c>
      <c r="K55" s="58">
        <v>65</v>
      </c>
      <c r="L55" s="90">
        <v>115</v>
      </c>
      <c r="M55" s="14"/>
    </row>
    <row r="56" spans="1:14" s="13" customFormat="1" ht="21.2" customHeight="1">
      <c r="A56" s="61">
        <v>5</v>
      </c>
      <c r="B56" s="65" t="s">
        <v>699</v>
      </c>
      <c r="C56" s="65" t="s">
        <v>155</v>
      </c>
      <c r="D56" s="56" t="s">
        <v>89</v>
      </c>
      <c r="E56" s="35" t="s">
        <v>216</v>
      </c>
      <c r="F56" s="35" t="s">
        <v>2</v>
      </c>
      <c r="G56" s="35">
        <v>2001</v>
      </c>
      <c r="H56" s="89" t="s">
        <v>700</v>
      </c>
      <c r="I56" s="57" t="s">
        <v>413</v>
      </c>
      <c r="J56" s="58">
        <v>30</v>
      </c>
      <c r="K56" s="58">
        <v>40</v>
      </c>
      <c r="L56" s="90">
        <v>70</v>
      </c>
      <c r="M56" s="14"/>
    </row>
    <row r="57" spans="1:14" s="44" customFormat="1" ht="6" customHeight="1">
      <c r="A57" s="262"/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86"/>
      <c r="N57" s="86"/>
    </row>
    <row r="58" spans="1:14" s="13" customFormat="1" ht="21.2" customHeight="1">
      <c r="A58" s="61">
        <v>1</v>
      </c>
      <c r="B58" s="65" t="s">
        <v>232</v>
      </c>
      <c r="C58" s="65" t="s">
        <v>60</v>
      </c>
      <c r="D58" s="56" t="s">
        <v>17</v>
      </c>
      <c r="E58" s="35" t="s">
        <v>216</v>
      </c>
      <c r="F58" s="35" t="s">
        <v>2</v>
      </c>
      <c r="G58" s="35">
        <v>2000</v>
      </c>
      <c r="H58" s="89" t="s">
        <v>704</v>
      </c>
      <c r="I58" s="57" t="s">
        <v>606</v>
      </c>
      <c r="J58" s="58">
        <v>63</v>
      </c>
      <c r="K58" s="58">
        <v>80</v>
      </c>
      <c r="L58" s="90">
        <v>143</v>
      </c>
      <c r="M58" s="14"/>
    </row>
    <row r="59" spans="1:14" s="13" customFormat="1" ht="21.2" customHeight="1">
      <c r="A59" s="61">
        <v>2</v>
      </c>
      <c r="B59" s="65" t="s">
        <v>496</v>
      </c>
      <c r="C59" s="65" t="s">
        <v>806</v>
      </c>
      <c r="D59" s="56" t="s">
        <v>388</v>
      </c>
      <c r="E59" s="35" t="s">
        <v>216</v>
      </c>
      <c r="F59" s="35" t="s">
        <v>2</v>
      </c>
      <c r="G59" s="35">
        <v>1999</v>
      </c>
      <c r="H59" s="89" t="s">
        <v>8</v>
      </c>
      <c r="I59" s="57" t="s">
        <v>606</v>
      </c>
      <c r="J59" s="58">
        <v>57</v>
      </c>
      <c r="K59" s="58">
        <v>85</v>
      </c>
      <c r="L59" s="90">
        <v>142</v>
      </c>
      <c r="M59" s="14"/>
    </row>
    <row r="60" spans="1:14" s="13" customFormat="1" ht="21.2" customHeight="1">
      <c r="A60" s="61">
        <v>3</v>
      </c>
      <c r="B60" s="65" t="s">
        <v>919</v>
      </c>
      <c r="C60" s="65" t="s">
        <v>102</v>
      </c>
      <c r="D60" s="56" t="s">
        <v>64</v>
      </c>
      <c r="E60" s="35" t="s">
        <v>216</v>
      </c>
      <c r="F60" s="35" t="s">
        <v>2</v>
      </c>
      <c r="G60" s="35">
        <v>1999</v>
      </c>
      <c r="H60" s="89">
        <v>85</v>
      </c>
      <c r="I60" s="57" t="s">
        <v>713</v>
      </c>
      <c r="J60" s="58">
        <v>46</v>
      </c>
      <c r="K60" s="58">
        <v>65</v>
      </c>
      <c r="L60" s="90">
        <v>106</v>
      </c>
      <c r="M60" s="14"/>
    </row>
    <row r="61" spans="1:14" ht="21.2" customHeight="1"/>
    <row r="62" spans="1:14" ht="21.2" customHeight="1"/>
    <row r="63" spans="1:14" ht="21.2" customHeight="1"/>
    <row r="64" spans="1:14" ht="21.2" customHeight="1"/>
    <row r="65" spans="2:13" s="91" customFormat="1" ht="21.2" customHeight="1">
      <c r="B65" s="227"/>
      <c r="C65" s="227"/>
      <c r="D65"/>
      <c r="E65" s="26"/>
      <c r="F65" s="26"/>
      <c r="G65" s="26"/>
      <c r="H65" s="92"/>
      <c r="I65" s="4"/>
      <c r="J65" s="3"/>
      <c r="K65" s="3"/>
      <c r="L65" s="93"/>
      <c r="M65" s="1"/>
    </row>
    <row r="66" spans="2:13" s="91" customFormat="1" ht="21.2" customHeight="1">
      <c r="B66" s="227"/>
      <c r="C66" s="227"/>
      <c r="D66"/>
      <c r="E66" s="26"/>
      <c r="F66" s="26"/>
      <c r="G66" s="26"/>
      <c r="H66" s="92"/>
      <c r="I66" s="4"/>
      <c r="J66" s="3"/>
      <c r="K66" s="3"/>
      <c r="L66" s="93"/>
      <c r="M66" s="1"/>
    </row>
    <row r="67" spans="2:13" s="91" customFormat="1" ht="21.2" customHeight="1">
      <c r="B67" s="227"/>
      <c r="C67" s="227"/>
      <c r="D67"/>
      <c r="E67" s="26"/>
      <c r="F67" s="26"/>
      <c r="G67" s="26"/>
      <c r="H67" s="92"/>
      <c r="I67" s="4"/>
      <c r="J67" s="3"/>
      <c r="K67" s="3"/>
      <c r="L67" s="93"/>
      <c r="M67" s="1"/>
    </row>
    <row r="68" spans="2:13" s="91" customFormat="1" ht="21.2" customHeight="1">
      <c r="B68" s="227"/>
      <c r="C68" s="227"/>
      <c r="D68"/>
      <c r="E68" s="26"/>
      <c r="F68" s="26"/>
      <c r="G68" s="26"/>
      <c r="H68" s="92"/>
      <c r="I68" s="4"/>
      <c r="J68" s="3"/>
      <c r="K68" s="3"/>
      <c r="L68" s="93"/>
      <c r="M68" s="1"/>
    </row>
    <row r="69" spans="2:13" s="91" customFormat="1" ht="21.2" customHeight="1">
      <c r="B69" s="227"/>
      <c r="C69" s="227"/>
      <c r="D69"/>
      <c r="E69" s="26"/>
      <c r="F69" s="26"/>
      <c r="G69" s="26"/>
      <c r="H69" s="92"/>
      <c r="I69" s="4"/>
      <c r="J69" s="3"/>
      <c r="K69" s="3"/>
      <c r="L69" s="93"/>
      <c r="M69" s="1"/>
    </row>
    <row r="70" spans="2:13" s="91" customFormat="1" ht="21.2" customHeight="1">
      <c r="B70" s="227"/>
      <c r="C70" s="227"/>
      <c r="D70"/>
      <c r="E70" s="26"/>
      <c r="F70" s="26"/>
      <c r="G70" s="26"/>
      <c r="H70" s="92"/>
      <c r="I70" s="4"/>
      <c r="J70" s="3"/>
      <c r="K70" s="3"/>
      <c r="L70" s="93"/>
      <c r="M70" s="1"/>
    </row>
    <row r="71" spans="2:13" s="91" customFormat="1" ht="21.2" customHeight="1">
      <c r="B71" s="227"/>
      <c r="C71" s="227"/>
      <c r="D71"/>
      <c r="E71" s="26"/>
      <c r="F71" s="26"/>
      <c r="G71" s="26"/>
      <c r="H71" s="92"/>
      <c r="I71" s="4"/>
      <c r="J71" s="3"/>
      <c r="K71" s="3"/>
      <c r="L71" s="93"/>
      <c r="M71" s="1"/>
    </row>
    <row r="72" spans="2:13" s="91" customFormat="1" ht="21.2" customHeight="1">
      <c r="B72" s="227"/>
      <c r="C72" s="227"/>
      <c r="D72"/>
      <c r="E72" s="26"/>
      <c r="F72" s="26"/>
      <c r="G72" s="26"/>
      <c r="H72" s="92"/>
      <c r="I72" s="4"/>
      <c r="J72" s="3"/>
      <c r="K72" s="3"/>
      <c r="L72" s="93"/>
      <c r="M72" s="1"/>
    </row>
    <row r="73" spans="2:13" s="91" customFormat="1" ht="21.2" customHeight="1">
      <c r="B73" s="227"/>
      <c r="C73" s="227"/>
      <c r="D73"/>
      <c r="E73" s="26"/>
      <c r="F73" s="26"/>
      <c r="G73" s="26"/>
      <c r="H73" s="92"/>
      <c r="I73" s="4"/>
      <c r="J73" s="3"/>
      <c r="K73" s="3"/>
      <c r="L73" s="93"/>
      <c r="M73" s="1"/>
    </row>
    <row r="74" spans="2:13" s="91" customFormat="1" ht="21.2" customHeight="1">
      <c r="B74" s="227"/>
      <c r="C74" s="227"/>
      <c r="D74"/>
      <c r="E74" s="26"/>
      <c r="F74" s="26"/>
      <c r="G74" s="26"/>
      <c r="H74" s="92"/>
      <c r="I74" s="4"/>
      <c r="J74" s="3"/>
      <c r="K74" s="3"/>
      <c r="L74" s="93"/>
      <c r="M74" s="1"/>
    </row>
    <row r="75" spans="2:13" s="91" customFormat="1" ht="21.2" customHeight="1">
      <c r="B75" s="227"/>
      <c r="C75" s="227"/>
      <c r="D75"/>
      <c r="E75" s="26"/>
      <c r="F75" s="26"/>
      <c r="G75" s="26"/>
      <c r="H75" s="92"/>
      <c r="I75" s="4"/>
      <c r="J75" s="3"/>
      <c r="K75" s="3"/>
      <c r="L75" s="93"/>
      <c r="M75" s="1"/>
    </row>
    <row r="76" spans="2:13" s="91" customFormat="1" ht="21.2" customHeight="1">
      <c r="B76" s="227"/>
      <c r="C76" s="227"/>
      <c r="D76"/>
      <c r="E76" s="26"/>
      <c r="F76" s="26"/>
      <c r="G76" s="26"/>
      <c r="H76" s="92"/>
      <c r="I76" s="4"/>
      <c r="J76" s="3"/>
      <c r="K76" s="3"/>
      <c r="L76" s="93"/>
      <c r="M76" s="1"/>
    </row>
    <row r="77" spans="2:13" s="91" customFormat="1" ht="21.2" customHeight="1">
      <c r="B77" s="227"/>
      <c r="C77" s="227"/>
      <c r="D77"/>
      <c r="E77" s="26"/>
      <c r="F77" s="26"/>
      <c r="G77" s="26"/>
      <c r="H77" s="92"/>
      <c r="I77" s="4"/>
      <c r="J77" s="3"/>
      <c r="K77" s="3"/>
      <c r="L77" s="93"/>
      <c r="M77" s="1"/>
    </row>
    <row r="78" spans="2:13" s="91" customFormat="1" ht="21.2" customHeight="1">
      <c r="B78" s="227"/>
      <c r="C78" s="227"/>
      <c r="D78"/>
      <c r="E78" s="26"/>
      <c r="F78" s="26"/>
      <c r="G78" s="26"/>
      <c r="H78" s="92"/>
      <c r="I78" s="4"/>
      <c r="J78" s="3"/>
      <c r="K78" s="3"/>
      <c r="L78" s="93"/>
      <c r="M78" s="1"/>
    </row>
    <row r="79" spans="2:13" s="91" customFormat="1" ht="21.2" customHeight="1">
      <c r="B79" s="227"/>
      <c r="C79" s="227"/>
      <c r="D79"/>
      <c r="E79" s="26"/>
      <c r="F79" s="26"/>
      <c r="G79" s="26"/>
      <c r="H79" s="92"/>
      <c r="I79" s="4"/>
      <c r="J79" s="3"/>
      <c r="K79" s="3"/>
      <c r="L79" s="93"/>
      <c r="M79" s="1"/>
    </row>
    <row r="80" spans="2:13" s="91" customFormat="1" ht="21.2" customHeight="1">
      <c r="B80" s="227"/>
      <c r="C80" s="227"/>
      <c r="D80"/>
      <c r="E80" s="26"/>
      <c r="F80" s="26"/>
      <c r="G80" s="26"/>
      <c r="H80" s="92"/>
      <c r="I80" s="4"/>
      <c r="J80" s="3"/>
      <c r="K80" s="3"/>
      <c r="L80" s="93"/>
      <c r="M80" s="1"/>
    </row>
    <row r="81" spans="2:13" s="91" customFormat="1" ht="21.2" customHeight="1">
      <c r="B81" s="227"/>
      <c r="C81" s="227"/>
      <c r="D81"/>
      <c r="E81" s="26"/>
      <c r="F81" s="26"/>
      <c r="G81" s="26"/>
      <c r="H81" s="92"/>
      <c r="I81" s="4"/>
      <c r="J81" s="3"/>
      <c r="K81" s="3"/>
      <c r="L81" s="93"/>
      <c r="M81" s="1"/>
    </row>
    <row r="82" spans="2:13" s="91" customFormat="1" ht="21.2" customHeight="1">
      <c r="B82" s="227"/>
      <c r="C82" s="227"/>
      <c r="D82"/>
      <c r="E82" s="26"/>
      <c r="F82" s="26"/>
      <c r="G82" s="26"/>
      <c r="H82" s="92"/>
      <c r="I82" s="4"/>
      <c r="J82" s="3"/>
      <c r="K82" s="3"/>
      <c r="L82" s="93"/>
      <c r="M82" s="1"/>
    </row>
    <row r="83" spans="2:13" s="91" customFormat="1" ht="21.2" customHeight="1">
      <c r="B83" s="227"/>
      <c r="C83" s="227"/>
      <c r="D83"/>
      <c r="E83" s="26"/>
      <c r="F83" s="26"/>
      <c r="G83" s="26"/>
      <c r="H83" s="92"/>
      <c r="I83" s="4"/>
      <c r="J83" s="3"/>
      <c r="K83" s="3"/>
      <c r="L83" s="93"/>
      <c r="M83" s="1"/>
    </row>
    <row r="84" spans="2:13" s="91" customFormat="1" ht="21.2" customHeight="1">
      <c r="B84" s="227"/>
      <c r="C84" s="227"/>
      <c r="D84"/>
      <c r="E84" s="26"/>
      <c r="F84" s="26"/>
      <c r="G84" s="26"/>
      <c r="H84" s="92"/>
      <c r="I84" s="4"/>
      <c r="J84" s="3"/>
      <c r="K84" s="3"/>
      <c r="L84" s="93"/>
      <c r="M84" s="1"/>
    </row>
    <row r="85" spans="2:13" s="91" customFormat="1" ht="21.2" customHeight="1">
      <c r="B85" s="227"/>
      <c r="C85" s="227"/>
      <c r="D85"/>
      <c r="E85" s="26"/>
      <c r="F85" s="26"/>
      <c r="G85" s="26"/>
      <c r="H85" s="92"/>
      <c r="I85" s="4"/>
      <c r="J85" s="3"/>
      <c r="K85" s="3"/>
      <c r="L85" s="93"/>
      <c r="M85" s="1"/>
    </row>
    <row r="86" spans="2:13" s="91" customFormat="1" ht="21.2" customHeight="1">
      <c r="B86" s="227"/>
      <c r="C86" s="227"/>
      <c r="D86"/>
      <c r="E86" s="26"/>
      <c r="F86" s="26"/>
      <c r="G86" s="26"/>
      <c r="H86" s="92"/>
      <c r="I86" s="4"/>
      <c r="J86" s="3"/>
      <c r="K86" s="3"/>
      <c r="L86" s="93"/>
      <c r="M86" s="1"/>
    </row>
    <row r="87" spans="2:13" s="91" customFormat="1" ht="21.2" customHeight="1">
      <c r="B87" s="227"/>
      <c r="C87" s="227"/>
      <c r="D87"/>
      <c r="E87" s="26"/>
      <c r="F87" s="26"/>
      <c r="G87" s="26"/>
      <c r="H87" s="92"/>
      <c r="I87" s="4"/>
      <c r="J87" s="3"/>
      <c r="K87" s="3"/>
      <c r="L87" s="93"/>
      <c r="M87" s="1"/>
    </row>
    <row r="88" spans="2:13" s="91" customFormat="1" ht="21.2" customHeight="1">
      <c r="B88" s="227"/>
      <c r="C88" s="227"/>
      <c r="D88"/>
      <c r="E88" s="26"/>
      <c r="F88" s="26"/>
      <c r="G88" s="26"/>
      <c r="H88" s="92"/>
      <c r="I88" s="4"/>
      <c r="J88" s="3"/>
      <c r="K88" s="3"/>
      <c r="L88" s="93"/>
      <c r="M88" s="1"/>
    </row>
    <row r="89" spans="2:13" s="91" customFormat="1" ht="21.2" customHeight="1">
      <c r="B89" s="227"/>
      <c r="C89" s="227"/>
      <c r="D89"/>
      <c r="E89" s="26"/>
      <c r="F89" s="26"/>
      <c r="G89" s="26"/>
      <c r="H89" s="92"/>
      <c r="I89" s="4"/>
      <c r="J89" s="3"/>
      <c r="K89" s="3"/>
      <c r="L89" s="93"/>
      <c r="M89" s="1"/>
    </row>
    <row r="90" spans="2:13" s="91" customFormat="1" ht="21.2" customHeight="1">
      <c r="B90" s="227"/>
      <c r="C90" s="227"/>
      <c r="D90"/>
      <c r="E90" s="26"/>
      <c r="F90" s="26"/>
      <c r="G90" s="26"/>
      <c r="H90" s="92"/>
      <c r="I90" s="4"/>
      <c r="J90" s="3"/>
      <c r="K90" s="3"/>
      <c r="L90" s="93"/>
      <c r="M90" s="1"/>
    </row>
    <row r="91" spans="2:13" s="91" customFormat="1" ht="21.2" customHeight="1">
      <c r="B91" s="227"/>
      <c r="C91" s="227"/>
      <c r="D91"/>
      <c r="E91" s="26"/>
      <c r="F91" s="26"/>
      <c r="G91" s="26"/>
      <c r="H91" s="92"/>
      <c r="I91" s="4"/>
      <c r="J91" s="3"/>
      <c r="K91" s="3"/>
      <c r="L91" s="93"/>
      <c r="M91" s="1"/>
    </row>
    <row r="92" spans="2:13" s="91" customFormat="1" ht="21.2" customHeight="1">
      <c r="B92" s="227"/>
      <c r="C92" s="227"/>
      <c r="D92"/>
      <c r="E92" s="26"/>
      <c r="F92" s="26"/>
      <c r="G92" s="26"/>
      <c r="H92" s="92"/>
      <c r="I92" s="4"/>
      <c r="J92" s="3"/>
      <c r="K92" s="3"/>
      <c r="L92" s="93"/>
      <c r="M92" s="1"/>
    </row>
    <row r="93" spans="2:13" s="91" customFormat="1" ht="21.2" customHeight="1">
      <c r="B93" s="227"/>
      <c r="C93" s="227"/>
      <c r="D93"/>
      <c r="E93" s="26"/>
      <c r="F93" s="26"/>
      <c r="G93" s="26"/>
      <c r="H93" s="92"/>
      <c r="I93" s="4"/>
      <c r="J93" s="3"/>
      <c r="K93" s="3"/>
      <c r="L93" s="93"/>
      <c r="M93" s="1"/>
    </row>
    <row r="94" spans="2:13" s="91" customFormat="1" ht="21.2" customHeight="1">
      <c r="B94" s="227"/>
      <c r="C94" s="227"/>
      <c r="D94"/>
      <c r="E94" s="26"/>
      <c r="F94" s="26"/>
      <c r="G94" s="26"/>
      <c r="H94" s="92"/>
      <c r="I94" s="4"/>
      <c r="J94" s="3"/>
      <c r="K94" s="3"/>
      <c r="L94" s="93"/>
      <c r="M94" s="1"/>
    </row>
    <row r="95" spans="2:13" s="91" customFormat="1" ht="21.2" customHeight="1">
      <c r="B95" s="227"/>
      <c r="C95" s="227"/>
      <c r="D95"/>
      <c r="E95" s="26"/>
      <c r="F95" s="26"/>
      <c r="G95" s="26"/>
      <c r="H95" s="92"/>
      <c r="I95" s="4"/>
      <c r="J95" s="3"/>
      <c r="K95" s="3"/>
      <c r="L95" s="93"/>
      <c r="M95" s="1"/>
    </row>
    <row r="96" spans="2:13" s="91" customFormat="1" ht="21.2" customHeight="1">
      <c r="B96" s="227"/>
      <c r="C96" s="227"/>
      <c r="D96"/>
      <c r="E96" s="26"/>
      <c r="F96" s="26"/>
      <c r="G96" s="26"/>
      <c r="H96" s="92"/>
      <c r="I96" s="4"/>
      <c r="J96" s="3"/>
      <c r="K96" s="3"/>
      <c r="L96" s="93"/>
      <c r="M96" s="1"/>
    </row>
    <row r="97" spans="2:13" s="91" customFormat="1" ht="21.2" customHeight="1">
      <c r="B97" s="227"/>
      <c r="C97" s="227"/>
      <c r="D97"/>
      <c r="E97" s="26"/>
      <c r="F97" s="26"/>
      <c r="G97" s="26"/>
      <c r="H97" s="92"/>
      <c r="I97" s="4"/>
      <c r="J97" s="3"/>
      <c r="K97" s="3"/>
      <c r="L97" s="93"/>
      <c r="M97" s="1"/>
    </row>
    <row r="98" spans="2:13" s="91" customFormat="1" ht="21.2" customHeight="1">
      <c r="B98" s="227"/>
      <c r="C98" s="227"/>
      <c r="D98"/>
      <c r="E98" s="26"/>
      <c r="F98" s="26"/>
      <c r="G98" s="26"/>
      <c r="H98" s="92"/>
      <c r="I98" s="4"/>
      <c r="J98" s="3"/>
      <c r="K98" s="3"/>
      <c r="L98" s="93"/>
      <c r="M98" s="1"/>
    </row>
    <row r="99" spans="2:13" s="91" customFormat="1" ht="21.2" customHeight="1">
      <c r="B99" s="227"/>
      <c r="C99" s="227"/>
      <c r="D99"/>
      <c r="E99" s="26"/>
      <c r="F99" s="26"/>
      <c r="G99" s="26"/>
      <c r="H99" s="92"/>
      <c r="I99" s="4"/>
      <c r="J99" s="3"/>
      <c r="K99" s="3"/>
      <c r="L99" s="93"/>
      <c r="M99" s="1"/>
    </row>
    <row r="100" spans="2:13" s="91" customFormat="1" ht="21.2" customHeight="1">
      <c r="B100" s="227"/>
      <c r="C100" s="227"/>
      <c r="D100"/>
      <c r="E100" s="26"/>
      <c r="F100" s="26"/>
      <c r="G100" s="26"/>
      <c r="H100" s="92"/>
      <c r="I100" s="4"/>
      <c r="J100" s="3"/>
      <c r="K100" s="3"/>
      <c r="L100" s="93"/>
      <c r="M100" s="1"/>
    </row>
    <row r="101" spans="2:13" s="91" customFormat="1" ht="21.2" customHeight="1">
      <c r="B101" s="227"/>
      <c r="C101" s="227"/>
      <c r="D101"/>
      <c r="E101" s="26"/>
      <c r="F101" s="26"/>
      <c r="G101" s="26"/>
      <c r="H101" s="92"/>
      <c r="I101" s="4"/>
      <c r="J101" s="3"/>
      <c r="K101" s="3"/>
      <c r="L101" s="93"/>
      <c r="M101" s="1"/>
    </row>
    <row r="102" spans="2:13" s="91" customFormat="1" ht="21.2" customHeight="1">
      <c r="B102" s="227"/>
      <c r="C102" s="227"/>
      <c r="D102"/>
      <c r="E102" s="26"/>
      <c r="F102" s="26"/>
      <c r="G102" s="26"/>
      <c r="H102" s="92"/>
      <c r="I102" s="4"/>
      <c r="J102" s="3"/>
      <c r="K102" s="3"/>
      <c r="L102" s="93"/>
      <c r="M102" s="1"/>
    </row>
    <row r="103" spans="2:13" s="91" customFormat="1" ht="21.2" customHeight="1">
      <c r="B103" s="227"/>
      <c r="C103" s="227"/>
      <c r="D103"/>
      <c r="E103" s="26"/>
      <c r="F103" s="26"/>
      <c r="G103" s="26"/>
      <c r="H103" s="92"/>
      <c r="I103" s="4"/>
      <c r="J103" s="3"/>
      <c r="K103" s="3"/>
      <c r="L103" s="93"/>
      <c r="M103" s="1"/>
    </row>
    <row r="104" spans="2:13" s="91" customFormat="1" ht="21.2" customHeight="1">
      <c r="B104" s="227"/>
      <c r="C104" s="227"/>
      <c r="D104"/>
      <c r="E104" s="26"/>
      <c r="F104" s="26"/>
      <c r="G104" s="26"/>
      <c r="H104" s="92"/>
      <c r="I104" s="4"/>
      <c r="J104" s="3"/>
      <c r="K104" s="3"/>
      <c r="L104" s="93"/>
      <c r="M104" s="1"/>
    </row>
    <row r="105" spans="2:13" s="91" customFormat="1" ht="21.2" customHeight="1">
      <c r="B105" s="227"/>
      <c r="C105" s="227"/>
      <c r="D105"/>
      <c r="E105" s="26"/>
      <c r="F105" s="26"/>
      <c r="G105" s="26"/>
      <c r="H105" s="92"/>
      <c r="I105" s="4"/>
      <c r="J105" s="3"/>
      <c r="K105" s="3"/>
      <c r="L105" s="93"/>
      <c r="M105" s="1"/>
    </row>
    <row r="106" spans="2:13" s="91" customFormat="1" ht="21.2" customHeight="1">
      <c r="B106" s="227"/>
      <c r="C106" s="227"/>
      <c r="D106"/>
      <c r="E106" s="26"/>
      <c r="F106" s="26"/>
      <c r="G106" s="26"/>
      <c r="H106" s="92"/>
      <c r="I106" s="4"/>
      <c r="J106" s="3"/>
      <c r="K106" s="3"/>
      <c r="L106" s="93"/>
      <c r="M106" s="1"/>
    </row>
    <row r="107" spans="2:13" s="91" customFormat="1" ht="21.2" customHeight="1">
      <c r="B107" s="227"/>
      <c r="C107" s="227"/>
      <c r="D107"/>
      <c r="E107" s="26"/>
      <c r="F107" s="26"/>
      <c r="G107" s="26"/>
      <c r="H107" s="92"/>
      <c r="I107" s="4"/>
      <c r="J107" s="3"/>
      <c r="K107" s="3"/>
      <c r="L107" s="93"/>
      <c r="M107" s="1"/>
    </row>
    <row r="108" spans="2:13" s="91" customFormat="1" ht="21.2" customHeight="1">
      <c r="B108" s="227"/>
      <c r="C108" s="227"/>
      <c r="D108"/>
      <c r="E108" s="26"/>
      <c r="F108" s="26"/>
      <c r="G108" s="26"/>
      <c r="H108" s="92"/>
      <c r="I108" s="4"/>
      <c r="J108" s="3"/>
      <c r="K108" s="3"/>
      <c r="L108" s="93"/>
      <c r="M108" s="1"/>
    </row>
    <row r="109" spans="2:13" s="91" customFormat="1" ht="21.2" customHeight="1">
      <c r="B109" s="227"/>
      <c r="C109" s="227"/>
      <c r="D109"/>
      <c r="E109" s="26"/>
      <c r="F109" s="26"/>
      <c r="G109" s="26"/>
      <c r="H109" s="92"/>
      <c r="I109" s="4"/>
      <c r="J109" s="3"/>
      <c r="K109" s="3"/>
      <c r="L109" s="93"/>
      <c r="M109" s="1"/>
    </row>
    <row r="110" spans="2:13" s="91" customFormat="1" ht="21.2" customHeight="1">
      <c r="B110" s="227"/>
      <c r="C110" s="227"/>
      <c r="D110"/>
      <c r="E110" s="26"/>
      <c r="F110" s="26"/>
      <c r="G110" s="26"/>
      <c r="H110" s="92"/>
      <c r="I110" s="4"/>
      <c r="J110" s="3"/>
      <c r="K110" s="3"/>
      <c r="L110" s="93"/>
      <c r="M110" s="1"/>
    </row>
    <row r="111" spans="2:13" s="91" customFormat="1" ht="21.2" customHeight="1">
      <c r="B111" s="227"/>
      <c r="C111" s="227"/>
      <c r="D111"/>
      <c r="E111" s="26"/>
      <c r="F111" s="26"/>
      <c r="G111" s="26"/>
      <c r="H111" s="92"/>
      <c r="I111" s="4"/>
      <c r="J111" s="3"/>
      <c r="K111" s="3"/>
      <c r="L111" s="93"/>
      <c r="M111" s="1"/>
    </row>
    <row r="112" spans="2:13" s="91" customFormat="1" ht="21.2" customHeight="1">
      <c r="B112" s="227"/>
      <c r="C112" s="227"/>
      <c r="D112"/>
      <c r="E112" s="26"/>
      <c r="F112" s="26"/>
      <c r="G112" s="26"/>
      <c r="H112" s="92"/>
      <c r="I112" s="4"/>
      <c r="J112" s="3"/>
      <c r="K112" s="3"/>
      <c r="L112" s="93"/>
      <c r="M112" s="1"/>
    </row>
    <row r="113" spans="2:13" s="91" customFormat="1" ht="21.2" customHeight="1">
      <c r="B113" s="227"/>
      <c r="C113" s="227"/>
      <c r="D113"/>
      <c r="E113" s="26"/>
      <c r="F113" s="26"/>
      <c r="G113" s="26"/>
      <c r="H113" s="92"/>
      <c r="I113" s="4"/>
      <c r="J113" s="3"/>
      <c r="K113" s="3"/>
      <c r="L113" s="93"/>
      <c r="M113" s="1"/>
    </row>
    <row r="114" spans="2:13" s="91" customFormat="1" ht="21.2" customHeight="1">
      <c r="B114" s="227"/>
      <c r="C114" s="227"/>
      <c r="D114"/>
      <c r="E114" s="26"/>
      <c r="F114" s="26"/>
      <c r="G114" s="26"/>
      <c r="H114" s="92"/>
      <c r="I114" s="4"/>
      <c r="J114" s="3"/>
      <c r="K114" s="3"/>
      <c r="L114" s="93"/>
      <c r="M114" s="1"/>
    </row>
    <row r="115" spans="2:13" s="91" customFormat="1" ht="21.2" customHeight="1">
      <c r="B115" s="227"/>
      <c r="C115" s="227"/>
      <c r="D115"/>
      <c r="E115" s="26"/>
      <c r="F115" s="26"/>
      <c r="G115" s="26"/>
      <c r="H115" s="92"/>
      <c r="I115" s="4"/>
      <c r="J115" s="3"/>
      <c r="K115" s="3"/>
      <c r="L115" s="93"/>
      <c r="M115" s="1"/>
    </row>
    <row r="116" spans="2:13" s="91" customFormat="1" ht="21.2" customHeight="1">
      <c r="B116" s="227"/>
      <c r="C116" s="227"/>
      <c r="D116"/>
      <c r="E116" s="26"/>
      <c r="F116" s="26"/>
      <c r="G116" s="26"/>
      <c r="H116" s="92"/>
      <c r="I116" s="4"/>
      <c r="J116" s="3"/>
      <c r="K116" s="3"/>
      <c r="L116" s="93"/>
      <c r="M116" s="1"/>
    </row>
    <row r="117" spans="2:13" s="91" customFormat="1" ht="21.2" customHeight="1">
      <c r="B117" s="227"/>
      <c r="C117" s="227"/>
      <c r="D117"/>
      <c r="E117" s="26"/>
      <c r="F117" s="26"/>
      <c r="G117" s="26"/>
      <c r="H117" s="92"/>
      <c r="I117" s="4"/>
      <c r="J117" s="3"/>
      <c r="K117" s="3"/>
      <c r="L117" s="93"/>
      <c r="M117" s="1"/>
    </row>
    <row r="118" spans="2:13" s="91" customFormat="1" ht="21.2" customHeight="1">
      <c r="B118" s="227"/>
      <c r="C118" s="227"/>
      <c r="D118"/>
      <c r="E118" s="26"/>
      <c r="F118" s="26"/>
      <c r="G118" s="26"/>
      <c r="H118" s="92"/>
      <c r="I118" s="4"/>
      <c r="J118" s="3"/>
      <c r="K118" s="3"/>
      <c r="L118" s="93"/>
      <c r="M118" s="1"/>
    </row>
    <row r="119" spans="2:13" s="91" customFormat="1" ht="21.2" customHeight="1">
      <c r="B119" s="227"/>
      <c r="C119" s="227"/>
      <c r="D119"/>
      <c r="E119" s="26"/>
      <c r="F119" s="26"/>
      <c r="G119" s="26"/>
      <c r="H119" s="92"/>
      <c r="I119" s="4"/>
      <c r="J119" s="3"/>
      <c r="K119" s="3"/>
      <c r="L119" s="93"/>
      <c r="M119" s="1"/>
    </row>
    <row r="120" spans="2:13" s="91" customFormat="1" ht="21.2" customHeight="1">
      <c r="B120" s="227"/>
      <c r="C120" s="227"/>
      <c r="D120"/>
      <c r="E120" s="26"/>
      <c r="F120" s="26"/>
      <c r="G120" s="26"/>
      <c r="H120" s="92"/>
      <c r="I120" s="4"/>
      <c r="J120" s="3"/>
      <c r="K120" s="3"/>
      <c r="L120" s="93"/>
      <c r="M120" s="1"/>
    </row>
    <row r="121" spans="2:13" s="91" customFormat="1" ht="21.2" customHeight="1">
      <c r="B121" s="227"/>
      <c r="C121" s="227"/>
      <c r="D121"/>
      <c r="E121" s="26"/>
      <c r="F121" s="26"/>
      <c r="G121" s="26"/>
      <c r="H121" s="92"/>
      <c r="I121" s="4"/>
      <c r="J121" s="3"/>
      <c r="K121" s="3"/>
      <c r="L121" s="93"/>
      <c r="M121" s="1"/>
    </row>
    <row r="122" spans="2:13" s="91" customFormat="1" ht="21.2" customHeight="1">
      <c r="B122" s="227"/>
      <c r="C122" s="227"/>
      <c r="D122"/>
      <c r="E122" s="26"/>
      <c r="F122" s="26"/>
      <c r="G122" s="26"/>
      <c r="H122" s="92"/>
      <c r="I122" s="4"/>
      <c r="J122" s="3"/>
      <c r="K122" s="3"/>
      <c r="L122" s="93"/>
      <c r="M122" s="1"/>
    </row>
    <row r="123" spans="2:13" s="91" customFormat="1" ht="21.2" customHeight="1">
      <c r="B123" s="227"/>
      <c r="C123" s="227"/>
      <c r="D123"/>
      <c r="E123" s="26"/>
      <c r="F123" s="26"/>
      <c r="G123" s="26"/>
      <c r="H123" s="92"/>
      <c r="I123" s="4"/>
      <c r="J123" s="3"/>
      <c r="K123" s="3"/>
      <c r="L123" s="93"/>
      <c r="M123" s="1"/>
    </row>
    <row r="124" spans="2:13" s="91" customFormat="1" ht="21.2" customHeight="1">
      <c r="B124" s="227"/>
      <c r="C124" s="227"/>
      <c r="D124"/>
      <c r="E124" s="26"/>
      <c r="F124" s="26"/>
      <c r="G124" s="26"/>
      <c r="H124" s="92"/>
      <c r="I124" s="4"/>
      <c r="J124" s="3"/>
      <c r="K124" s="3"/>
      <c r="L124" s="93"/>
      <c r="M124" s="1"/>
    </row>
    <row r="125" spans="2:13" s="91" customFormat="1" ht="21.2" customHeight="1">
      <c r="B125" s="227"/>
      <c r="C125" s="227"/>
      <c r="D125"/>
      <c r="E125" s="26"/>
      <c r="F125" s="26"/>
      <c r="G125" s="26"/>
      <c r="H125" s="92"/>
      <c r="I125" s="4"/>
      <c r="J125" s="3"/>
      <c r="K125" s="3"/>
      <c r="L125" s="93"/>
      <c r="M125" s="1"/>
    </row>
    <row r="126" spans="2:13" s="91" customFormat="1" ht="21.2" customHeight="1">
      <c r="B126" s="227"/>
      <c r="C126" s="227"/>
      <c r="D126"/>
      <c r="E126" s="26"/>
      <c r="F126" s="26"/>
      <c r="G126" s="26"/>
      <c r="H126" s="92"/>
      <c r="I126" s="4"/>
      <c r="J126" s="3"/>
      <c r="K126" s="3"/>
      <c r="L126" s="93"/>
      <c r="M126" s="1"/>
    </row>
    <row r="127" spans="2:13" s="91" customFormat="1" ht="21.2" customHeight="1">
      <c r="B127" s="227"/>
      <c r="C127" s="227"/>
      <c r="D127"/>
      <c r="E127" s="26"/>
      <c r="F127" s="26"/>
      <c r="G127" s="26"/>
      <c r="H127" s="92"/>
      <c r="I127" s="4"/>
      <c r="J127" s="3"/>
      <c r="K127" s="3"/>
      <c r="L127" s="93"/>
      <c r="M127" s="1"/>
    </row>
    <row r="128" spans="2:13" s="91" customFormat="1" ht="21.2" customHeight="1">
      <c r="B128" s="227"/>
      <c r="C128" s="227"/>
      <c r="D128"/>
      <c r="E128" s="26"/>
      <c r="F128" s="26"/>
      <c r="G128" s="26"/>
      <c r="H128" s="92"/>
      <c r="I128" s="4"/>
      <c r="J128" s="3"/>
      <c r="K128" s="3"/>
      <c r="L128" s="93"/>
      <c r="M128" s="1"/>
    </row>
    <row r="129" spans="2:13" s="91" customFormat="1" ht="21.2" customHeight="1">
      <c r="B129" s="227"/>
      <c r="C129" s="227"/>
      <c r="D129"/>
      <c r="E129" s="26"/>
      <c r="F129" s="26"/>
      <c r="G129" s="26"/>
      <c r="H129" s="92"/>
      <c r="I129" s="4"/>
      <c r="J129" s="3"/>
      <c r="K129" s="3"/>
      <c r="L129" s="93"/>
      <c r="M129" s="1"/>
    </row>
    <row r="130" spans="2:13" s="91" customFormat="1" ht="21.2" customHeight="1">
      <c r="B130" s="227"/>
      <c r="C130" s="227"/>
      <c r="D130"/>
      <c r="E130" s="26"/>
      <c r="F130" s="26"/>
      <c r="G130" s="26"/>
      <c r="H130" s="92"/>
      <c r="I130" s="4"/>
      <c r="J130" s="3"/>
      <c r="K130" s="3"/>
      <c r="L130" s="93"/>
      <c r="M130" s="1"/>
    </row>
    <row r="131" spans="2:13" s="91" customFormat="1" ht="21.2" customHeight="1">
      <c r="B131" s="227"/>
      <c r="C131" s="227"/>
      <c r="D131"/>
      <c r="E131" s="26"/>
      <c r="F131" s="26"/>
      <c r="G131" s="26"/>
      <c r="H131" s="92"/>
      <c r="I131" s="4"/>
      <c r="J131" s="3"/>
      <c r="K131" s="3"/>
      <c r="L131" s="93"/>
      <c r="M131" s="1"/>
    </row>
    <row r="132" spans="2:13" s="91" customFormat="1" ht="21.2" customHeight="1">
      <c r="B132" s="227"/>
      <c r="C132" s="227"/>
      <c r="D132"/>
      <c r="E132" s="26"/>
      <c r="F132" s="26"/>
      <c r="G132" s="26"/>
      <c r="H132" s="92"/>
      <c r="I132" s="4"/>
      <c r="J132" s="3"/>
      <c r="K132" s="3"/>
      <c r="L132" s="93"/>
      <c r="M132" s="1"/>
    </row>
    <row r="133" spans="2:13" s="91" customFormat="1" ht="21.2" customHeight="1">
      <c r="B133" s="227"/>
      <c r="C133" s="227"/>
      <c r="D133"/>
      <c r="E133" s="26"/>
      <c r="F133" s="26"/>
      <c r="G133" s="26"/>
      <c r="H133" s="92"/>
      <c r="I133" s="4"/>
      <c r="J133" s="3"/>
      <c r="K133" s="3"/>
      <c r="L133" s="93"/>
      <c r="M133" s="1"/>
    </row>
    <row r="134" spans="2:13" s="91" customFormat="1" ht="21.2" customHeight="1">
      <c r="B134" s="227"/>
      <c r="C134" s="227"/>
      <c r="D134"/>
      <c r="E134" s="26"/>
      <c r="F134" s="26"/>
      <c r="G134" s="26"/>
      <c r="H134" s="92"/>
      <c r="I134" s="4"/>
      <c r="J134" s="3"/>
      <c r="K134" s="3"/>
      <c r="L134" s="93"/>
      <c r="M134" s="1"/>
    </row>
    <row r="135" spans="2:13" s="91" customFormat="1" ht="21.2" customHeight="1">
      <c r="B135" s="227"/>
      <c r="C135" s="227"/>
      <c r="D135"/>
      <c r="E135" s="26"/>
      <c r="F135" s="26"/>
      <c r="G135" s="26"/>
      <c r="H135" s="92"/>
      <c r="I135" s="4"/>
      <c r="J135" s="3"/>
      <c r="K135" s="3"/>
      <c r="L135" s="93"/>
      <c r="M135" s="1"/>
    </row>
    <row r="136" spans="2:13" s="91" customFormat="1" ht="21.2" customHeight="1">
      <c r="B136" s="227"/>
      <c r="C136" s="227"/>
      <c r="D136"/>
      <c r="E136" s="26"/>
      <c r="F136" s="26"/>
      <c r="G136" s="26"/>
      <c r="H136" s="92"/>
      <c r="I136" s="4"/>
      <c r="J136" s="3"/>
      <c r="K136" s="3"/>
      <c r="L136" s="93"/>
      <c r="M136" s="1"/>
    </row>
    <row r="137" spans="2:13" s="91" customFormat="1" ht="21.2" customHeight="1">
      <c r="B137" s="227"/>
      <c r="C137" s="227"/>
      <c r="D137"/>
      <c r="E137" s="26"/>
      <c r="F137" s="26"/>
      <c r="G137" s="26"/>
      <c r="H137" s="92"/>
      <c r="I137" s="4"/>
      <c r="J137" s="3"/>
      <c r="K137" s="3"/>
      <c r="L137" s="93"/>
      <c r="M137" s="1"/>
    </row>
    <row r="138" spans="2:13" s="91" customFormat="1" ht="21.2" customHeight="1">
      <c r="B138" s="227"/>
      <c r="C138" s="227"/>
      <c r="D138"/>
      <c r="E138" s="26"/>
      <c r="F138" s="26"/>
      <c r="G138" s="26"/>
      <c r="H138" s="92"/>
      <c r="I138" s="4"/>
      <c r="J138" s="3"/>
      <c r="K138" s="3"/>
      <c r="L138" s="93"/>
      <c r="M138" s="1"/>
    </row>
    <row r="139" spans="2:13" s="91" customFormat="1" ht="21.2" customHeight="1">
      <c r="B139" s="227"/>
      <c r="C139" s="227"/>
      <c r="D139"/>
      <c r="E139" s="26"/>
      <c r="F139" s="26"/>
      <c r="G139" s="26"/>
      <c r="H139" s="92"/>
      <c r="I139" s="4"/>
      <c r="J139" s="3"/>
      <c r="K139" s="3"/>
      <c r="L139" s="93"/>
      <c r="M139" s="1"/>
    </row>
    <row r="140" spans="2:13" s="91" customFormat="1" ht="21.2" customHeight="1">
      <c r="B140" s="227"/>
      <c r="C140" s="227"/>
      <c r="D140"/>
      <c r="E140" s="26"/>
      <c r="F140" s="26"/>
      <c r="G140" s="26"/>
      <c r="H140" s="92"/>
      <c r="I140" s="4"/>
      <c r="J140" s="3"/>
      <c r="K140" s="3"/>
      <c r="L140" s="93"/>
      <c r="M140" s="1"/>
    </row>
    <row r="141" spans="2:13" s="91" customFormat="1" ht="21.2" customHeight="1">
      <c r="B141" s="227"/>
      <c r="C141" s="227"/>
      <c r="D141"/>
      <c r="E141" s="26"/>
      <c r="F141" s="26"/>
      <c r="G141" s="26"/>
      <c r="H141" s="92"/>
      <c r="I141" s="4"/>
      <c r="J141" s="3"/>
      <c r="K141" s="3"/>
      <c r="L141" s="93"/>
      <c r="M141" s="1"/>
    </row>
    <row r="142" spans="2:13" s="91" customFormat="1" ht="21.2" customHeight="1">
      <c r="B142" s="227"/>
      <c r="C142" s="227"/>
      <c r="D142"/>
      <c r="E142" s="26"/>
      <c r="F142" s="26"/>
      <c r="G142" s="26"/>
      <c r="H142" s="92"/>
      <c r="I142" s="4"/>
      <c r="J142" s="3"/>
      <c r="K142" s="3"/>
      <c r="L142" s="93"/>
      <c r="M142" s="1"/>
    </row>
    <row r="143" spans="2:13" s="91" customFormat="1" ht="21.2" customHeight="1">
      <c r="B143" s="227"/>
      <c r="C143" s="227"/>
      <c r="D143"/>
      <c r="E143" s="26"/>
      <c r="F143" s="26"/>
      <c r="G143" s="26"/>
      <c r="H143" s="92"/>
      <c r="I143" s="4"/>
      <c r="J143" s="3"/>
      <c r="K143" s="3"/>
      <c r="L143" s="93"/>
      <c r="M143" s="1"/>
    </row>
    <row r="144" spans="2:13" s="91" customFormat="1" ht="21.2" customHeight="1">
      <c r="B144" s="227"/>
      <c r="C144" s="227"/>
      <c r="D144"/>
      <c r="E144" s="26"/>
      <c r="F144" s="26"/>
      <c r="G144" s="26"/>
      <c r="H144" s="92"/>
      <c r="I144" s="4"/>
      <c r="J144" s="3"/>
      <c r="K144" s="3"/>
      <c r="L144" s="93"/>
      <c r="M144" s="1"/>
    </row>
    <row r="145" spans="2:13" s="91" customFormat="1" ht="21.2" customHeight="1">
      <c r="B145" s="227"/>
      <c r="C145" s="227"/>
      <c r="D145"/>
      <c r="E145" s="26"/>
      <c r="F145" s="26"/>
      <c r="G145" s="26"/>
      <c r="H145" s="92"/>
      <c r="I145" s="4"/>
      <c r="J145" s="3"/>
      <c r="K145" s="3"/>
      <c r="L145" s="93"/>
      <c r="M145" s="1"/>
    </row>
    <row r="146" spans="2:13" s="91" customFormat="1" ht="21.2" customHeight="1">
      <c r="B146" s="227"/>
      <c r="C146" s="227"/>
      <c r="D146"/>
      <c r="E146" s="26"/>
      <c r="F146" s="26"/>
      <c r="G146" s="26"/>
      <c r="H146" s="92"/>
      <c r="I146" s="4"/>
      <c r="J146" s="3"/>
      <c r="K146" s="3"/>
      <c r="L146" s="93"/>
      <c r="M146" s="1"/>
    </row>
    <row r="147" spans="2:13" s="91" customFormat="1" ht="21.2" customHeight="1">
      <c r="B147" s="227"/>
      <c r="C147" s="227"/>
      <c r="D147"/>
      <c r="E147" s="26"/>
      <c r="F147" s="26"/>
      <c r="G147" s="26"/>
      <c r="H147" s="92"/>
      <c r="I147" s="4"/>
      <c r="J147" s="3"/>
      <c r="K147" s="3"/>
      <c r="L147" s="93"/>
      <c r="M147" s="1"/>
    </row>
    <row r="148" spans="2:13" s="91" customFormat="1" ht="21.2" customHeight="1">
      <c r="B148" s="227"/>
      <c r="C148" s="227"/>
      <c r="D148"/>
      <c r="E148" s="26"/>
      <c r="F148" s="26"/>
      <c r="G148" s="26"/>
      <c r="H148" s="92"/>
      <c r="I148" s="4"/>
      <c r="J148" s="3"/>
      <c r="K148" s="3"/>
      <c r="L148" s="93"/>
      <c r="M148" s="1"/>
    </row>
    <row r="149" spans="2:13" s="91" customFormat="1" ht="21.2" customHeight="1">
      <c r="B149" s="227"/>
      <c r="C149" s="227"/>
      <c r="D149"/>
      <c r="E149" s="26"/>
      <c r="F149" s="26"/>
      <c r="G149" s="26"/>
      <c r="H149" s="92"/>
      <c r="I149" s="4"/>
      <c r="J149" s="3"/>
      <c r="K149" s="3"/>
      <c r="L149" s="93"/>
      <c r="M149" s="1"/>
    </row>
    <row r="150" spans="2:13" s="91" customFormat="1" ht="21.2" customHeight="1">
      <c r="B150" s="227"/>
      <c r="C150" s="227"/>
      <c r="D150"/>
      <c r="E150" s="26"/>
      <c r="F150" s="26"/>
      <c r="G150" s="26"/>
      <c r="H150" s="92"/>
      <c r="I150" s="4"/>
      <c r="J150" s="3"/>
      <c r="K150" s="3"/>
      <c r="L150" s="93"/>
      <c r="M150" s="1"/>
    </row>
    <row r="151" spans="2:13" s="91" customFormat="1" ht="21.2" customHeight="1">
      <c r="B151" s="227"/>
      <c r="C151" s="227"/>
      <c r="D151"/>
      <c r="E151" s="26"/>
      <c r="F151" s="26"/>
      <c r="G151" s="26"/>
      <c r="H151" s="92"/>
      <c r="I151" s="4"/>
      <c r="J151" s="3"/>
      <c r="K151" s="3"/>
      <c r="L151" s="93"/>
      <c r="M151" s="1"/>
    </row>
    <row r="152" spans="2:13" s="91" customFormat="1" ht="21.2" customHeight="1">
      <c r="B152" s="227"/>
      <c r="C152" s="227"/>
      <c r="D152"/>
      <c r="E152" s="26"/>
      <c r="F152" s="26"/>
      <c r="G152" s="26"/>
      <c r="H152" s="92"/>
      <c r="I152" s="4"/>
      <c r="J152" s="3"/>
      <c r="K152" s="3"/>
      <c r="L152" s="93"/>
      <c r="M152" s="1"/>
    </row>
    <row r="153" spans="2:13" s="91" customFormat="1" ht="21.2" customHeight="1">
      <c r="B153" s="227"/>
      <c r="C153" s="227"/>
      <c r="D153"/>
      <c r="E153" s="26"/>
      <c r="F153" s="26"/>
      <c r="G153" s="26"/>
      <c r="H153" s="92"/>
      <c r="I153" s="4"/>
      <c r="J153" s="3"/>
      <c r="K153" s="3"/>
      <c r="L153" s="93"/>
      <c r="M153" s="1"/>
    </row>
    <row r="154" spans="2:13" s="91" customFormat="1" ht="21.2" customHeight="1">
      <c r="B154" s="227"/>
      <c r="C154" s="227"/>
      <c r="D154"/>
      <c r="E154" s="26"/>
      <c r="F154" s="26"/>
      <c r="G154" s="26"/>
      <c r="H154" s="92"/>
      <c r="I154" s="4"/>
      <c r="J154" s="3"/>
      <c r="K154" s="3"/>
      <c r="L154" s="93"/>
      <c r="M154" s="1"/>
    </row>
    <row r="155" spans="2:13" s="91" customFormat="1" ht="21.2" customHeight="1">
      <c r="B155" s="227"/>
      <c r="C155" s="227"/>
      <c r="D155"/>
      <c r="E155" s="26"/>
      <c r="F155" s="26"/>
      <c r="G155" s="26"/>
      <c r="H155" s="92"/>
      <c r="I155" s="4"/>
      <c r="J155" s="3"/>
      <c r="K155" s="3"/>
      <c r="L155" s="93"/>
      <c r="M155" s="1"/>
    </row>
    <row r="156" spans="2:13" s="91" customFormat="1" ht="21.2" customHeight="1">
      <c r="B156" s="227"/>
      <c r="C156" s="227"/>
      <c r="D156"/>
      <c r="E156" s="26"/>
      <c r="F156" s="26"/>
      <c r="G156" s="26"/>
      <c r="H156" s="92"/>
      <c r="I156" s="4"/>
      <c r="J156" s="3"/>
      <c r="K156" s="3"/>
      <c r="L156" s="93"/>
      <c r="M156" s="1"/>
    </row>
    <row r="157" spans="2:13" s="91" customFormat="1" ht="21.2" customHeight="1">
      <c r="B157" s="227"/>
      <c r="C157" s="227"/>
      <c r="D157"/>
      <c r="E157" s="26"/>
      <c r="F157" s="26"/>
      <c r="G157" s="26"/>
      <c r="H157" s="92"/>
      <c r="I157" s="4"/>
      <c r="J157" s="3"/>
      <c r="K157" s="3"/>
      <c r="L157" s="93"/>
      <c r="M157" s="1"/>
    </row>
    <row r="158" spans="2:13" s="91" customFormat="1" ht="21.2" customHeight="1">
      <c r="B158" s="227"/>
      <c r="C158" s="227"/>
      <c r="D158"/>
      <c r="E158" s="26"/>
      <c r="F158" s="26"/>
      <c r="G158" s="26"/>
      <c r="H158" s="92"/>
      <c r="I158" s="4"/>
      <c r="J158" s="3"/>
      <c r="K158" s="3"/>
      <c r="L158" s="93"/>
      <c r="M158" s="1"/>
    </row>
    <row r="159" spans="2:13" s="91" customFormat="1" ht="21.2" customHeight="1">
      <c r="B159" s="227"/>
      <c r="C159" s="227"/>
      <c r="D159"/>
      <c r="E159" s="26"/>
      <c r="F159" s="26"/>
      <c r="G159" s="26"/>
      <c r="H159" s="92"/>
      <c r="I159" s="4"/>
      <c r="J159" s="3"/>
      <c r="K159" s="3"/>
      <c r="L159" s="93"/>
      <c r="M159" s="1"/>
    </row>
    <row r="160" spans="2:13" s="91" customFormat="1" ht="21.2" customHeight="1">
      <c r="B160" s="227"/>
      <c r="C160" s="227"/>
      <c r="D160"/>
      <c r="E160" s="26"/>
      <c r="F160" s="26"/>
      <c r="G160" s="26"/>
      <c r="H160" s="92"/>
      <c r="I160" s="4"/>
      <c r="J160" s="3"/>
      <c r="K160" s="3"/>
      <c r="L160" s="93"/>
      <c r="M160" s="1"/>
    </row>
    <row r="161" spans="2:13" s="91" customFormat="1" ht="21.2" customHeight="1">
      <c r="B161" s="227"/>
      <c r="C161" s="227"/>
      <c r="D161"/>
      <c r="E161" s="26"/>
      <c r="F161" s="26"/>
      <c r="G161" s="26"/>
      <c r="H161" s="92"/>
      <c r="I161" s="4"/>
      <c r="J161" s="3"/>
      <c r="K161" s="3"/>
      <c r="L161" s="93"/>
      <c r="M161" s="1"/>
    </row>
    <row r="162" spans="2:13" s="91" customFormat="1" ht="21.2" customHeight="1">
      <c r="B162" s="227"/>
      <c r="C162" s="227"/>
      <c r="D162"/>
      <c r="E162" s="26"/>
      <c r="F162" s="26"/>
      <c r="G162" s="26"/>
      <c r="H162" s="92"/>
      <c r="I162" s="4"/>
      <c r="J162" s="3"/>
      <c r="K162" s="3"/>
      <c r="L162" s="93"/>
      <c r="M162" s="1"/>
    </row>
    <row r="163" spans="2:13" s="91" customFormat="1" ht="21.2" customHeight="1">
      <c r="B163" s="227"/>
      <c r="C163" s="227"/>
      <c r="D163"/>
      <c r="E163" s="26"/>
      <c r="F163" s="26"/>
      <c r="G163" s="26"/>
      <c r="H163" s="92"/>
      <c r="I163" s="4"/>
      <c r="J163" s="3"/>
      <c r="K163" s="3"/>
      <c r="L163" s="93"/>
      <c r="M163" s="1"/>
    </row>
    <row r="164" spans="2:13" s="91" customFormat="1" ht="21.2" customHeight="1">
      <c r="B164" s="227"/>
      <c r="C164" s="227"/>
      <c r="D164"/>
      <c r="E164" s="26"/>
      <c r="F164" s="26"/>
      <c r="G164" s="26"/>
      <c r="H164" s="92"/>
      <c r="I164" s="4"/>
      <c r="J164" s="3"/>
      <c r="K164" s="3"/>
      <c r="L164" s="93"/>
      <c r="M164" s="1"/>
    </row>
    <row r="165" spans="2:13" s="91" customFormat="1" ht="21.2" customHeight="1">
      <c r="B165" s="227"/>
      <c r="C165" s="227"/>
      <c r="D165"/>
      <c r="E165" s="26"/>
      <c r="F165" s="26"/>
      <c r="G165" s="26"/>
      <c r="H165" s="92"/>
      <c r="I165" s="4"/>
      <c r="J165" s="3"/>
      <c r="K165" s="3"/>
      <c r="L165" s="93"/>
      <c r="M165" s="1"/>
    </row>
    <row r="166" spans="2:13" s="91" customFormat="1" ht="21.2" customHeight="1">
      <c r="B166" s="227"/>
      <c r="C166" s="227"/>
      <c r="D166"/>
      <c r="E166" s="26"/>
      <c r="F166" s="26"/>
      <c r="G166" s="26"/>
      <c r="H166" s="92"/>
      <c r="I166" s="4"/>
      <c r="J166" s="3"/>
      <c r="K166" s="3"/>
      <c r="L166" s="93"/>
      <c r="M166" s="1"/>
    </row>
    <row r="167" spans="2:13" s="91" customFormat="1" ht="21.2" customHeight="1">
      <c r="B167" s="227"/>
      <c r="C167" s="227"/>
      <c r="D167"/>
      <c r="E167" s="26"/>
      <c r="F167" s="26"/>
      <c r="G167" s="26"/>
      <c r="H167" s="92"/>
      <c r="I167" s="4"/>
      <c r="J167" s="3"/>
      <c r="K167" s="3"/>
      <c r="L167" s="93"/>
      <c r="M167" s="1"/>
    </row>
    <row r="168" spans="2:13" s="91" customFormat="1" ht="21.2" customHeight="1">
      <c r="B168" s="227"/>
      <c r="C168" s="227"/>
      <c r="D168"/>
      <c r="E168" s="26"/>
      <c r="F168" s="26"/>
      <c r="G168" s="26"/>
      <c r="H168" s="92"/>
      <c r="I168" s="4"/>
      <c r="J168" s="3"/>
      <c r="K168" s="3"/>
      <c r="L168" s="93"/>
      <c r="M168" s="1"/>
    </row>
    <row r="169" spans="2:13" s="91" customFormat="1" ht="21.2" customHeight="1">
      <c r="B169" s="227"/>
      <c r="C169" s="227"/>
      <c r="D169"/>
      <c r="E169" s="26"/>
      <c r="F169" s="26"/>
      <c r="G169" s="26"/>
      <c r="H169" s="92"/>
      <c r="I169" s="4"/>
      <c r="J169" s="3"/>
      <c r="K169" s="3"/>
      <c r="L169" s="93"/>
      <c r="M169" s="1"/>
    </row>
    <row r="170" spans="2:13" s="91" customFormat="1" ht="21.2" customHeight="1">
      <c r="B170" s="227"/>
      <c r="C170" s="227"/>
      <c r="D170"/>
      <c r="E170" s="26"/>
      <c r="F170" s="26"/>
      <c r="G170" s="26"/>
      <c r="H170" s="92"/>
      <c r="I170" s="4"/>
      <c r="J170" s="3"/>
      <c r="K170" s="3"/>
      <c r="L170" s="93"/>
      <c r="M170" s="1"/>
    </row>
    <row r="171" spans="2:13" s="91" customFormat="1" ht="21.2" customHeight="1">
      <c r="B171" s="227"/>
      <c r="C171" s="227"/>
      <c r="D171"/>
      <c r="E171" s="26"/>
      <c r="F171" s="26"/>
      <c r="G171" s="26"/>
      <c r="H171" s="92"/>
      <c r="I171" s="4"/>
      <c r="J171" s="3"/>
      <c r="K171" s="3"/>
      <c r="L171" s="93"/>
      <c r="M171" s="1"/>
    </row>
    <row r="172" spans="2:13" s="91" customFormat="1" ht="21.2" customHeight="1">
      <c r="B172" s="227"/>
      <c r="C172" s="227"/>
      <c r="D172"/>
      <c r="E172" s="26"/>
      <c r="F172" s="26"/>
      <c r="G172" s="26"/>
      <c r="H172" s="92"/>
      <c r="I172" s="4"/>
      <c r="J172" s="3"/>
      <c r="K172" s="3"/>
      <c r="L172" s="93"/>
      <c r="M172" s="1"/>
    </row>
    <row r="173" spans="2:13" s="91" customFormat="1" ht="21.2" customHeight="1">
      <c r="B173" s="227"/>
      <c r="C173" s="227"/>
      <c r="D173"/>
      <c r="E173" s="26"/>
      <c r="F173" s="26"/>
      <c r="G173" s="26"/>
      <c r="H173" s="92"/>
      <c r="I173" s="4"/>
      <c r="J173" s="3"/>
      <c r="K173" s="3"/>
      <c r="L173" s="93"/>
      <c r="M173" s="1"/>
    </row>
    <row r="174" spans="2:13" s="91" customFormat="1" ht="21.2" customHeight="1">
      <c r="B174" s="227"/>
      <c r="C174" s="227"/>
      <c r="D174"/>
      <c r="E174" s="26"/>
      <c r="F174" s="26"/>
      <c r="G174" s="26"/>
      <c r="H174" s="92"/>
      <c r="I174" s="4"/>
      <c r="J174" s="3"/>
      <c r="K174" s="3"/>
      <c r="L174" s="93"/>
      <c r="M174" s="1"/>
    </row>
    <row r="175" spans="2:13" s="91" customFormat="1" ht="21.2" customHeight="1">
      <c r="B175" s="227"/>
      <c r="C175" s="227"/>
      <c r="D175"/>
      <c r="E175" s="26"/>
      <c r="F175" s="26"/>
      <c r="G175" s="26"/>
      <c r="H175" s="92"/>
      <c r="I175" s="4"/>
      <c r="J175" s="3"/>
      <c r="K175" s="3"/>
      <c r="L175" s="93"/>
      <c r="M175" s="1"/>
    </row>
    <row r="176" spans="2:13" s="91" customFormat="1" ht="21.2" customHeight="1">
      <c r="B176" s="227"/>
      <c r="C176" s="227"/>
      <c r="D176"/>
      <c r="E176" s="26"/>
      <c r="F176" s="26"/>
      <c r="G176" s="26"/>
      <c r="H176" s="92"/>
      <c r="I176" s="4"/>
      <c r="J176" s="3"/>
      <c r="K176" s="3"/>
      <c r="L176" s="93"/>
      <c r="M176" s="1"/>
    </row>
    <row r="177" spans="2:13" s="91" customFormat="1" ht="21.2" customHeight="1">
      <c r="B177" s="227"/>
      <c r="C177" s="227"/>
      <c r="D177"/>
      <c r="E177" s="26"/>
      <c r="F177" s="26"/>
      <c r="G177" s="26"/>
      <c r="H177" s="92"/>
      <c r="I177" s="4"/>
      <c r="J177" s="3"/>
      <c r="K177" s="3"/>
      <c r="L177" s="93"/>
      <c r="M177" s="1"/>
    </row>
    <row r="178" spans="2:13" s="91" customFormat="1" ht="21.2" customHeight="1">
      <c r="B178" s="227"/>
      <c r="C178" s="227"/>
      <c r="D178"/>
      <c r="E178" s="26"/>
      <c r="F178" s="26"/>
      <c r="G178" s="26"/>
      <c r="H178" s="92"/>
      <c r="I178" s="4"/>
      <c r="J178" s="3"/>
      <c r="K178" s="3"/>
      <c r="L178" s="93"/>
      <c r="M178" s="1"/>
    </row>
    <row r="179" spans="2:13" s="91" customFormat="1" ht="21.2" customHeight="1">
      <c r="B179" s="227"/>
      <c r="C179" s="227"/>
      <c r="D179"/>
      <c r="E179" s="26"/>
      <c r="F179" s="26"/>
      <c r="G179" s="26"/>
      <c r="H179" s="92"/>
      <c r="I179" s="4"/>
      <c r="J179" s="3"/>
      <c r="K179" s="3"/>
      <c r="L179" s="93"/>
      <c r="M179" s="1"/>
    </row>
    <row r="180" spans="2:13" s="91" customFormat="1" ht="21.2" customHeight="1">
      <c r="B180" s="227"/>
      <c r="C180" s="227"/>
      <c r="D180"/>
      <c r="E180" s="26"/>
      <c r="F180" s="26"/>
      <c r="G180" s="26"/>
      <c r="H180" s="92"/>
      <c r="I180" s="4"/>
      <c r="J180" s="3"/>
      <c r="K180" s="3"/>
      <c r="L180" s="93"/>
      <c r="M180" s="1"/>
    </row>
    <row r="181" spans="2:13" s="91" customFormat="1" ht="21.2" customHeight="1">
      <c r="B181" s="227"/>
      <c r="C181" s="227"/>
      <c r="D181"/>
      <c r="E181" s="26"/>
      <c r="F181" s="26"/>
      <c r="G181" s="26"/>
      <c r="H181" s="92"/>
      <c r="I181" s="4"/>
      <c r="J181" s="3"/>
      <c r="K181" s="3"/>
      <c r="L181" s="93"/>
      <c r="M181" s="1"/>
    </row>
    <row r="182" spans="2:13" s="91" customFormat="1" ht="21.2" customHeight="1">
      <c r="B182" s="227"/>
      <c r="C182" s="227"/>
      <c r="D182"/>
      <c r="E182" s="26"/>
      <c r="F182" s="26"/>
      <c r="G182" s="26"/>
      <c r="H182" s="92"/>
      <c r="I182" s="4"/>
      <c r="J182" s="3"/>
      <c r="K182" s="3"/>
      <c r="L182" s="93"/>
      <c r="M182" s="1"/>
    </row>
    <row r="183" spans="2:13" s="91" customFormat="1" ht="21.2" customHeight="1">
      <c r="B183" s="227"/>
      <c r="C183" s="227"/>
      <c r="D183"/>
      <c r="E183" s="26"/>
      <c r="F183" s="26"/>
      <c r="G183" s="26"/>
      <c r="H183" s="92"/>
      <c r="I183" s="4"/>
      <c r="J183" s="3"/>
      <c r="K183" s="3"/>
      <c r="L183" s="93"/>
      <c r="M183" s="1"/>
    </row>
    <row r="184" spans="2:13" s="91" customFormat="1" ht="21.2" customHeight="1">
      <c r="B184" s="227"/>
      <c r="C184" s="227"/>
      <c r="D184"/>
      <c r="E184" s="26"/>
      <c r="F184" s="26"/>
      <c r="G184" s="26"/>
      <c r="H184" s="92"/>
      <c r="I184" s="4"/>
      <c r="J184" s="3"/>
      <c r="K184" s="3"/>
      <c r="L184" s="93"/>
      <c r="M184" s="1"/>
    </row>
    <row r="185" spans="2:13" s="91" customFormat="1" ht="21.2" customHeight="1">
      <c r="B185" s="227"/>
      <c r="C185" s="227"/>
      <c r="D185"/>
      <c r="E185" s="26"/>
      <c r="F185" s="26"/>
      <c r="G185" s="26"/>
      <c r="H185" s="92"/>
      <c r="I185" s="4"/>
      <c r="J185" s="3"/>
      <c r="K185" s="3"/>
      <c r="L185" s="93"/>
      <c r="M185" s="1"/>
    </row>
    <row r="186" spans="2:13" s="91" customFormat="1" ht="21.2" customHeight="1">
      <c r="B186" s="227"/>
      <c r="C186" s="227"/>
      <c r="D186"/>
      <c r="E186" s="26"/>
      <c r="F186" s="26"/>
      <c r="G186" s="26"/>
      <c r="H186" s="92"/>
      <c r="I186" s="4"/>
      <c r="J186" s="3"/>
      <c r="K186" s="3"/>
      <c r="L186" s="93"/>
      <c r="M186" s="1"/>
    </row>
    <row r="187" spans="2:13" s="91" customFormat="1" ht="21.2" customHeight="1">
      <c r="B187" s="227"/>
      <c r="C187" s="227"/>
      <c r="D187"/>
      <c r="E187" s="26"/>
      <c r="F187" s="26"/>
      <c r="G187" s="26"/>
      <c r="H187" s="92"/>
      <c r="I187" s="4"/>
      <c r="J187" s="3"/>
      <c r="K187" s="3"/>
      <c r="L187" s="93"/>
      <c r="M187" s="1"/>
    </row>
    <row r="188" spans="2:13" s="91" customFormat="1" ht="21.2" customHeight="1">
      <c r="B188" s="227"/>
      <c r="C188" s="227"/>
      <c r="D188"/>
      <c r="E188" s="26"/>
      <c r="F188" s="26"/>
      <c r="G188" s="26"/>
      <c r="H188" s="92"/>
      <c r="I188" s="4"/>
      <c r="J188" s="3"/>
      <c r="K188" s="3"/>
      <c r="L188" s="93"/>
      <c r="M188" s="1"/>
    </row>
    <row r="189" spans="2:13" s="91" customFormat="1" ht="21.2" customHeight="1">
      <c r="B189" s="227"/>
      <c r="C189" s="227"/>
      <c r="D189"/>
      <c r="E189" s="26"/>
      <c r="F189" s="26"/>
      <c r="G189" s="26"/>
      <c r="H189" s="92"/>
      <c r="I189" s="4"/>
      <c r="J189" s="3"/>
      <c r="K189" s="3"/>
      <c r="L189" s="93"/>
      <c r="M189" s="1"/>
    </row>
    <row r="190" spans="2:13" s="91" customFormat="1" ht="21.2" customHeight="1">
      <c r="B190" s="227"/>
      <c r="C190" s="227"/>
      <c r="D190"/>
      <c r="E190" s="26"/>
      <c r="F190" s="26"/>
      <c r="G190" s="26"/>
      <c r="H190" s="92"/>
      <c r="I190" s="4"/>
      <c r="J190" s="3"/>
      <c r="K190" s="3"/>
      <c r="L190" s="93"/>
      <c r="M190" s="1"/>
    </row>
    <row r="191" spans="2:13" s="91" customFormat="1" ht="21.2" customHeight="1">
      <c r="B191" s="227"/>
      <c r="C191" s="227"/>
      <c r="D191"/>
      <c r="E191" s="26"/>
      <c r="F191" s="26"/>
      <c r="G191" s="26"/>
      <c r="H191" s="92"/>
      <c r="I191" s="4"/>
      <c r="J191" s="3"/>
      <c r="K191" s="3"/>
      <c r="L191" s="93"/>
      <c r="M191" s="1"/>
    </row>
    <row r="192" spans="2:13" s="91" customFormat="1" ht="21.2" customHeight="1">
      <c r="B192" s="227"/>
      <c r="C192" s="227"/>
      <c r="D192"/>
      <c r="E192" s="26"/>
      <c r="F192" s="26"/>
      <c r="G192" s="26"/>
      <c r="H192" s="92"/>
      <c r="I192" s="4"/>
      <c r="J192" s="3"/>
      <c r="K192" s="3"/>
      <c r="L192" s="93"/>
      <c r="M192" s="1"/>
    </row>
    <row r="193" spans="2:13" s="91" customFormat="1" ht="21.2" customHeight="1">
      <c r="B193" s="227"/>
      <c r="C193" s="227"/>
      <c r="D193"/>
      <c r="E193" s="26"/>
      <c r="F193" s="26"/>
      <c r="G193" s="26"/>
      <c r="H193" s="92"/>
      <c r="I193" s="4"/>
      <c r="J193" s="3"/>
      <c r="K193" s="3"/>
      <c r="L193" s="93"/>
      <c r="M193" s="1"/>
    </row>
    <row r="194" spans="2:13" s="91" customFormat="1" ht="21.2" customHeight="1">
      <c r="B194" s="227"/>
      <c r="C194" s="227"/>
      <c r="D194"/>
      <c r="E194" s="26"/>
      <c r="F194" s="26"/>
      <c r="G194" s="26"/>
      <c r="H194" s="92"/>
      <c r="I194" s="4"/>
      <c r="J194" s="3"/>
      <c r="K194" s="3"/>
      <c r="L194" s="93"/>
      <c r="M194" s="1"/>
    </row>
    <row r="195" spans="2:13" s="91" customFormat="1" ht="21.2" customHeight="1">
      <c r="B195" s="227"/>
      <c r="C195" s="227"/>
      <c r="D195"/>
      <c r="E195" s="26"/>
      <c r="F195" s="26"/>
      <c r="G195" s="26"/>
      <c r="H195" s="92"/>
      <c r="I195" s="4"/>
      <c r="J195" s="3"/>
      <c r="K195" s="3"/>
      <c r="L195" s="93"/>
      <c r="M195" s="1"/>
    </row>
    <row r="196" spans="2:13" s="91" customFormat="1" ht="21.2" customHeight="1">
      <c r="B196" s="227"/>
      <c r="C196" s="227"/>
      <c r="D196"/>
      <c r="E196" s="26"/>
      <c r="F196" s="26"/>
      <c r="G196" s="26"/>
      <c r="H196" s="92"/>
      <c r="I196" s="4"/>
      <c r="J196" s="3"/>
      <c r="K196" s="3"/>
      <c r="L196" s="93"/>
      <c r="M196" s="1"/>
    </row>
    <row r="197" spans="2:13" s="91" customFormat="1" ht="21.2" customHeight="1">
      <c r="B197" s="227"/>
      <c r="C197" s="227"/>
      <c r="D197"/>
      <c r="E197" s="26"/>
      <c r="F197" s="26"/>
      <c r="G197" s="26"/>
      <c r="H197" s="92"/>
      <c r="I197" s="4"/>
      <c r="J197" s="3"/>
      <c r="K197" s="3"/>
      <c r="L197" s="93"/>
      <c r="M197" s="1"/>
    </row>
    <row r="198" spans="2:13" s="91" customFormat="1" ht="21.2" customHeight="1">
      <c r="B198" s="227"/>
      <c r="C198" s="227"/>
      <c r="D198"/>
      <c r="E198" s="26"/>
      <c r="F198" s="26"/>
      <c r="G198" s="26"/>
      <c r="H198" s="92"/>
      <c r="I198" s="4"/>
      <c r="J198" s="3"/>
      <c r="K198" s="3"/>
      <c r="L198" s="93"/>
      <c r="M198" s="1"/>
    </row>
    <row r="199" spans="2:13" s="91" customFormat="1" ht="21.2" customHeight="1">
      <c r="B199" s="227"/>
      <c r="C199" s="227"/>
      <c r="D199"/>
      <c r="E199" s="26"/>
      <c r="F199" s="26"/>
      <c r="G199" s="26"/>
      <c r="H199" s="92"/>
      <c r="I199" s="4"/>
      <c r="J199" s="3"/>
      <c r="K199" s="3"/>
      <c r="L199" s="93"/>
      <c r="M199" s="1"/>
    </row>
    <row r="200" spans="2:13" s="91" customFormat="1" ht="21.2" customHeight="1">
      <c r="B200" s="227"/>
      <c r="C200" s="227"/>
      <c r="D200"/>
      <c r="E200" s="26"/>
      <c r="F200" s="26"/>
      <c r="G200" s="26"/>
      <c r="H200" s="92"/>
      <c r="I200" s="4"/>
      <c r="J200" s="3"/>
      <c r="K200" s="3"/>
      <c r="L200" s="93"/>
      <c r="M200" s="1"/>
    </row>
    <row r="201" spans="2:13" s="91" customFormat="1" ht="21.2" customHeight="1">
      <c r="B201" s="227"/>
      <c r="C201" s="227"/>
      <c r="D201"/>
      <c r="E201" s="26"/>
      <c r="F201" s="26"/>
      <c r="G201" s="26"/>
      <c r="H201" s="92"/>
      <c r="I201" s="4"/>
      <c r="J201" s="3"/>
      <c r="K201" s="3"/>
      <c r="L201" s="93"/>
      <c r="M201" s="1"/>
    </row>
    <row r="202" spans="2:13" s="91" customFormat="1" ht="21.2" customHeight="1">
      <c r="B202" s="227"/>
      <c r="C202" s="227"/>
      <c r="D202"/>
      <c r="E202" s="26"/>
      <c r="F202" s="26"/>
      <c r="G202" s="26"/>
      <c r="H202" s="92"/>
      <c r="I202" s="4"/>
      <c r="J202" s="3"/>
      <c r="K202" s="3"/>
      <c r="L202" s="93"/>
      <c r="M202" s="1"/>
    </row>
    <row r="203" spans="2:13" s="91" customFormat="1" ht="21.2" customHeight="1">
      <c r="B203" s="227"/>
      <c r="C203" s="227"/>
      <c r="D203"/>
      <c r="E203" s="26"/>
      <c r="F203" s="26"/>
      <c r="G203" s="26"/>
      <c r="H203" s="92"/>
      <c r="I203" s="4"/>
      <c r="J203" s="3"/>
      <c r="K203" s="3"/>
      <c r="L203" s="93"/>
      <c r="M203" s="1"/>
    </row>
    <row r="204" spans="2:13" s="91" customFormat="1" ht="21.2" customHeight="1">
      <c r="B204" s="227"/>
      <c r="C204" s="227"/>
      <c r="D204"/>
      <c r="E204" s="26"/>
      <c r="F204" s="26"/>
      <c r="G204" s="26"/>
      <c r="H204" s="92"/>
      <c r="I204" s="4"/>
      <c r="J204" s="3"/>
      <c r="K204" s="3"/>
      <c r="L204" s="93"/>
      <c r="M204" s="1"/>
    </row>
    <row r="205" spans="2:13" s="91" customFormat="1" ht="21.2" customHeight="1">
      <c r="B205" s="227"/>
      <c r="C205" s="227"/>
      <c r="D205"/>
      <c r="E205" s="26"/>
      <c r="F205" s="26"/>
      <c r="G205" s="26"/>
      <c r="H205" s="92"/>
      <c r="I205" s="4"/>
      <c r="J205" s="3"/>
      <c r="K205" s="3"/>
      <c r="L205" s="93"/>
      <c r="M205" s="1"/>
    </row>
    <row r="206" spans="2:13" s="91" customFormat="1" ht="21.2" customHeight="1">
      <c r="B206" s="227"/>
      <c r="C206" s="227"/>
      <c r="D206"/>
      <c r="E206" s="26"/>
      <c r="F206" s="26"/>
      <c r="G206" s="26"/>
      <c r="H206" s="92"/>
      <c r="I206" s="4"/>
      <c r="J206" s="3"/>
      <c r="K206" s="3"/>
      <c r="L206" s="93"/>
      <c r="M206" s="1"/>
    </row>
    <row r="207" spans="2:13" s="91" customFormat="1" ht="21.2" customHeight="1">
      <c r="B207" s="227"/>
      <c r="C207" s="227"/>
      <c r="D207"/>
      <c r="E207" s="26"/>
      <c r="F207" s="26"/>
      <c r="G207" s="26"/>
      <c r="H207" s="92"/>
      <c r="I207" s="4"/>
      <c r="J207" s="3"/>
      <c r="K207" s="3"/>
      <c r="L207" s="93"/>
      <c r="M207" s="1"/>
    </row>
    <row r="208" spans="2:13" s="91" customFormat="1" ht="21.2" customHeight="1">
      <c r="B208" s="227"/>
      <c r="C208" s="227"/>
      <c r="D208"/>
      <c r="E208" s="26"/>
      <c r="F208" s="26"/>
      <c r="G208" s="26"/>
      <c r="H208" s="92"/>
      <c r="I208" s="4"/>
      <c r="J208" s="3"/>
      <c r="K208" s="3"/>
      <c r="L208" s="93"/>
      <c r="M208" s="1"/>
    </row>
    <row r="209" spans="2:13" s="91" customFormat="1" ht="21.2" customHeight="1">
      <c r="B209" s="227"/>
      <c r="C209" s="227"/>
      <c r="D209"/>
      <c r="E209" s="26"/>
      <c r="F209" s="26"/>
      <c r="G209" s="26"/>
      <c r="H209" s="92"/>
      <c r="I209" s="4"/>
      <c r="J209" s="3"/>
      <c r="K209" s="3"/>
      <c r="L209" s="93"/>
      <c r="M209" s="1"/>
    </row>
    <row r="210" spans="2:13" s="91" customFormat="1" ht="21.2" customHeight="1">
      <c r="B210" s="227"/>
      <c r="C210" s="227"/>
      <c r="D210"/>
      <c r="E210" s="26"/>
      <c r="F210" s="26"/>
      <c r="G210" s="26"/>
      <c r="H210" s="92"/>
      <c r="I210" s="4"/>
      <c r="J210" s="3"/>
      <c r="K210" s="3"/>
      <c r="L210" s="93"/>
      <c r="M210" s="1"/>
    </row>
    <row r="211" spans="2:13" s="91" customFormat="1" ht="21.2" customHeight="1">
      <c r="B211" s="227"/>
      <c r="C211" s="227"/>
      <c r="D211"/>
      <c r="E211" s="26"/>
      <c r="F211" s="26"/>
      <c r="G211" s="26"/>
      <c r="H211" s="92"/>
      <c r="I211" s="4"/>
      <c r="J211" s="3"/>
      <c r="K211" s="3"/>
      <c r="L211" s="93"/>
      <c r="M211" s="1"/>
    </row>
    <row r="212" spans="2:13" s="91" customFormat="1" ht="21.2" customHeight="1">
      <c r="B212" s="227"/>
      <c r="C212" s="227"/>
      <c r="D212"/>
      <c r="E212" s="26"/>
      <c r="F212" s="26"/>
      <c r="G212" s="26"/>
      <c r="H212" s="92"/>
      <c r="I212" s="4"/>
      <c r="J212" s="3"/>
      <c r="K212" s="3"/>
      <c r="L212" s="93"/>
      <c r="M212" s="1"/>
    </row>
    <row r="213" spans="2:13" s="91" customFormat="1" ht="21.2" customHeight="1">
      <c r="B213" s="227"/>
      <c r="C213" s="227"/>
      <c r="D213"/>
      <c r="E213" s="26"/>
      <c r="F213" s="26"/>
      <c r="G213" s="26"/>
      <c r="H213" s="92"/>
      <c r="I213" s="4"/>
      <c r="J213" s="3"/>
      <c r="K213" s="3"/>
      <c r="L213" s="93"/>
      <c r="M213" s="1"/>
    </row>
    <row r="214" spans="2:13" s="91" customFormat="1" ht="21.2" customHeight="1">
      <c r="B214" s="227"/>
      <c r="C214" s="227"/>
      <c r="D214"/>
      <c r="E214" s="26"/>
      <c r="F214" s="26"/>
      <c r="G214" s="26"/>
      <c r="H214" s="92"/>
      <c r="I214" s="4"/>
      <c r="J214" s="3"/>
      <c r="K214" s="3"/>
      <c r="L214" s="93"/>
      <c r="M214" s="1"/>
    </row>
    <row r="215" spans="2:13" s="91" customFormat="1" ht="21.2" customHeight="1">
      <c r="B215" s="227"/>
      <c r="C215" s="227"/>
      <c r="D215"/>
      <c r="E215" s="26"/>
      <c r="F215" s="26"/>
      <c r="G215" s="26"/>
      <c r="H215" s="92"/>
      <c r="I215" s="4"/>
      <c r="J215" s="3"/>
      <c r="K215" s="3"/>
      <c r="L215" s="93"/>
      <c r="M215" s="1"/>
    </row>
    <row r="216" spans="2:13" s="91" customFormat="1" ht="21.2" customHeight="1">
      <c r="B216" s="227"/>
      <c r="C216" s="227"/>
      <c r="D216"/>
      <c r="E216" s="26"/>
      <c r="F216" s="26"/>
      <c r="G216" s="26"/>
      <c r="H216" s="92"/>
      <c r="I216" s="4"/>
      <c r="J216" s="3"/>
      <c r="K216" s="3"/>
      <c r="L216" s="93"/>
      <c r="M216" s="1"/>
    </row>
    <row r="217" spans="2:13" s="91" customFormat="1" ht="21.2" customHeight="1">
      <c r="B217" s="227"/>
      <c r="C217" s="227"/>
      <c r="D217"/>
      <c r="E217" s="26"/>
      <c r="F217" s="26"/>
      <c r="G217" s="26"/>
      <c r="H217" s="92"/>
      <c r="I217" s="4"/>
      <c r="J217" s="3"/>
      <c r="K217" s="3"/>
      <c r="L217" s="93"/>
      <c r="M217" s="1"/>
    </row>
    <row r="218" spans="2:13" s="91" customFormat="1" ht="21.2" customHeight="1">
      <c r="B218" s="227"/>
      <c r="C218" s="227"/>
      <c r="D218"/>
      <c r="E218" s="26"/>
      <c r="F218" s="26"/>
      <c r="G218" s="26"/>
      <c r="H218" s="92"/>
      <c r="I218" s="4"/>
      <c r="J218" s="3"/>
      <c r="K218" s="3"/>
      <c r="L218" s="93"/>
      <c r="M218" s="1"/>
    </row>
    <row r="219" spans="2:13" s="91" customFormat="1" ht="21.2" customHeight="1">
      <c r="B219" s="227"/>
      <c r="C219" s="227"/>
      <c r="D219"/>
      <c r="E219" s="26"/>
      <c r="F219" s="26"/>
      <c r="G219" s="26"/>
      <c r="H219" s="92"/>
      <c r="I219" s="4"/>
      <c r="J219" s="3"/>
      <c r="K219" s="3"/>
      <c r="L219" s="93"/>
      <c r="M219" s="1"/>
    </row>
    <row r="220" spans="2:13" s="91" customFormat="1" ht="21.2" customHeight="1">
      <c r="B220" s="227"/>
      <c r="C220" s="227"/>
      <c r="D220"/>
      <c r="E220" s="26"/>
      <c r="F220" s="26"/>
      <c r="G220" s="26"/>
      <c r="H220" s="92"/>
      <c r="I220" s="4"/>
      <c r="J220" s="3"/>
      <c r="K220" s="3"/>
      <c r="L220" s="93"/>
      <c r="M220" s="1"/>
    </row>
    <row r="221" spans="2:13" s="91" customFormat="1" ht="21.2" customHeight="1">
      <c r="B221" s="227"/>
      <c r="C221" s="227"/>
      <c r="D221"/>
      <c r="E221" s="26"/>
      <c r="F221" s="26"/>
      <c r="G221" s="26"/>
      <c r="H221" s="92"/>
      <c r="I221" s="4"/>
      <c r="J221" s="3"/>
      <c r="K221" s="3"/>
      <c r="L221" s="93"/>
      <c r="M221" s="1"/>
    </row>
    <row r="222" spans="2:13" s="91" customFormat="1" ht="21.2" customHeight="1">
      <c r="B222" s="227"/>
      <c r="C222" s="227"/>
      <c r="D222"/>
      <c r="E222" s="26"/>
      <c r="F222" s="26"/>
      <c r="G222" s="26"/>
      <c r="H222" s="92"/>
      <c r="I222" s="4"/>
      <c r="J222" s="3"/>
      <c r="K222" s="3"/>
      <c r="L222" s="93"/>
      <c r="M222" s="1"/>
    </row>
    <row r="223" spans="2:13" s="91" customFormat="1" ht="21.2" customHeight="1">
      <c r="B223" s="227"/>
      <c r="C223" s="227"/>
      <c r="D223"/>
      <c r="E223" s="26"/>
      <c r="F223" s="26"/>
      <c r="G223" s="26"/>
      <c r="H223" s="92"/>
      <c r="I223" s="4"/>
      <c r="J223" s="3"/>
      <c r="K223" s="3"/>
      <c r="L223" s="93"/>
      <c r="M223" s="1"/>
    </row>
    <row r="224" spans="2:13" s="91" customFormat="1" ht="21.2" customHeight="1">
      <c r="B224" s="227"/>
      <c r="C224" s="227"/>
      <c r="D224"/>
      <c r="E224" s="26"/>
      <c r="F224" s="26"/>
      <c r="G224" s="26"/>
      <c r="H224" s="92"/>
      <c r="I224" s="4"/>
      <c r="J224" s="3"/>
      <c r="K224" s="3"/>
      <c r="L224" s="93"/>
      <c r="M224" s="1"/>
    </row>
    <row r="225" spans="2:13" s="91" customFormat="1" ht="21.2" customHeight="1">
      <c r="B225" s="227"/>
      <c r="C225" s="227"/>
      <c r="D225"/>
      <c r="E225" s="26"/>
      <c r="F225" s="26"/>
      <c r="G225" s="26"/>
      <c r="H225" s="92"/>
      <c r="I225" s="4"/>
      <c r="J225" s="3"/>
      <c r="K225" s="3"/>
      <c r="L225" s="93"/>
      <c r="M225" s="1"/>
    </row>
    <row r="226" spans="2:13" s="91" customFormat="1" ht="21.2" customHeight="1">
      <c r="B226" s="227"/>
      <c r="C226" s="227"/>
      <c r="D226"/>
      <c r="E226" s="26"/>
      <c r="F226" s="26"/>
      <c r="G226" s="26"/>
      <c r="H226" s="92"/>
      <c r="I226" s="4"/>
      <c r="J226" s="3"/>
      <c r="K226" s="3"/>
      <c r="L226" s="93"/>
      <c r="M226" s="1"/>
    </row>
    <row r="227" spans="2:13" s="91" customFormat="1" ht="21.2" customHeight="1">
      <c r="B227" s="227"/>
      <c r="C227" s="227"/>
      <c r="D227"/>
      <c r="E227" s="26"/>
      <c r="F227" s="26"/>
      <c r="G227" s="26"/>
      <c r="H227" s="92"/>
      <c r="I227" s="4"/>
      <c r="J227" s="3"/>
      <c r="K227" s="3"/>
      <c r="L227" s="93"/>
      <c r="M227" s="1"/>
    </row>
    <row r="228" spans="2:13" s="91" customFormat="1" ht="21.2" customHeight="1">
      <c r="B228" s="227"/>
      <c r="C228" s="227"/>
      <c r="D228"/>
      <c r="E228" s="26"/>
      <c r="F228" s="26"/>
      <c r="G228" s="26"/>
      <c r="H228" s="92"/>
      <c r="I228" s="4"/>
      <c r="J228" s="3"/>
      <c r="K228" s="3"/>
      <c r="L228" s="93"/>
      <c r="M228" s="1"/>
    </row>
    <row r="229" spans="2:13" s="91" customFormat="1" ht="21.2" customHeight="1">
      <c r="B229" s="227"/>
      <c r="C229" s="227"/>
      <c r="D229"/>
      <c r="E229" s="26"/>
      <c r="F229" s="26"/>
      <c r="G229" s="26"/>
      <c r="H229" s="92"/>
      <c r="I229" s="4"/>
      <c r="J229" s="3"/>
      <c r="K229" s="3"/>
      <c r="L229" s="93"/>
      <c r="M229" s="1"/>
    </row>
    <row r="230" spans="2:13" s="91" customFormat="1" ht="21.2" customHeight="1">
      <c r="B230" s="227"/>
      <c r="C230" s="227"/>
      <c r="D230"/>
      <c r="E230" s="26"/>
      <c r="F230" s="26"/>
      <c r="G230" s="26"/>
      <c r="H230" s="92"/>
      <c r="I230" s="4"/>
      <c r="J230" s="3"/>
      <c r="K230" s="3"/>
      <c r="L230" s="93"/>
      <c r="M230" s="1"/>
    </row>
    <row r="231" spans="2:13" s="91" customFormat="1" ht="21.2" customHeight="1">
      <c r="B231" s="227"/>
      <c r="C231" s="227"/>
      <c r="D231"/>
      <c r="E231" s="26"/>
      <c r="F231" s="26"/>
      <c r="G231" s="26"/>
      <c r="H231" s="92"/>
      <c r="I231" s="4"/>
      <c r="J231" s="3"/>
      <c r="K231" s="3"/>
      <c r="L231" s="93"/>
      <c r="M231" s="1"/>
    </row>
    <row r="232" spans="2:13" s="91" customFormat="1" ht="21.2" customHeight="1">
      <c r="B232" s="227"/>
      <c r="C232" s="227"/>
      <c r="D232"/>
      <c r="E232" s="26"/>
      <c r="F232" s="26"/>
      <c r="G232" s="26"/>
      <c r="H232" s="92"/>
      <c r="I232" s="4"/>
      <c r="J232" s="3"/>
      <c r="K232" s="3"/>
      <c r="L232" s="93"/>
      <c r="M232" s="1"/>
    </row>
    <row r="233" spans="2:13" s="91" customFormat="1" ht="21.2" customHeight="1">
      <c r="B233" s="227"/>
      <c r="C233" s="227"/>
      <c r="D233"/>
      <c r="E233" s="26"/>
      <c r="F233" s="26"/>
      <c r="G233" s="26"/>
      <c r="H233" s="92"/>
      <c r="I233" s="4"/>
      <c r="J233" s="3"/>
      <c r="K233" s="3"/>
      <c r="L233" s="93"/>
      <c r="M233" s="1"/>
    </row>
    <row r="234" spans="2:13" s="91" customFormat="1" ht="21.2" customHeight="1">
      <c r="B234" s="227"/>
      <c r="C234" s="227"/>
      <c r="D234"/>
      <c r="E234" s="26"/>
      <c r="F234" s="26"/>
      <c r="G234" s="26"/>
      <c r="H234" s="92"/>
      <c r="I234" s="4"/>
      <c r="J234" s="3"/>
      <c r="K234" s="3"/>
      <c r="L234" s="93"/>
      <c r="M234" s="1"/>
    </row>
    <row r="235" spans="2:13" s="91" customFormat="1" ht="21.2" customHeight="1">
      <c r="B235" s="227"/>
      <c r="C235" s="227"/>
      <c r="D235"/>
      <c r="E235" s="26"/>
      <c r="F235" s="26"/>
      <c r="G235" s="26"/>
      <c r="H235" s="92"/>
      <c r="I235" s="4"/>
      <c r="J235" s="3"/>
      <c r="K235" s="3"/>
      <c r="L235" s="93"/>
      <c r="M235" s="1"/>
    </row>
    <row r="236" spans="2:13" s="91" customFormat="1" ht="21.2" customHeight="1">
      <c r="B236" s="227"/>
      <c r="C236" s="227"/>
      <c r="D236"/>
      <c r="E236" s="26"/>
      <c r="F236" s="26"/>
      <c r="G236" s="26"/>
      <c r="H236" s="92"/>
      <c r="I236" s="4"/>
      <c r="J236" s="3"/>
      <c r="K236" s="3"/>
      <c r="L236" s="93"/>
      <c r="M236" s="1"/>
    </row>
    <row r="237" spans="2:13" s="91" customFormat="1" ht="21.2" customHeight="1">
      <c r="B237" s="227"/>
      <c r="C237" s="227"/>
      <c r="D237"/>
      <c r="E237" s="26"/>
      <c r="F237" s="26"/>
      <c r="G237" s="26"/>
      <c r="H237" s="92"/>
      <c r="I237" s="4"/>
      <c r="J237" s="3"/>
      <c r="K237" s="3"/>
      <c r="L237" s="93"/>
      <c r="M237" s="1"/>
    </row>
    <row r="238" spans="2:13" s="91" customFormat="1" ht="21.2" customHeight="1">
      <c r="B238" s="227"/>
      <c r="C238" s="227"/>
      <c r="D238"/>
      <c r="E238" s="26"/>
      <c r="F238" s="26"/>
      <c r="G238" s="26"/>
      <c r="H238" s="92"/>
      <c r="I238" s="4"/>
      <c r="J238" s="3"/>
      <c r="K238" s="3"/>
      <c r="L238" s="93"/>
      <c r="M238" s="1"/>
    </row>
    <row r="239" spans="2:13" s="91" customFormat="1" ht="21.2" customHeight="1">
      <c r="B239" s="227"/>
      <c r="C239" s="227"/>
      <c r="D239"/>
      <c r="E239" s="26"/>
      <c r="F239" s="26"/>
      <c r="G239" s="26"/>
      <c r="H239" s="92"/>
      <c r="I239" s="4"/>
      <c r="J239" s="3"/>
      <c r="K239" s="3"/>
      <c r="L239" s="93"/>
      <c r="M239" s="1"/>
    </row>
    <row r="240" spans="2:13" s="91" customFormat="1" ht="21.2" customHeight="1">
      <c r="B240" s="227"/>
      <c r="C240" s="227"/>
      <c r="D240"/>
      <c r="E240" s="26"/>
      <c r="F240" s="26"/>
      <c r="G240" s="26"/>
      <c r="H240" s="92"/>
      <c r="I240" s="4"/>
      <c r="J240" s="3"/>
      <c r="K240" s="3"/>
      <c r="L240" s="93"/>
      <c r="M240" s="1"/>
    </row>
    <row r="241" spans="2:13" s="91" customFormat="1" ht="21.2" customHeight="1">
      <c r="B241" s="227"/>
      <c r="C241" s="227"/>
      <c r="D241"/>
      <c r="E241" s="26"/>
      <c r="F241" s="26"/>
      <c r="G241" s="26"/>
      <c r="H241" s="92"/>
      <c r="I241" s="4"/>
      <c r="J241" s="3"/>
      <c r="K241" s="3"/>
      <c r="L241" s="93"/>
      <c r="M241" s="1"/>
    </row>
    <row r="242" spans="2:13" s="91" customFormat="1" ht="21.2" customHeight="1">
      <c r="B242" s="227"/>
      <c r="C242" s="227"/>
      <c r="D242"/>
      <c r="E242" s="26"/>
      <c r="F242" s="26"/>
      <c r="G242" s="26"/>
      <c r="H242" s="92"/>
      <c r="I242" s="4"/>
      <c r="J242" s="3"/>
      <c r="K242" s="3"/>
      <c r="L242" s="93"/>
      <c r="M242" s="1"/>
    </row>
    <row r="243" spans="2:13" s="91" customFormat="1" ht="21.2" customHeight="1">
      <c r="B243" s="227"/>
      <c r="C243" s="227"/>
      <c r="D243"/>
      <c r="E243" s="26"/>
      <c r="F243" s="26"/>
      <c r="G243" s="26"/>
      <c r="H243" s="92"/>
      <c r="I243" s="4"/>
      <c r="J243" s="3"/>
      <c r="K243" s="3"/>
      <c r="L243" s="93"/>
      <c r="M243" s="1"/>
    </row>
    <row r="244" spans="2:13" s="91" customFormat="1" ht="21.2" customHeight="1">
      <c r="B244" s="227"/>
      <c r="C244" s="227"/>
      <c r="D244"/>
      <c r="E244" s="26"/>
      <c r="F244" s="26"/>
      <c r="G244" s="26"/>
      <c r="H244" s="92"/>
      <c r="I244" s="4"/>
      <c r="J244" s="3"/>
      <c r="K244" s="3"/>
      <c r="L244" s="93"/>
      <c r="M244" s="1"/>
    </row>
    <row r="245" spans="2:13" s="91" customFormat="1" ht="21.2" customHeight="1">
      <c r="B245" s="227"/>
      <c r="C245" s="227"/>
      <c r="D245"/>
      <c r="E245" s="26"/>
      <c r="F245" s="26"/>
      <c r="G245" s="26"/>
      <c r="H245" s="92"/>
      <c r="I245" s="4"/>
      <c r="J245" s="3"/>
      <c r="K245" s="3"/>
      <c r="L245" s="93"/>
      <c r="M245" s="1"/>
    </row>
    <row r="246" spans="2:13" s="91" customFormat="1" ht="21.2" customHeight="1">
      <c r="B246" s="227"/>
      <c r="C246" s="227"/>
      <c r="D246"/>
      <c r="E246" s="26"/>
      <c r="F246" s="26"/>
      <c r="G246" s="26"/>
      <c r="H246" s="92"/>
      <c r="I246" s="4"/>
      <c r="J246" s="3"/>
      <c r="K246" s="3"/>
      <c r="L246" s="93"/>
      <c r="M246" s="1"/>
    </row>
    <row r="247" spans="2:13" s="91" customFormat="1" ht="21.2" customHeight="1">
      <c r="B247" s="227"/>
      <c r="C247" s="227"/>
      <c r="D247"/>
      <c r="E247" s="26"/>
      <c r="F247" s="26"/>
      <c r="G247" s="26"/>
      <c r="H247" s="92"/>
      <c r="I247" s="4"/>
      <c r="J247" s="3"/>
      <c r="K247" s="3"/>
      <c r="L247" s="93"/>
      <c r="M247" s="1"/>
    </row>
    <row r="248" spans="2:13" s="91" customFormat="1" ht="21.2" customHeight="1">
      <c r="B248" s="227"/>
      <c r="C248" s="227"/>
      <c r="D248"/>
      <c r="E248" s="26"/>
      <c r="F248" s="26"/>
      <c r="G248" s="26"/>
      <c r="H248" s="92"/>
      <c r="I248" s="4"/>
      <c r="J248" s="3"/>
      <c r="K248" s="3"/>
      <c r="L248" s="93"/>
      <c r="M248" s="1"/>
    </row>
    <row r="249" spans="2:13" s="91" customFormat="1" ht="21.2" customHeight="1">
      <c r="B249" s="227"/>
      <c r="C249" s="227"/>
      <c r="D249"/>
      <c r="E249" s="26"/>
      <c r="F249" s="26"/>
      <c r="G249" s="26"/>
      <c r="H249" s="92"/>
      <c r="I249" s="4"/>
      <c r="J249" s="3"/>
      <c r="K249" s="3"/>
      <c r="L249" s="93"/>
      <c r="M249" s="1"/>
    </row>
    <row r="250" spans="2:13" s="91" customFormat="1" ht="21.2" customHeight="1">
      <c r="B250" s="227"/>
      <c r="C250" s="227"/>
      <c r="D250"/>
      <c r="E250" s="26"/>
      <c r="F250" s="26"/>
      <c r="G250" s="26"/>
      <c r="H250" s="92"/>
      <c r="I250" s="4"/>
      <c r="J250" s="3"/>
      <c r="K250" s="3"/>
      <c r="L250" s="93"/>
      <c r="M250" s="1"/>
    </row>
    <row r="251" spans="2:13" s="91" customFormat="1" ht="21.2" customHeight="1">
      <c r="B251" s="227"/>
      <c r="C251" s="227"/>
      <c r="D251"/>
      <c r="E251" s="26"/>
      <c r="F251" s="26"/>
      <c r="G251" s="26"/>
      <c r="H251" s="92"/>
      <c r="I251" s="4"/>
      <c r="J251" s="3"/>
      <c r="K251" s="3"/>
      <c r="L251" s="93"/>
      <c r="M251" s="1"/>
    </row>
    <row r="252" spans="2:13" s="91" customFormat="1" ht="21.2" customHeight="1">
      <c r="B252" s="227"/>
      <c r="C252" s="227"/>
      <c r="D252"/>
      <c r="E252" s="26"/>
      <c r="F252" s="26"/>
      <c r="G252" s="26"/>
      <c r="H252" s="92"/>
      <c r="I252" s="4"/>
      <c r="J252" s="3"/>
      <c r="K252" s="3"/>
      <c r="L252" s="93"/>
      <c r="M252" s="1"/>
    </row>
    <row r="253" spans="2:13" s="91" customFormat="1" ht="21.2" customHeight="1">
      <c r="B253" s="227"/>
      <c r="C253" s="227"/>
      <c r="D253"/>
      <c r="E253" s="26"/>
      <c r="F253" s="26"/>
      <c r="G253" s="26"/>
      <c r="H253" s="92"/>
      <c r="I253" s="4"/>
      <c r="J253" s="3"/>
      <c r="K253" s="3"/>
      <c r="L253" s="93"/>
      <c r="M253" s="1"/>
    </row>
    <row r="254" spans="2:13" s="91" customFormat="1" ht="21.2" customHeight="1">
      <c r="B254" s="227"/>
      <c r="C254" s="227"/>
      <c r="D254"/>
      <c r="E254" s="26"/>
      <c r="F254" s="26"/>
      <c r="G254" s="26"/>
      <c r="H254" s="92"/>
      <c r="I254" s="4"/>
      <c r="J254" s="3"/>
      <c r="K254" s="3"/>
      <c r="L254" s="93"/>
      <c r="M254" s="1"/>
    </row>
    <row r="255" spans="2:13" s="91" customFormat="1" ht="21.2" customHeight="1">
      <c r="B255" s="227"/>
      <c r="C255" s="227"/>
      <c r="D255"/>
      <c r="E255" s="26"/>
      <c r="F255" s="26"/>
      <c r="G255" s="26"/>
      <c r="H255" s="92"/>
      <c r="I255" s="4"/>
      <c r="J255" s="3"/>
      <c r="K255" s="3"/>
      <c r="L255" s="93"/>
      <c r="M255" s="1"/>
    </row>
    <row r="256" spans="2:13" s="91" customFormat="1" ht="21.2" customHeight="1">
      <c r="B256" s="227"/>
      <c r="C256" s="227"/>
      <c r="D256"/>
      <c r="E256" s="26"/>
      <c r="F256" s="26"/>
      <c r="G256" s="26"/>
      <c r="H256" s="92"/>
      <c r="I256" s="4"/>
      <c r="J256" s="3"/>
      <c r="K256" s="3"/>
      <c r="L256" s="93"/>
      <c r="M256" s="1"/>
    </row>
    <row r="257" spans="2:13" s="91" customFormat="1" ht="21.2" customHeight="1">
      <c r="B257" s="227"/>
      <c r="C257" s="227"/>
      <c r="D257"/>
      <c r="E257" s="26"/>
      <c r="F257" s="26"/>
      <c r="G257" s="26"/>
      <c r="H257" s="92"/>
      <c r="I257" s="4"/>
      <c r="J257" s="3"/>
      <c r="K257" s="3"/>
      <c r="L257" s="93"/>
      <c r="M257" s="1"/>
    </row>
    <row r="258" spans="2:13" s="91" customFormat="1" ht="21.2" customHeight="1">
      <c r="B258" s="227"/>
      <c r="C258" s="227"/>
      <c r="D258"/>
      <c r="E258" s="26"/>
      <c r="F258" s="26"/>
      <c r="G258" s="26"/>
      <c r="H258" s="92"/>
      <c r="I258" s="4"/>
      <c r="J258" s="3"/>
      <c r="K258" s="3"/>
      <c r="L258" s="93"/>
      <c r="M258" s="1"/>
    </row>
    <row r="259" spans="2:13" s="91" customFormat="1" ht="21.2" customHeight="1">
      <c r="B259" s="227"/>
      <c r="C259" s="227"/>
      <c r="D259"/>
      <c r="E259" s="26"/>
      <c r="F259" s="26"/>
      <c r="G259" s="26"/>
      <c r="H259" s="92"/>
      <c r="I259" s="4"/>
      <c r="J259" s="3"/>
      <c r="K259" s="3"/>
      <c r="L259" s="93"/>
      <c r="M259" s="1"/>
    </row>
    <row r="260" spans="2:13" s="91" customFormat="1" ht="21.2" customHeight="1">
      <c r="B260" s="227"/>
      <c r="C260" s="227"/>
      <c r="D260"/>
      <c r="E260" s="26"/>
      <c r="F260" s="26"/>
      <c r="G260" s="26"/>
      <c r="H260" s="92"/>
      <c r="I260" s="4"/>
      <c r="J260" s="3"/>
      <c r="K260" s="3"/>
      <c r="L260" s="93"/>
      <c r="M260" s="1"/>
    </row>
    <row r="261" spans="2:13" s="91" customFormat="1" ht="21.2" customHeight="1">
      <c r="B261" s="227"/>
      <c r="C261" s="227"/>
      <c r="D261"/>
      <c r="E261" s="26"/>
      <c r="F261" s="26"/>
      <c r="G261" s="26"/>
      <c r="H261" s="92"/>
      <c r="I261" s="4"/>
      <c r="J261" s="3"/>
      <c r="K261" s="3"/>
      <c r="L261" s="93"/>
      <c r="M261" s="1"/>
    </row>
    <row r="262" spans="2:13" s="91" customFormat="1" ht="21.2" customHeight="1">
      <c r="B262" s="227"/>
      <c r="C262" s="227"/>
      <c r="D262"/>
      <c r="E262" s="26"/>
      <c r="F262" s="26"/>
      <c r="G262" s="26"/>
      <c r="H262" s="92"/>
      <c r="I262" s="4"/>
      <c r="J262" s="3"/>
      <c r="K262" s="3"/>
      <c r="L262" s="93"/>
      <c r="M262" s="1"/>
    </row>
    <row r="263" spans="2:13" s="91" customFormat="1" ht="21.2" customHeight="1">
      <c r="B263" s="227"/>
      <c r="C263" s="227"/>
      <c r="D263"/>
      <c r="E263" s="26"/>
      <c r="F263" s="26"/>
      <c r="G263" s="26"/>
      <c r="H263" s="92"/>
      <c r="I263" s="4"/>
      <c r="J263" s="3"/>
      <c r="K263" s="3"/>
      <c r="L263" s="93"/>
      <c r="M263" s="1"/>
    </row>
    <row r="264" spans="2:13" s="91" customFormat="1" ht="21.2" customHeight="1">
      <c r="B264" s="227"/>
      <c r="C264" s="227"/>
      <c r="D264"/>
      <c r="E264" s="26"/>
      <c r="F264" s="26"/>
      <c r="G264" s="26"/>
      <c r="H264" s="92"/>
      <c r="I264" s="4"/>
      <c r="J264" s="3"/>
      <c r="K264" s="3"/>
      <c r="L264" s="93"/>
      <c r="M264" s="1"/>
    </row>
    <row r="265" spans="2:13" s="91" customFormat="1" ht="21.2" customHeight="1">
      <c r="B265" s="227"/>
      <c r="C265" s="227"/>
      <c r="D265"/>
      <c r="E265" s="26"/>
      <c r="F265" s="26"/>
      <c r="G265" s="26"/>
      <c r="H265" s="92"/>
      <c r="I265" s="4"/>
      <c r="J265" s="3"/>
      <c r="K265" s="3"/>
      <c r="L265" s="93"/>
      <c r="M265" s="1"/>
    </row>
    <row r="266" spans="2:13" s="91" customFormat="1" ht="21.2" customHeight="1">
      <c r="B266" s="227"/>
      <c r="C266" s="227"/>
      <c r="D266"/>
      <c r="E266" s="26"/>
      <c r="F266" s="26"/>
      <c r="G266" s="26"/>
      <c r="H266" s="92"/>
      <c r="I266" s="4"/>
      <c r="J266" s="3"/>
      <c r="K266" s="3"/>
      <c r="L266" s="93"/>
      <c r="M266" s="1"/>
    </row>
    <row r="267" spans="2:13" s="91" customFormat="1" ht="21.2" customHeight="1">
      <c r="B267" s="227"/>
      <c r="C267" s="227"/>
      <c r="D267"/>
      <c r="E267" s="26"/>
      <c r="F267" s="26"/>
      <c r="G267" s="26"/>
      <c r="H267" s="92"/>
      <c r="I267" s="4"/>
      <c r="J267" s="3"/>
      <c r="K267" s="3"/>
      <c r="L267" s="93"/>
      <c r="M267" s="1"/>
    </row>
    <row r="268" spans="2:13" s="91" customFormat="1" ht="21.2" customHeight="1">
      <c r="B268" s="227"/>
      <c r="C268" s="227"/>
      <c r="D268"/>
      <c r="E268" s="26"/>
      <c r="F268" s="26"/>
      <c r="G268" s="26"/>
      <c r="H268" s="92"/>
      <c r="I268" s="4"/>
      <c r="J268" s="3"/>
      <c r="K268" s="3"/>
      <c r="L268" s="93"/>
      <c r="M268" s="1"/>
    </row>
    <row r="269" spans="2:13" s="91" customFormat="1" ht="21.2" customHeight="1">
      <c r="B269" s="227"/>
      <c r="C269" s="227"/>
      <c r="D269"/>
      <c r="E269" s="26"/>
      <c r="F269" s="26"/>
      <c r="G269" s="26"/>
      <c r="H269" s="92"/>
      <c r="I269" s="4"/>
      <c r="J269" s="3"/>
      <c r="K269" s="3"/>
      <c r="L269" s="93"/>
      <c r="M269" s="1"/>
    </row>
    <row r="270" spans="2:13" s="91" customFormat="1" ht="21.2" customHeight="1">
      <c r="B270" s="227"/>
      <c r="C270" s="227"/>
      <c r="D270"/>
      <c r="E270" s="26"/>
      <c r="F270" s="26"/>
      <c r="G270" s="26"/>
      <c r="H270" s="92"/>
      <c r="I270" s="4"/>
      <c r="J270" s="3"/>
      <c r="K270" s="3"/>
      <c r="L270" s="93"/>
      <c r="M270" s="1"/>
    </row>
    <row r="271" spans="2:13" s="91" customFormat="1" ht="21.2" customHeight="1">
      <c r="B271" s="227"/>
      <c r="C271" s="227"/>
      <c r="D271"/>
      <c r="E271" s="26"/>
      <c r="F271" s="26"/>
      <c r="G271" s="26"/>
      <c r="H271" s="92"/>
      <c r="I271" s="4"/>
      <c r="J271" s="3"/>
      <c r="K271" s="3"/>
      <c r="L271" s="93"/>
      <c r="M271" s="1"/>
    </row>
    <row r="272" spans="2:13" s="91" customFormat="1" ht="21.2" customHeight="1">
      <c r="B272" s="227"/>
      <c r="C272" s="227"/>
      <c r="D272"/>
      <c r="E272" s="26"/>
      <c r="F272" s="26"/>
      <c r="G272" s="26"/>
      <c r="H272" s="92"/>
      <c r="I272" s="4"/>
      <c r="J272" s="3"/>
      <c r="K272" s="3"/>
      <c r="L272" s="93"/>
      <c r="M272" s="1"/>
    </row>
    <row r="273" spans="2:13" s="91" customFormat="1" ht="21.2" customHeight="1">
      <c r="B273" s="227"/>
      <c r="C273" s="227"/>
      <c r="D273"/>
      <c r="E273" s="26"/>
      <c r="F273" s="26"/>
      <c r="G273" s="26"/>
      <c r="H273" s="92"/>
      <c r="I273" s="4"/>
      <c r="J273" s="3"/>
      <c r="K273" s="3"/>
      <c r="L273" s="93"/>
      <c r="M273" s="1"/>
    </row>
    <row r="274" spans="2:13" s="91" customFormat="1" ht="21.2" customHeight="1">
      <c r="B274" s="227"/>
      <c r="C274" s="227"/>
      <c r="D274"/>
      <c r="E274" s="26"/>
      <c r="F274" s="26"/>
      <c r="G274" s="26"/>
      <c r="H274" s="92"/>
      <c r="I274" s="4"/>
      <c r="J274" s="3"/>
      <c r="K274" s="3"/>
      <c r="L274" s="93"/>
      <c r="M274" s="1"/>
    </row>
    <row r="275" spans="2:13" s="91" customFormat="1" ht="21.2" customHeight="1">
      <c r="B275" s="227"/>
      <c r="C275" s="227"/>
      <c r="D275"/>
      <c r="E275" s="26"/>
      <c r="F275" s="26"/>
      <c r="G275" s="26"/>
      <c r="H275" s="92"/>
      <c r="I275" s="4"/>
      <c r="J275" s="3"/>
      <c r="K275" s="3"/>
      <c r="L275" s="93"/>
      <c r="M275" s="1"/>
    </row>
    <row r="276" spans="2:13" s="91" customFormat="1" ht="21.2" customHeight="1">
      <c r="B276" s="227"/>
      <c r="C276" s="227"/>
      <c r="D276"/>
      <c r="E276" s="26"/>
      <c r="F276" s="26"/>
      <c r="G276" s="26"/>
      <c r="H276" s="92"/>
      <c r="I276" s="4"/>
      <c r="J276" s="3"/>
      <c r="K276" s="3"/>
      <c r="L276" s="93"/>
      <c r="M276" s="1"/>
    </row>
    <row r="277" spans="2:13" s="91" customFormat="1" ht="21.2" customHeight="1">
      <c r="B277" s="227"/>
      <c r="C277" s="227"/>
      <c r="D277"/>
      <c r="E277" s="26"/>
      <c r="F277" s="26"/>
      <c r="G277" s="26"/>
      <c r="H277" s="92"/>
      <c r="I277" s="4"/>
      <c r="J277" s="3"/>
      <c r="K277" s="3"/>
      <c r="L277" s="93"/>
      <c r="M277" s="1"/>
    </row>
    <row r="278" spans="2:13" s="91" customFormat="1" ht="21.2" customHeight="1">
      <c r="B278" s="227"/>
      <c r="C278" s="227"/>
      <c r="D278"/>
      <c r="E278" s="26"/>
      <c r="F278" s="26"/>
      <c r="G278" s="26"/>
      <c r="H278" s="92"/>
      <c r="I278" s="4"/>
      <c r="J278" s="3"/>
      <c r="K278" s="3"/>
      <c r="L278" s="93"/>
      <c r="M278" s="1"/>
    </row>
    <row r="279" spans="2:13" s="91" customFormat="1" ht="21.2" customHeight="1">
      <c r="B279" s="227"/>
      <c r="C279" s="227"/>
      <c r="D279"/>
      <c r="E279" s="26"/>
      <c r="F279" s="26"/>
      <c r="G279" s="26"/>
      <c r="H279" s="92"/>
      <c r="I279" s="4"/>
      <c r="J279" s="3"/>
      <c r="K279" s="3"/>
      <c r="L279" s="93"/>
      <c r="M279" s="1"/>
    </row>
    <row r="280" spans="2:13" s="91" customFormat="1" ht="21.2" customHeight="1">
      <c r="B280" s="227"/>
      <c r="C280" s="227"/>
      <c r="D280"/>
      <c r="E280" s="26"/>
      <c r="F280" s="26"/>
      <c r="G280" s="26"/>
      <c r="H280" s="92"/>
      <c r="I280" s="4"/>
      <c r="J280" s="3"/>
      <c r="K280" s="3"/>
      <c r="L280" s="93"/>
      <c r="M280" s="1"/>
    </row>
    <row r="281" spans="2:13" s="91" customFormat="1" ht="21.2" customHeight="1">
      <c r="B281" s="227"/>
      <c r="C281" s="227"/>
      <c r="D281"/>
      <c r="E281" s="26"/>
      <c r="F281" s="26"/>
      <c r="G281" s="26"/>
      <c r="H281" s="92"/>
      <c r="I281" s="4"/>
      <c r="J281" s="3"/>
      <c r="K281" s="3"/>
      <c r="L281" s="93"/>
      <c r="M281" s="1"/>
    </row>
    <row r="282" spans="2:13" s="91" customFormat="1" ht="21.2" customHeight="1">
      <c r="B282" s="227"/>
      <c r="C282" s="227"/>
      <c r="D282"/>
      <c r="E282" s="26"/>
      <c r="F282" s="26"/>
      <c r="G282" s="26"/>
      <c r="H282" s="92"/>
      <c r="I282" s="4"/>
      <c r="J282" s="3"/>
      <c r="K282" s="3"/>
      <c r="L282" s="93"/>
      <c r="M282" s="1"/>
    </row>
    <row r="283" spans="2:13" s="91" customFormat="1" ht="21.2" customHeight="1">
      <c r="B283" s="227"/>
      <c r="C283" s="227"/>
      <c r="D283"/>
      <c r="E283" s="26"/>
      <c r="F283" s="26"/>
      <c r="G283" s="26"/>
      <c r="H283" s="92"/>
      <c r="I283" s="4"/>
      <c r="J283" s="3"/>
      <c r="K283" s="3"/>
      <c r="L283" s="93"/>
      <c r="M283" s="1"/>
    </row>
    <row r="284" spans="2:13" s="91" customFormat="1" ht="21.2" customHeight="1">
      <c r="B284" s="227"/>
      <c r="C284" s="227"/>
      <c r="D284"/>
      <c r="E284" s="26"/>
      <c r="F284" s="26"/>
      <c r="G284" s="26"/>
      <c r="H284" s="92"/>
      <c r="I284" s="4"/>
      <c r="J284" s="3"/>
      <c r="K284" s="3"/>
      <c r="L284" s="93"/>
      <c r="M284" s="1"/>
    </row>
    <row r="285" spans="2:13" s="91" customFormat="1" ht="21.2" customHeight="1">
      <c r="B285" s="227"/>
      <c r="C285" s="227"/>
      <c r="D285"/>
      <c r="E285" s="26"/>
      <c r="F285" s="26"/>
      <c r="G285" s="26"/>
      <c r="H285" s="92"/>
      <c r="I285" s="4"/>
      <c r="J285" s="3"/>
      <c r="K285" s="3"/>
      <c r="L285" s="93"/>
      <c r="M285" s="1"/>
    </row>
    <row r="286" spans="2:13" s="91" customFormat="1" ht="21.2" customHeight="1">
      <c r="B286" s="227"/>
      <c r="C286" s="227"/>
      <c r="D286"/>
      <c r="E286" s="26"/>
      <c r="F286" s="26"/>
      <c r="G286" s="26"/>
      <c r="H286" s="92"/>
      <c r="I286" s="4"/>
      <c r="J286" s="3"/>
      <c r="K286" s="3"/>
      <c r="L286" s="93"/>
      <c r="M286" s="1"/>
    </row>
    <row r="287" spans="2:13" s="91" customFormat="1" ht="21.2" customHeight="1">
      <c r="B287" s="227"/>
      <c r="C287" s="227"/>
      <c r="D287"/>
      <c r="E287" s="26"/>
      <c r="F287" s="26"/>
      <c r="G287" s="26"/>
      <c r="H287" s="92"/>
      <c r="I287" s="4"/>
      <c r="J287" s="3"/>
      <c r="K287" s="3"/>
      <c r="L287" s="93"/>
      <c r="M287" s="1"/>
    </row>
    <row r="288" spans="2:13" s="91" customFormat="1" ht="21.2" customHeight="1">
      <c r="B288" s="227"/>
      <c r="C288" s="227"/>
      <c r="D288"/>
      <c r="E288" s="26"/>
      <c r="F288" s="26"/>
      <c r="G288" s="26"/>
      <c r="H288" s="92"/>
      <c r="I288" s="4"/>
      <c r="J288" s="3"/>
      <c r="K288" s="3"/>
      <c r="L288" s="93"/>
      <c r="M288" s="1"/>
    </row>
    <row r="289" spans="2:13" s="91" customFormat="1" ht="21.2" customHeight="1">
      <c r="B289" s="227"/>
      <c r="C289" s="227"/>
      <c r="D289"/>
      <c r="E289" s="26"/>
      <c r="F289" s="26"/>
      <c r="G289" s="26"/>
      <c r="H289" s="92"/>
      <c r="I289" s="4"/>
      <c r="J289" s="3"/>
      <c r="K289" s="3"/>
      <c r="L289" s="93"/>
      <c r="M289" s="1"/>
    </row>
    <row r="290" spans="2:13" s="91" customFormat="1" ht="21.2" customHeight="1">
      <c r="B290" s="227"/>
      <c r="C290" s="227"/>
      <c r="D290"/>
      <c r="E290" s="26"/>
      <c r="F290" s="26"/>
      <c r="G290" s="26"/>
      <c r="H290" s="92"/>
      <c r="I290" s="4"/>
      <c r="J290" s="3"/>
      <c r="K290" s="3"/>
      <c r="L290" s="93"/>
      <c r="M290" s="1"/>
    </row>
    <row r="291" spans="2:13" s="91" customFormat="1" ht="21.2" customHeight="1">
      <c r="B291" s="227"/>
      <c r="C291" s="227"/>
      <c r="D291"/>
      <c r="E291" s="26"/>
      <c r="F291" s="26"/>
      <c r="G291" s="26"/>
      <c r="H291" s="92"/>
      <c r="I291" s="4"/>
      <c r="J291" s="3"/>
      <c r="K291" s="3"/>
      <c r="L291" s="93"/>
      <c r="M291" s="1"/>
    </row>
    <row r="292" spans="2:13" s="91" customFormat="1" ht="21.2" customHeight="1">
      <c r="B292" s="227"/>
      <c r="C292" s="227"/>
      <c r="D292"/>
      <c r="E292" s="26"/>
      <c r="F292" s="26"/>
      <c r="G292" s="26"/>
      <c r="H292" s="92"/>
      <c r="I292" s="4"/>
      <c r="J292" s="3"/>
      <c r="K292" s="3"/>
      <c r="L292" s="93"/>
      <c r="M292" s="1"/>
    </row>
    <row r="293" spans="2:13" s="91" customFormat="1" ht="21.2" customHeight="1">
      <c r="B293" s="227"/>
      <c r="C293" s="227"/>
      <c r="D293"/>
      <c r="E293" s="26"/>
      <c r="F293" s="26"/>
      <c r="G293" s="26"/>
      <c r="H293" s="92"/>
      <c r="I293" s="4"/>
      <c r="J293" s="3"/>
      <c r="K293" s="3"/>
      <c r="L293" s="93"/>
      <c r="M293" s="1"/>
    </row>
    <row r="294" spans="2:13" s="91" customFormat="1" ht="21.2" customHeight="1">
      <c r="B294" s="227"/>
      <c r="C294" s="227"/>
      <c r="D294"/>
      <c r="E294" s="26"/>
      <c r="F294" s="26"/>
      <c r="G294" s="26"/>
      <c r="H294" s="92"/>
      <c r="I294" s="4"/>
      <c r="J294" s="3"/>
      <c r="K294" s="3"/>
      <c r="L294" s="93"/>
      <c r="M294" s="1"/>
    </row>
    <row r="295" spans="2:13" s="91" customFormat="1" ht="21.2" customHeight="1">
      <c r="B295" s="227"/>
      <c r="C295" s="227"/>
      <c r="D295"/>
      <c r="E295" s="26"/>
      <c r="F295" s="26"/>
      <c r="G295" s="26"/>
      <c r="H295" s="92"/>
      <c r="I295" s="4"/>
      <c r="J295" s="3"/>
      <c r="K295" s="3"/>
      <c r="L295" s="93"/>
      <c r="M295" s="1"/>
    </row>
    <row r="296" spans="2:13" s="91" customFormat="1" ht="21.2" customHeight="1">
      <c r="B296" s="227"/>
      <c r="C296" s="227"/>
      <c r="D296"/>
      <c r="E296" s="26"/>
      <c r="F296" s="26"/>
      <c r="G296" s="26"/>
      <c r="H296" s="92"/>
      <c r="I296" s="4"/>
      <c r="J296" s="3"/>
      <c r="K296" s="3"/>
      <c r="L296" s="93"/>
      <c r="M296" s="1"/>
    </row>
    <row r="297" spans="2:13" s="91" customFormat="1" ht="21.2" customHeight="1">
      <c r="B297" s="227"/>
      <c r="C297" s="227"/>
      <c r="D297"/>
      <c r="E297" s="26"/>
      <c r="F297" s="26"/>
      <c r="G297" s="26"/>
      <c r="H297" s="92"/>
      <c r="I297" s="4"/>
      <c r="J297" s="3"/>
      <c r="K297" s="3"/>
      <c r="L297" s="93"/>
      <c r="M297" s="1"/>
    </row>
    <row r="298" spans="2:13" s="91" customFormat="1" ht="21.2" customHeight="1">
      <c r="B298" s="227"/>
      <c r="C298" s="227"/>
      <c r="D298"/>
      <c r="E298" s="26"/>
      <c r="F298" s="26"/>
      <c r="G298" s="26"/>
      <c r="H298" s="92"/>
      <c r="I298" s="4"/>
      <c r="J298" s="3"/>
      <c r="K298" s="3"/>
      <c r="L298" s="93"/>
      <c r="M298" s="1"/>
    </row>
    <row r="299" spans="2:13" s="91" customFormat="1" ht="21.2" customHeight="1">
      <c r="B299" s="227"/>
      <c r="C299" s="227"/>
      <c r="D299"/>
      <c r="E299" s="26"/>
      <c r="F299" s="26"/>
      <c r="G299" s="26"/>
      <c r="H299" s="92"/>
      <c r="I299" s="4"/>
      <c r="J299" s="3"/>
      <c r="K299" s="3"/>
      <c r="L299" s="93"/>
      <c r="M299" s="1"/>
    </row>
    <row r="300" spans="2:13" s="91" customFormat="1" ht="21.2" customHeight="1">
      <c r="B300" s="227"/>
      <c r="C300" s="227"/>
      <c r="D300"/>
      <c r="E300" s="26"/>
      <c r="F300" s="26"/>
      <c r="G300" s="26"/>
      <c r="H300" s="92"/>
      <c r="I300" s="4"/>
      <c r="J300" s="3"/>
      <c r="K300" s="3"/>
      <c r="L300" s="93"/>
      <c r="M300" s="1"/>
    </row>
    <row r="301" spans="2:13" s="91" customFormat="1" ht="21.2" customHeight="1">
      <c r="B301" s="227"/>
      <c r="C301" s="227"/>
      <c r="D301"/>
      <c r="E301" s="26"/>
      <c r="F301" s="26"/>
      <c r="G301" s="26"/>
      <c r="H301" s="92"/>
      <c r="I301" s="4"/>
      <c r="J301" s="3"/>
      <c r="K301" s="3"/>
      <c r="L301" s="93"/>
      <c r="M301" s="1"/>
    </row>
    <row r="302" spans="2:13" s="91" customFormat="1" ht="21.2" customHeight="1">
      <c r="B302" s="227"/>
      <c r="C302" s="227"/>
      <c r="D302"/>
      <c r="E302" s="26"/>
      <c r="F302" s="26"/>
      <c r="G302" s="26"/>
      <c r="H302" s="92"/>
      <c r="I302" s="4"/>
      <c r="J302" s="3"/>
      <c r="K302" s="3"/>
      <c r="L302" s="93"/>
      <c r="M302" s="1"/>
    </row>
    <row r="303" spans="2:13" s="91" customFormat="1" ht="21.2" customHeight="1">
      <c r="B303" s="227"/>
      <c r="C303" s="227"/>
      <c r="D303"/>
      <c r="E303" s="26"/>
      <c r="F303" s="26"/>
      <c r="G303" s="26"/>
      <c r="H303" s="92"/>
      <c r="I303" s="4"/>
      <c r="J303" s="3"/>
      <c r="K303" s="3"/>
      <c r="L303" s="93"/>
      <c r="M303" s="1"/>
    </row>
    <row r="304" spans="2:13" s="91" customFormat="1" ht="21.2" customHeight="1">
      <c r="B304" s="227"/>
      <c r="C304" s="227"/>
      <c r="D304"/>
      <c r="E304" s="26"/>
      <c r="F304" s="26"/>
      <c r="G304" s="26"/>
      <c r="H304" s="92"/>
      <c r="I304" s="4"/>
      <c r="J304" s="3"/>
      <c r="K304" s="3"/>
      <c r="L304" s="93"/>
      <c r="M304" s="1"/>
    </row>
    <row r="305" spans="2:13" s="91" customFormat="1" ht="21.2" customHeight="1">
      <c r="B305" s="227"/>
      <c r="C305" s="227"/>
      <c r="D305"/>
      <c r="E305" s="26"/>
      <c r="F305" s="26"/>
      <c r="G305" s="26"/>
      <c r="H305" s="92"/>
      <c r="I305" s="4"/>
      <c r="J305" s="3"/>
      <c r="K305" s="3"/>
      <c r="L305" s="93"/>
      <c r="M305" s="1"/>
    </row>
    <row r="306" spans="2:13" s="91" customFormat="1" ht="21.2" customHeight="1">
      <c r="B306" s="227"/>
      <c r="C306" s="227"/>
      <c r="D306"/>
      <c r="E306" s="26"/>
      <c r="F306" s="26"/>
      <c r="G306" s="26"/>
      <c r="H306" s="92"/>
      <c r="I306" s="4"/>
      <c r="J306" s="3"/>
      <c r="K306" s="3"/>
      <c r="L306" s="93"/>
      <c r="M306" s="1"/>
    </row>
    <row r="307" spans="2:13" s="91" customFormat="1" ht="21.2" customHeight="1">
      <c r="B307" s="227"/>
      <c r="C307" s="227"/>
      <c r="D307"/>
      <c r="E307" s="26"/>
      <c r="F307" s="26"/>
      <c r="G307" s="26"/>
      <c r="H307" s="92"/>
      <c r="I307" s="4"/>
      <c r="J307" s="3"/>
      <c r="K307" s="3"/>
      <c r="L307" s="93"/>
      <c r="M307" s="1"/>
    </row>
    <row r="308" spans="2:13" s="91" customFormat="1" ht="21.2" customHeight="1">
      <c r="B308" s="227"/>
      <c r="C308" s="227"/>
      <c r="D308"/>
      <c r="E308" s="26"/>
      <c r="F308" s="26"/>
      <c r="G308" s="26"/>
      <c r="H308" s="92"/>
      <c r="I308" s="4"/>
      <c r="J308" s="3"/>
      <c r="K308" s="3"/>
      <c r="L308" s="93"/>
      <c r="M308" s="1"/>
    </row>
    <row r="309" spans="2:13" s="91" customFormat="1" ht="21.2" customHeight="1">
      <c r="B309" s="227"/>
      <c r="C309" s="227"/>
      <c r="D309"/>
      <c r="E309" s="26"/>
      <c r="F309" s="26"/>
      <c r="G309" s="26"/>
      <c r="H309" s="92"/>
      <c r="I309" s="4"/>
      <c r="J309" s="3"/>
      <c r="K309" s="3"/>
      <c r="L309" s="93"/>
      <c r="M309" s="1"/>
    </row>
    <row r="310" spans="2:13" s="91" customFormat="1" ht="21.2" customHeight="1">
      <c r="B310" s="227"/>
      <c r="C310" s="227"/>
      <c r="D310"/>
      <c r="E310" s="26"/>
      <c r="F310" s="26"/>
      <c r="G310" s="26"/>
      <c r="H310" s="92"/>
      <c r="I310" s="4"/>
      <c r="J310" s="3"/>
      <c r="K310" s="3"/>
      <c r="L310" s="93"/>
      <c r="M310" s="1"/>
    </row>
    <row r="311" spans="2:13" s="91" customFormat="1" ht="21.2" customHeight="1">
      <c r="B311" s="227"/>
      <c r="C311" s="227"/>
      <c r="D311"/>
      <c r="E311" s="26"/>
      <c r="F311" s="26"/>
      <c r="G311" s="26"/>
      <c r="H311" s="92"/>
      <c r="I311" s="4"/>
      <c r="J311" s="3"/>
      <c r="K311" s="3"/>
      <c r="L311" s="93"/>
      <c r="M311" s="1"/>
    </row>
    <row r="312" spans="2:13" s="91" customFormat="1" ht="21.2" customHeight="1">
      <c r="B312" s="227"/>
      <c r="C312" s="227"/>
      <c r="D312"/>
      <c r="E312" s="26"/>
      <c r="F312" s="26"/>
      <c r="G312" s="26"/>
      <c r="H312" s="92"/>
      <c r="I312" s="4"/>
      <c r="J312" s="3"/>
      <c r="K312" s="3"/>
      <c r="L312" s="93"/>
      <c r="M312" s="1"/>
    </row>
    <row r="313" spans="2:13" s="91" customFormat="1" ht="21.2" customHeight="1">
      <c r="B313" s="227"/>
      <c r="C313" s="227"/>
      <c r="D313"/>
      <c r="E313" s="26"/>
      <c r="F313" s="26"/>
      <c r="G313" s="26"/>
      <c r="H313" s="92"/>
      <c r="I313" s="4"/>
      <c r="J313" s="3"/>
      <c r="K313" s="3"/>
      <c r="L313" s="93"/>
      <c r="M313" s="1"/>
    </row>
    <row r="314" spans="2:13" s="91" customFormat="1" ht="21.2" customHeight="1">
      <c r="B314" s="227"/>
      <c r="C314" s="227"/>
      <c r="D314"/>
      <c r="E314" s="26"/>
      <c r="F314" s="26"/>
      <c r="G314" s="26"/>
      <c r="H314" s="92"/>
      <c r="I314" s="4"/>
      <c r="J314" s="3"/>
      <c r="K314" s="3"/>
      <c r="L314" s="93"/>
      <c r="M314" s="1"/>
    </row>
    <row r="315" spans="2:13" s="91" customFormat="1" ht="21.2" customHeight="1">
      <c r="B315" s="227"/>
      <c r="C315" s="227"/>
      <c r="D315"/>
      <c r="E315" s="26"/>
      <c r="F315" s="26"/>
      <c r="G315" s="26"/>
      <c r="H315" s="92"/>
      <c r="I315" s="4"/>
      <c r="J315" s="3"/>
      <c r="K315" s="3"/>
      <c r="L315" s="93"/>
      <c r="M315" s="1"/>
    </row>
    <row r="316" spans="2:13" s="91" customFormat="1" ht="21.2" customHeight="1">
      <c r="B316" s="227"/>
      <c r="C316" s="227"/>
      <c r="D316"/>
      <c r="E316" s="26"/>
      <c r="F316" s="26"/>
      <c r="G316" s="26"/>
      <c r="H316" s="92"/>
      <c r="I316" s="4"/>
      <c r="J316" s="3"/>
      <c r="K316" s="3"/>
      <c r="L316" s="93"/>
      <c r="M316" s="1"/>
    </row>
    <row r="317" spans="2:13" s="91" customFormat="1" ht="21.2" customHeight="1">
      <c r="B317" s="227"/>
      <c r="C317" s="227"/>
      <c r="D317"/>
      <c r="E317" s="26"/>
      <c r="F317" s="26"/>
      <c r="G317" s="26"/>
      <c r="H317" s="92"/>
      <c r="I317" s="4"/>
      <c r="J317" s="3"/>
      <c r="K317" s="3"/>
      <c r="L317" s="93"/>
      <c r="M317" s="1"/>
    </row>
    <row r="318" spans="2:13" s="91" customFormat="1" ht="21.2" customHeight="1">
      <c r="B318" s="227"/>
      <c r="C318" s="227"/>
      <c r="D318"/>
      <c r="E318" s="26"/>
      <c r="F318" s="26"/>
      <c r="G318" s="26"/>
      <c r="H318" s="92"/>
      <c r="I318" s="4"/>
      <c r="J318" s="3"/>
      <c r="K318" s="3"/>
      <c r="L318" s="93"/>
      <c r="M318" s="1"/>
    </row>
    <row r="319" spans="2:13" s="91" customFormat="1" ht="21.2" customHeight="1">
      <c r="B319" s="227"/>
      <c r="C319" s="227"/>
      <c r="D319"/>
      <c r="E319" s="26"/>
      <c r="F319" s="26"/>
      <c r="G319" s="26"/>
      <c r="H319" s="92"/>
      <c r="I319" s="4"/>
      <c r="J319" s="3"/>
      <c r="K319" s="3"/>
      <c r="L319" s="93"/>
      <c r="M319" s="1"/>
    </row>
    <row r="320" spans="2:13" s="91" customFormat="1" ht="21.2" customHeight="1">
      <c r="B320" s="227"/>
      <c r="C320" s="227"/>
      <c r="D320"/>
      <c r="E320" s="26"/>
      <c r="F320" s="26"/>
      <c r="G320" s="26"/>
      <c r="H320" s="92"/>
      <c r="I320" s="4"/>
      <c r="J320" s="3"/>
      <c r="K320" s="3"/>
      <c r="L320" s="93"/>
      <c r="M320" s="1"/>
    </row>
    <row r="321" spans="2:13" s="91" customFormat="1" ht="21.2" customHeight="1">
      <c r="B321" s="227"/>
      <c r="C321" s="227"/>
      <c r="D321"/>
      <c r="E321" s="26"/>
      <c r="F321" s="26"/>
      <c r="G321" s="26"/>
      <c r="H321" s="92"/>
      <c r="I321" s="4"/>
      <c r="J321" s="3"/>
      <c r="K321" s="3"/>
      <c r="L321" s="93"/>
      <c r="M321" s="1"/>
    </row>
    <row r="322" spans="2:13" s="91" customFormat="1" ht="21.2" customHeight="1">
      <c r="B322" s="227"/>
      <c r="C322" s="227"/>
      <c r="D322"/>
      <c r="E322" s="26"/>
      <c r="F322" s="26"/>
      <c r="G322" s="26"/>
      <c r="H322" s="92"/>
      <c r="I322" s="4"/>
      <c r="J322" s="3"/>
      <c r="K322" s="3"/>
      <c r="L322" s="93"/>
      <c r="M322" s="1"/>
    </row>
    <row r="323" spans="2:13" s="91" customFormat="1" ht="21.2" customHeight="1">
      <c r="B323" s="227"/>
      <c r="C323" s="227"/>
      <c r="D323"/>
      <c r="E323" s="26"/>
      <c r="F323" s="26"/>
      <c r="G323" s="26"/>
      <c r="H323" s="92"/>
      <c r="I323" s="4"/>
      <c r="J323" s="3"/>
      <c r="K323" s="3"/>
      <c r="L323" s="93"/>
      <c r="M323" s="1"/>
    </row>
    <row r="324" spans="2:13" s="91" customFormat="1" ht="21.2" customHeight="1">
      <c r="B324" s="227"/>
      <c r="C324" s="227"/>
      <c r="D324"/>
      <c r="E324" s="26"/>
      <c r="F324" s="26"/>
      <c r="G324" s="26"/>
      <c r="H324" s="92"/>
      <c r="I324" s="4"/>
      <c r="J324" s="3"/>
      <c r="K324" s="3"/>
      <c r="L324" s="93"/>
      <c r="M324" s="1"/>
    </row>
    <row r="325" spans="2:13" s="91" customFormat="1" ht="21.2" customHeight="1">
      <c r="B325" s="227"/>
      <c r="C325" s="227"/>
      <c r="D325"/>
      <c r="E325" s="26"/>
      <c r="F325" s="26"/>
      <c r="G325" s="26"/>
      <c r="H325" s="92"/>
      <c r="I325" s="4"/>
      <c r="J325" s="3"/>
      <c r="K325" s="3"/>
      <c r="L325" s="93"/>
      <c r="M325" s="1"/>
    </row>
    <row r="326" spans="2:13" s="91" customFormat="1" ht="21.2" customHeight="1">
      <c r="B326" s="227"/>
      <c r="C326" s="227"/>
      <c r="D326"/>
      <c r="E326" s="26"/>
      <c r="F326" s="26"/>
      <c r="G326" s="26"/>
      <c r="H326" s="92"/>
      <c r="I326" s="4"/>
      <c r="J326" s="3"/>
      <c r="K326" s="3"/>
      <c r="L326" s="93"/>
      <c r="M326" s="1"/>
    </row>
    <row r="327" spans="2:13" s="91" customFormat="1" ht="21.2" customHeight="1">
      <c r="B327" s="227"/>
      <c r="C327" s="227"/>
      <c r="D327"/>
      <c r="E327" s="26"/>
      <c r="F327" s="26"/>
      <c r="G327" s="26"/>
      <c r="H327" s="92"/>
      <c r="I327" s="4"/>
      <c r="J327" s="3"/>
      <c r="K327" s="3"/>
      <c r="L327" s="93"/>
      <c r="M327" s="1"/>
    </row>
    <row r="328" spans="2:13" s="91" customFormat="1" ht="21.2" customHeight="1">
      <c r="B328" s="227"/>
      <c r="C328" s="227"/>
      <c r="D328"/>
      <c r="E328" s="26"/>
      <c r="F328" s="26"/>
      <c r="G328" s="26"/>
      <c r="H328" s="92"/>
      <c r="I328" s="4"/>
      <c r="J328" s="3"/>
      <c r="K328" s="3"/>
      <c r="L328" s="93"/>
      <c r="M328" s="1"/>
    </row>
    <row r="329" spans="2:13" s="91" customFormat="1" ht="21.2" customHeight="1">
      <c r="B329" s="227"/>
      <c r="C329" s="227"/>
      <c r="D329"/>
      <c r="E329" s="26"/>
      <c r="F329" s="26"/>
      <c r="G329" s="26"/>
      <c r="H329" s="92"/>
      <c r="I329" s="4"/>
      <c r="J329" s="3"/>
      <c r="K329" s="3"/>
      <c r="L329" s="93"/>
      <c r="M329" s="1"/>
    </row>
    <row r="330" spans="2:13" s="91" customFormat="1" ht="21.2" customHeight="1">
      <c r="B330" s="227"/>
      <c r="C330" s="227"/>
      <c r="D330"/>
      <c r="E330" s="26"/>
      <c r="F330" s="26"/>
      <c r="G330" s="26"/>
      <c r="H330" s="92"/>
      <c r="I330" s="4"/>
      <c r="J330" s="3"/>
      <c r="K330" s="3"/>
      <c r="L330" s="93"/>
      <c r="M330" s="1"/>
    </row>
    <row r="331" spans="2:13" s="91" customFormat="1" ht="21.2" customHeight="1">
      <c r="B331" s="227"/>
      <c r="C331" s="227"/>
      <c r="D331"/>
      <c r="E331" s="26"/>
      <c r="F331" s="26"/>
      <c r="G331" s="26"/>
      <c r="H331" s="92"/>
      <c r="I331" s="4"/>
      <c r="J331" s="3"/>
      <c r="K331" s="3"/>
      <c r="L331" s="93"/>
      <c r="M331" s="1"/>
    </row>
    <row r="332" spans="2:13" s="91" customFormat="1" ht="21.2" customHeight="1">
      <c r="B332" s="227"/>
      <c r="C332" s="227"/>
      <c r="D332"/>
      <c r="E332" s="26"/>
      <c r="F332" s="26"/>
      <c r="G332" s="26"/>
      <c r="H332" s="92"/>
      <c r="I332" s="4"/>
      <c r="J332" s="3"/>
      <c r="K332" s="3"/>
      <c r="L332" s="93"/>
      <c r="M332" s="1"/>
    </row>
    <row r="333" spans="2:13" s="91" customFormat="1" ht="21.2" customHeight="1">
      <c r="B333" s="227"/>
      <c r="C333" s="227"/>
      <c r="D333"/>
      <c r="E333" s="26"/>
      <c r="F333" s="26"/>
      <c r="G333" s="26"/>
      <c r="H333" s="92"/>
      <c r="I333" s="4"/>
      <c r="J333" s="3"/>
      <c r="K333" s="3"/>
      <c r="L333" s="93"/>
      <c r="M333" s="1"/>
    </row>
    <row r="334" spans="2:13" s="91" customFormat="1" ht="21.2" customHeight="1">
      <c r="B334" s="227"/>
      <c r="C334" s="227"/>
      <c r="D334"/>
      <c r="E334" s="26"/>
      <c r="F334" s="26"/>
      <c r="G334" s="26"/>
      <c r="H334" s="92"/>
      <c r="I334" s="4"/>
      <c r="J334" s="3"/>
      <c r="K334" s="3"/>
      <c r="L334" s="93"/>
      <c r="M334" s="1"/>
    </row>
    <row r="335" spans="2:13" s="91" customFormat="1" ht="21.2" customHeight="1">
      <c r="B335" s="227"/>
      <c r="C335" s="227"/>
      <c r="D335"/>
      <c r="E335" s="26"/>
      <c r="F335" s="26"/>
      <c r="G335" s="26"/>
      <c r="H335" s="92"/>
      <c r="I335" s="4"/>
      <c r="J335" s="3"/>
      <c r="K335" s="3"/>
      <c r="L335" s="93"/>
      <c r="M335" s="1"/>
    </row>
    <row r="336" spans="2:13" s="91" customFormat="1" ht="21.2" customHeight="1">
      <c r="B336" s="227"/>
      <c r="C336" s="227"/>
      <c r="D336"/>
      <c r="E336" s="26"/>
      <c r="F336" s="26"/>
      <c r="G336" s="26"/>
      <c r="H336" s="92"/>
      <c r="I336" s="4"/>
      <c r="J336" s="3"/>
      <c r="K336" s="3"/>
      <c r="L336" s="93"/>
      <c r="M336" s="1"/>
    </row>
    <row r="337" spans="2:13" s="91" customFormat="1" ht="21.2" customHeight="1">
      <c r="B337" s="227"/>
      <c r="C337" s="227"/>
      <c r="D337"/>
      <c r="E337" s="26"/>
      <c r="F337" s="26"/>
      <c r="G337" s="26"/>
      <c r="H337" s="92"/>
      <c r="I337" s="4"/>
      <c r="J337" s="3"/>
      <c r="K337" s="3"/>
      <c r="L337" s="93"/>
      <c r="M337" s="1"/>
    </row>
    <row r="338" spans="2:13" s="91" customFormat="1" ht="21.2" customHeight="1">
      <c r="B338" s="227"/>
      <c r="C338" s="227"/>
      <c r="D338"/>
      <c r="E338" s="26"/>
      <c r="F338" s="26"/>
      <c r="G338" s="26"/>
      <c r="H338" s="92"/>
      <c r="I338" s="4"/>
      <c r="J338" s="3"/>
      <c r="K338" s="3"/>
      <c r="L338" s="93"/>
      <c r="M338" s="1"/>
    </row>
    <row r="339" spans="2:13" s="91" customFormat="1" ht="21.2" customHeight="1">
      <c r="B339" s="227"/>
      <c r="C339" s="227"/>
      <c r="D339"/>
      <c r="E339" s="26"/>
      <c r="F339" s="26"/>
      <c r="G339" s="26"/>
      <c r="H339" s="92"/>
      <c r="I339" s="4"/>
      <c r="J339" s="3"/>
      <c r="K339" s="3"/>
      <c r="L339" s="93"/>
      <c r="M339" s="1"/>
    </row>
    <row r="340" spans="2:13" s="91" customFormat="1" ht="21.2" customHeight="1">
      <c r="B340" s="227"/>
      <c r="C340" s="227"/>
      <c r="D340"/>
      <c r="E340" s="26"/>
      <c r="F340" s="26"/>
      <c r="G340" s="26"/>
      <c r="H340" s="92"/>
      <c r="I340" s="4"/>
      <c r="J340" s="3"/>
      <c r="K340" s="3"/>
      <c r="L340" s="93"/>
      <c r="M340" s="1"/>
    </row>
    <row r="341" spans="2:13" s="91" customFormat="1" ht="21.2" customHeight="1">
      <c r="B341" s="227"/>
      <c r="C341" s="227"/>
      <c r="D341"/>
      <c r="E341" s="26"/>
      <c r="F341" s="26"/>
      <c r="G341" s="26"/>
      <c r="H341" s="92"/>
      <c r="I341" s="4"/>
      <c r="J341" s="3"/>
      <c r="K341" s="3"/>
      <c r="L341" s="93"/>
      <c r="M341" s="1"/>
    </row>
    <row r="342" spans="2:13" s="91" customFormat="1" ht="21.2" customHeight="1">
      <c r="B342" s="227"/>
      <c r="C342" s="227"/>
      <c r="D342"/>
      <c r="E342" s="26"/>
      <c r="F342" s="26"/>
      <c r="G342" s="26"/>
      <c r="H342" s="92"/>
      <c r="I342" s="4"/>
      <c r="J342" s="3"/>
      <c r="K342" s="3"/>
      <c r="L342" s="93"/>
      <c r="M342" s="1"/>
    </row>
    <row r="343" spans="2:13" s="91" customFormat="1" ht="21.2" customHeight="1">
      <c r="B343" s="227"/>
      <c r="C343" s="227"/>
      <c r="D343"/>
      <c r="E343" s="26"/>
      <c r="F343" s="26"/>
      <c r="G343" s="26"/>
      <c r="H343" s="92"/>
      <c r="I343" s="4"/>
      <c r="J343" s="3"/>
      <c r="K343" s="3"/>
      <c r="L343" s="93"/>
      <c r="M343" s="1"/>
    </row>
    <row r="344" spans="2:13" s="91" customFormat="1" ht="21.2" customHeight="1">
      <c r="B344" s="227"/>
      <c r="C344" s="227"/>
      <c r="D344"/>
      <c r="E344" s="26"/>
      <c r="F344" s="26"/>
      <c r="G344" s="26"/>
      <c r="H344" s="92"/>
      <c r="I344" s="4"/>
      <c r="J344" s="3"/>
      <c r="K344" s="3"/>
      <c r="L344" s="93"/>
      <c r="M344" s="1"/>
    </row>
    <row r="345" spans="2:13" s="91" customFormat="1" ht="21.2" customHeight="1">
      <c r="B345" s="227"/>
      <c r="C345" s="227"/>
      <c r="D345"/>
      <c r="E345" s="26"/>
      <c r="F345" s="26"/>
      <c r="G345" s="26"/>
      <c r="H345" s="92"/>
      <c r="I345" s="4"/>
      <c r="J345" s="3"/>
      <c r="K345" s="3"/>
      <c r="L345" s="93"/>
      <c r="M345" s="1"/>
    </row>
    <row r="346" spans="2:13" s="91" customFormat="1" ht="21.2" customHeight="1">
      <c r="B346" s="227"/>
      <c r="C346" s="227"/>
      <c r="D346"/>
      <c r="E346" s="26"/>
      <c r="F346" s="26"/>
      <c r="G346" s="26"/>
      <c r="H346" s="92"/>
      <c r="I346" s="4"/>
      <c r="J346" s="3"/>
      <c r="K346" s="3"/>
      <c r="L346" s="93"/>
      <c r="M346" s="1"/>
    </row>
    <row r="347" spans="2:13" s="91" customFormat="1" ht="21.2" customHeight="1">
      <c r="B347" s="227"/>
      <c r="C347" s="227"/>
      <c r="D347"/>
      <c r="E347" s="26"/>
      <c r="F347" s="26"/>
      <c r="G347" s="26"/>
      <c r="H347" s="92"/>
      <c r="I347" s="4"/>
      <c r="J347" s="3"/>
      <c r="K347" s="3"/>
      <c r="L347" s="93"/>
      <c r="M347" s="1"/>
    </row>
    <row r="348" spans="2:13" s="91" customFormat="1" ht="21.2" customHeight="1">
      <c r="B348" s="227"/>
      <c r="C348" s="227"/>
      <c r="D348"/>
      <c r="E348" s="26"/>
      <c r="F348" s="26"/>
      <c r="G348" s="26"/>
      <c r="H348" s="92"/>
      <c r="I348" s="4"/>
      <c r="J348" s="3"/>
      <c r="K348" s="3"/>
      <c r="L348" s="93"/>
      <c r="M348" s="1"/>
    </row>
    <row r="349" spans="2:13" s="91" customFormat="1" ht="21.2" customHeight="1">
      <c r="B349" s="227"/>
      <c r="C349" s="227"/>
      <c r="D349"/>
      <c r="E349" s="26"/>
      <c r="F349" s="26"/>
      <c r="G349" s="26"/>
      <c r="H349" s="92"/>
      <c r="I349" s="4"/>
      <c r="J349" s="3"/>
      <c r="K349" s="3"/>
      <c r="L349" s="93"/>
      <c r="M349" s="1"/>
    </row>
    <row r="350" spans="2:13" s="91" customFormat="1" ht="21.2" customHeight="1">
      <c r="B350" s="227"/>
      <c r="C350" s="227"/>
      <c r="D350"/>
      <c r="E350" s="26"/>
      <c r="F350" s="26"/>
      <c r="G350" s="26"/>
      <c r="H350" s="92"/>
      <c r="I350" s="4"/>
      <c r="J350" s="3"/>
      <c r="K350" s="3"/>
      <c r="L350" s="93"/>
      <c r="M350" s="1"/>
    </row>
    <row r="351" spans="2:13" s="91" customFormat="1" ht="21.2" customHeight="1">
      <c r="B351" s="227"/>
      <c r="C351" s="227"/>
      <c r="D351"/>
      <c r="E351" s="26"/>
      <c r="F351" s="26"/>
      <c r="G351" s="26"/>
      <c r="H351" s="92"/>
      <c r="I351" s="4"/>
      <c r="J351" s="3"/>
      <c r="K351" s="3"/>
      <c r="L351" s="93"/>
      <c r="M351" s="1"/>
    </row>
    <row r="352" spans="2:13" s="91" customFormat="1" ht="21.2" customHeight="1">
      <c r="B352" s="227"/>
      <c r="C352" s="227"/>
      <c r="D352"/>
      <c r="E352" s="26"/>
      <c r="F352" s="26"/>
      <c r="G352" s="26"/>
      <c r="H352" s="92"/>
      <c r="I352" s="4"/>
      <c r="J352" s="3"/>
      <c r="K352" s="3"/>
      <c r="L352" s="93"/>
      <c r="M352" s="1"/>
    </row>
    <row r="353" spans="2:13" s="91" customFormat="1" ht="21.2" customHeight="1">
      <c r="B353" s="227"/>
      <c r="C353" s="227"/>
      <c r="D353"/>
      <c r="E353" s="26"/>
      <c r="F353" s="26"/>
      <c r="G353" s="26"/>
      <c r="H353" s="92"/>
      <c r="I353" s="4"/>
      <c r="J353" s="3"/>
      <c r="K353" s="3"/>
      <c r="L353" s="93"/>
      <c r="M353" s="1"/>
    </row>
    <row r="354" spans="2:13" s="91" customFormat="1" ht="21.2" customHeight="1">
      <c r="B354" s="227"/>
      <c r="C354" s="227"/>
      <c r="D354"/>
      <c r="E354" s="26"/>
      <c r="F354" s="26"/>
      <c r="G354" s="26"/>
      <c r="H354" s="92"/>
      <c r="I354" s="4"/>
      <c r="J354" s="3"/>
      <c r="K354" s="3"/>
      <c r="L354" s="93"/>
      <c r="M354" s="1"/>
    </row>
    <row r="355" spans="2:13" s="91" customFormat="1" ht="21.2" customHeight="1">
      <c r="B355" s="227"/>
      <c r="C355" s="227"/>
      <c r="D355"/>
      <c r="E355" s="26"/>
      <c r="F355" s="26"/>
      <c r="G355" s="26"/>
      <c r="H355" s="92"/>
      <c r="I355" s="4"/>
      <c r="J355" s="3"/>
      <c r="K355" s="3"/>
      <c r="L355" s="93"/>
      <c r="M355" s="1"/>
    </row>
    <row r="356" spans="2:13" s="91" customFormat="1" ht="21.2" customHeight="1">
      <c r="B356" s="227"/>
      <c r="C356" s="227"/>
      <c r="D356"/>
      <c r="E356" s="26"/>
      <c r="F356" s="26"/>
      <c r="G356" s="26"/>
      <c r="H356" s="92"/>
      <c r="I356" s="4"/>
      <c r="J356" s="3"/>
      <c r="K356" s="3"/>
      <c r="L356" s="93"/>
      <c r="M356" s="1"/>
    </row>
  </sheetData>
  <sortState ref="A52:M56">
    <sortCondition descending="1" ref="L52:L56"/>
  </sortState>
  <mergeCells count="18">
    <mergeCell ref="A16:L16"/>
    <mergeCell ref="A1:L1"/>
    <mergeCell ref="A2:A3"/>
    <mergeCell ref="B2:B3"/>
    <mergeCell ref="C2:C3"/>
    <mergeCell ref="D2:D3"/>
    <mergeCell ref="E2:E3"/>
    <mergeCell ref="J2:L2"/>
    <mergeCell ref="A5:L5"/>
    <mergeCell ref="A7:L7"/>
    <mergeCell ref="A9:L9"/>
    <mergeCell ref="A11:L11"/>
    <mergeCell ref="A13:L13"/>
    <mergeCell ref="A23:L23"/>
    <mergeCell ref="A31:L31"/>
    <mergeCell ref="A42:L42"/>
    <mergeCell ref="A51:L51"/>
    <mergeCell ref="A57:L57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2" orientation="portrait" r:id="rId1"/>
  <headerFooter differentOddEven="1" differentFirst="1">
    <firstHeader xml:space="preserve">&amp;L
</first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54"/>
  <sheetViews>
    <sheetView showGridLines="0" zoomScaleNormal="100" zoomScalePageLayoutView="70" workbookViewId="0">
      <pane ySplit="3" topLeftCell="A4" activePane="bottomLeft" state="frozen"/>
      <selection sqref="A1:J1"/>
      <selection pane="bottomLeft" sqref="A1:L1"/>
    </sheetView>
  </sheetViews>
  <sheetFormatPr baseColWidth="10" defaultColWidth="0.140625" defaultRowHeight="15"/>
  <cols>
    <col min="1" max="1" width="8.140625" style="91" customWidth="1"/>
    <col min="2" max="2" width="16.42578125" style="227" customWidth="1"/>
    <col min="3" max="3" width="14.5703125" style="227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92" customWidth="1"/>
    <col min="9" max="9" width="10.28515625" style="4" bestFit="1" customWidth="1"/>
    <col min="10" max="11" width="12.5703125" style="3" customWidth="1"/>
    <col min="12" max="12" width="12.5703125" style="93" customWidth="1"/>
    <col min="13" max="13" width="12.5703125" style="1" customWidth="1"/>
    <col min="14" max="39" width="12.5703125" customWidth="1"/>
  </cols>
  <sheetData>
    <row r="1" spans="1:14" ht="39.950000000000003" customHeight="1">
      <c r="A1" s="239" t="s">
        <v>1031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4" s="15" customFormat="1">
      <c r="A2" s="230" t="s">
        <v>948</v>
      </c>
      <c r="B2" s="240" t="s">
        <v>520</v>
      </c>
      <c r="C2" s="242" t="s">
        <v>519</v>
      </c>
      <c r="D2" s="240" t="s">
        <v>523</v>
      </c>
      <c r="E2" s="232" t="s">
        <v>522</v>
      </c>
      <c r="F2" s="31" t="s">
        <v>518</v>
      </c>
      <c r="G2" s="31" t="s">
        <v>517</v>
      </c>
      <c r="H2" s="31" t="s">
        <v>516</v>
      </c>
      <c r="I2" s="22" t="s">
        <v>515</v>
      </c>
      <c r="J2" s="228" t="s">
        <v>514</v>
      </c>
      <c r="K2" s="229"/>
      <c r="L2" s="229"/>
    </row>
    <row r="3" spans="1:14" s="15" customFormat="1">
      <c r="A3" s="231"/>
      <c r="B3" s="241"/>
      <c r="C3" s="243"/>
      <c r="D3" s="241"/>
      <c r="E3" s="233"/>
      <c r="F3" s="32" t="s">
        <v>513</v>
      </c>
      <c r="G3" s="32" t="s">
        <v>512</v>
      </c>
      <c r="H3" s="32" t="s">
        <v>511</v>
      </c>
      <c r="I3" s="20" t="s">
        <v>510</v>
      </c>
      <c r="J3" s="19" t="s">
        <v>509</v>
      </c>
      <c r="K3" s="19" t="s">
        <v>508</v>
      </c>
      <c r="L3" s="19" t="s">
        <v>507</v>
      </c>
    </row>
    <row r="4" spans="1:14" s="13" customFormat="1" ht="21.2" customHeight="1">
      <c r="A4" s="61">
        <v>276</v>
      </c>
      <c r="B4" s="64" t="s">
        <v>332</v>
      </c>
      <c r="C4" s="64" t="s">
        <v>331</v>
      </c>
      <c r="D4" s="52" t="s">
        <v>89</v>
      </c>
      <c r="E4" s="39" t="s">
        <v>330</v>
      </c>
      <c r="F4" s="39" t="s">
        <v>13</v>
      </c>
      <c r="G4" s="39">
        <v>1997</v>
      </c>
      <c r="H4" s="87">
        <v>53</v>
      </c>
      <c r="I4" s="53" t="s">
        <v>53</v>
      </c>
      <c r="J4" s="54">
        <v>45</v>
      </c>
      <c r="K4" s="54">
        <v>57</v>
      </c>
      <c r="L4" s="88">
        <v>102</v>
      </c>
      <c r="M4" s="14"/>
    </row>
    <row r="5" spans="1:14" s="44" customFormat="1" ht="6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86"/>
      <c r="N5" s="86"/>
    </row>
    <row r="6" spans="1:14" s="13" customFormat="1" ht="21.2" customHeight="1">
      <c r="A6" s="61">
        <v>355</v>
      </c>
      <c r="B6" s="64" t="s">
        <v>4</v>
      </c>
      <c r="C6" s="64" t="s">
        <v>628</v>
      </c>
      <c r="D6" s="52" t="s">
        <v>420</v>
      </c>
      <c r="E6" s="39" t="s">
        <v>330</v>
      </c>
      <c r="F6" s="39" t="s">
        <v>13</v>
      </c>
      <c r="G6" s="39">
        <v>1997</v>
      </c>
      <c r="H6" s="87">
        <v>58</v>
      </c>
      <c r="I6" s="53">
        <v>58</v>
      </c>
      <c r="J6" s="54">
        <v>67</v>
      </c>
      <c r="K6" s="54">
        <v>78</v>
      </c>
      <c r="L6" s="88">
        <v>145</v>
      </c>
      <c r="M6" s="14"/>
    </row>
    <row r="7" spans="1:14" s="44" customFormat="1" ht="6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86"/>
      <c r="N7" s="86"/>
    </row>
    <row r="8" spans="1:14" s="13" customFormat="1" ht="21.2" customHeight="1">
      <c r="A8" s="61">
        <v>356</v>
      </c>
      <c r="B8" s="64" t="s">
        <v>4</v>
      </c>
      <c r="C8" s="64" t="s">
        <v>628</v>
      </c>
      <c r="D8" s="52" t="s">
        <v>420</v>
      </c>
      <c r="E8" s="39" t="s">
        <v>330</v>
      </c>
      <c r="F8" s="39" t="s">
        <v>13</v>
      </c>
      <c r="G8" s="39">
        <v>1997</v>
      </c>
      <c r="H8" s="87">
        <v>63</v>
      </c>
      <c r="I8" s="53">
        <v>59</v>
      </c>
      <c r="J8" s="54">
        <v>67</v>
      </c>
      <c r="K8" s="54">
        <v>82</v>
      </c>
      <c r="L8" s="88">
        <v>147</v>
      </c>
      <c r="M8" s="14"/>
    </row>
    <row r="9" spans="1:14" s="13" customFormat="1" ht="21.2" customHeight="1">
      <c r="A9" s="61">
        <v>30</v>
      </c>
      <c r="B9" s="64" t="s">
        <v>159</v>
      </c>
      <c r="C9" s="64" t="s">
        <v>217</v>
      </c>
      <c r="D9" s="52" t="s">
        <v>93</v>
      </c>
      <c r="E9" s="39" t="s">
        <v>330</v>
      </c>
      <c r="F9" s="39" t="s">
        <v>13</v>
      </c>
      <c r="G9" s="39">
        <v>1998</v>
      </c>
      <c r="H9" s="87">
        <v>63</v>
      </c>
      <c r="I9" s="53">
        <v>61.4</v>
      </c>
      <c r="J9" s="54">
        <v>62</v>
      </c>
      <c r="K9" s="54">
        <v>74</v>
      </c>
      <c r="L9" s="88">
        <v>136</v>
      </c>
      <c r="M9" s="14"/>
    </row>
    <row r="10" spans="1:14" s="44" customFormat="1" ht="6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86"/>
      <c r="N10" s="86"/>
    </row>
    <row r="11" spans="1:14" s="13" customFormat="1" ht="21.2" customHeight="1">
      <c r="A11" s="61">
        <v>106</v>
      </c>
      <c r="B11" s="64" t="s">
        <v>215</v>
      </c>
      <c r="C11" s="64" t="s">
        <v>214</v>
      </c>
      <c r="D11" s="52" t="s">
        <v>670</v>
      </c>
      <c r="E11" s="39" t="s">
        <v>330</v>
      </c>
      <c r="F11" s="39" t="s">
        <v>13</v>
      </c>
      <c r="G11" s="39">
        <v>1998</v>
      </c>
      <c r="H11" s="87" t="s">
        <v>213</v>
      </c>
      <c r="I11" s="53" t="s">
        <v>478</v>
      </c>
      <c r="J11" s="54">
        <v>63</v>
      </c>
      <c r="K11" s="54">
        <v>76</v>
      </c>
      <c r="L11" s="88">
        <v>139</v>
      </c>
      <c r="M11" s="14"/>
    </row>
    <row r="12" spans="1:14" s="44" customFormat="1" ht="6" customHeight="1">
      <c r="A12" s="262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86"/>
      <c r="N12" s="86"/>
    </row>
    <row r="13" spans="1:14" s="13" customFormat="1" ht="21.2" customHeight="1">
      <c r="A13" s="61">
        <v>1</v>
      </c>
      <c r="B13" s="65" t="s">
        <v>243</v>
      </c>
      <c r="C13" s="65" t="s">
        <v>752</v>
      </c>
      <c r="D13" s="56" t="s">
        <v>93</v>
      </c>
      <c r="E13" s="35" t="s">
        <v>330</v>
      </c>
      <c r="F13" s="35" t="s">
        <v>2</v>
      </c>
      <c r="G13" s="35">
        <v>1998</v>
      </c>
      <c r="H13" s="89">
        <v>56</v>
      </c>
      <c r="I13" s="57">
        <v>54.5</v>
      </c>
      <c r="J13" s="58">
        <v>62</v>
      </c>
      <c r="K13" s="58">
        <v>75</v>
      </c>
      <c r="L13" s="90">
        <v>137</v>
      </c>
      <c r="M13" s="14"/>
    </row>
    <row r="14" spans="1:14" s="13" customFormat="1" ht="21.2" customHeight="1">
      <c r="A14" s="61">
        <v>61</v>
      </c>
      <c r="B14" s="65" t="s">
        <v>882</v>
      </c>
      <c r="C14" s="65" t="s">
        <v>102</v>
      </c>
      <c r="D14" s="56" t="s">
        <v>42</v>
      </c>
      <c r="E14" s="35" t="s">
        <v>330</v>
      </c>
      <c r="F14" s="35" t="s">
        <v>2</v>
      </c>
      <c r="G14" s="35">
        <v>1998</v>
      </c>
      <c r="H14" s="89">
        <v>56</v>
      </c>
      <c r="I14" s="57">
        <v>54.5</v>
      </c>
      <c r="J14" s="58">
        <v>38</v>
      </c>
      <c r="K14" s="58">
        <v>58</v>
      </c>
      <c r="L14" s="90">
        <v>96</v>
      </c>
      <c r="M14" s="27"/>
    </row>
    <row r="15" spans="1:14" s="13" customFormat="1" ht="21.2" customHeight="1">
      <c r="A15" s="61">
        <v>339</v>
      </c>
      <c r="B15" s="65" t="s">
        <v>630</v>
      </c>
      <c r="C15" s="65" t="s">
        <v>192</v>
      </c>
      <c r="D15" s="56" t="s">
        <v>104</v>
      </c>
      <c r="E15" s="35" t="s">
        <v>330</v>
      </c>
      <c r="F15" s="35" t="s">
        <v>2</v>
      </c>
      <c r="G15" s="35">
        <v>1998</v>
      </c>
      <c r="H15" s="89">
        <v>56</v>
      </c>
      <c r="I15" s="57" t="s">
        <v>631</v>
      </c>
      <c r="J15" s="58">
        <v>20</v>
      </c>
      <c r="K15" s="58">
        <v>38</v>
      </c>
      <c r="L15" s="90">
        <v>58</v>
      </c>
      <c r="M15" s="14"/>
    </row>
    <row r="16" spans="1:14" s="44" customFormat="1" ht="6" customHeight="1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86"/>
      <c r="N16" s="86"/>
    </row>
    <row r="17" spans="1:14" s="13" customFormat="1" ht="21.2" customHeight="1">
      <c r="A17" s="61">
        <v>414</v>
      </c>
      <c r="B17" s="65" t="s">
        <v>348</v>
      </c>
      <c r="C17" s="65" t="s">
        <v>192</v>
      </c>
      <c r="D17" s="56" t="s">
        <v>119</v>
      </c>
      <c r="E17" s="35" t="s">
        <v>330</v>
      </c>
      <c r="F17" s="35" t="s">
        <v>2</v>
      </c>
      <c r="G17" s="35">
        <v>1997</v>
      </c>
      <c r="H17" s="89" t="s">
        <v>235</v>
      </c>
      <c r="I17" s="57" t="s">
        <v>834</v>
      </c>
      <c r="J17" s="58">
        <v>82</v>
      </c>
      <c r="K17" s="58">
        <v>109</v>
      </c>
      <c r="L17" s="90">
        <v>191</v>
      </c>
      <c r="M17" s="14"/>
    </row>
    <row r="18" spans="1:14" s="13" customFormat="1" ht="21.2" customHeight="1">
      <c r="A18" s="61">
        <v>305</v>
      </c>
      <c r="B18" s="65" t="s">
        <v>351</v>
      </c>
      <c r="C18" s="65" t="s">
        <v>350</v>
      </c>
      <c r="D18" s="56" t="s">
        <v>89</v>
      </c>
      <c r="E18" s="35" t="s">
        <v>330</v>
      </c>
      <c r="F18" s="35" t="s">
        <v>2</v>
      </c>
      <c r="G18" s="35">
        <v>1997</v>
      </c>
      <c r="H18" s="89">
        <v>62</v>
      </c>
      <c r="I18" s="57" t="s">
        <v>711</v>
      </c>
      <c r="J18" s="58">
        <v>63</v>
      </c>
      <c r="K18" s="58">
        <v>78</v>
      </c>
      <c r="L18" s="90">
        <v>141</v>
      </c>
      <c r="M18" s="14"/>
    </row>
    <row r="19" spans="1:14" s="13" customFormat="1" ht="21.2" customHeight="1">
      <c r="A19" s="61">
        <v>2</v>
      </c>
      <c r="B19" s="65" t="s">
        <v>243</v>
      </c>
      <c r="C19" s="65" t="s">
        <v>752</v>
      </c>
      <c r="D19" s="56" t="s">
        <v>93</v>
      </c>
      <c r="E19" s="35" t="s">
        <v>330</v>
      </c>
      <c r="F19" s="35" t="s">
        <v>2</v>
      </c>
      <c r="G19" s="35">
        <v>1998</v>
      </c>
      <c r="H19" s="89">
        <v>62</v>
      </c>
      <c r="I19" s="57">
        <v>56.5</v>
      </c>
      <c r="J19" s="58">
        <v>56</v>
      </c>
      <c r="K19" s="58">
        <v>74</v>
      </c>
      <c r="L19" s="90">
        <v>130</v>
      </c>
      <c r="M19" s="14"/>
    </row>
    <row r="20" spans="1:14" s="13" customFormat="1" ht="21.2" customHeight="1">
      <c r="A20" s="61">
        <v>40</v>
      </c>
      <c r="B20" s="65" t="s">
        <v>352</v>
      </c>
      <c r="C20" s="65" t="s">
        <v>353</v>
      </c>
      <c r="D20" s="56" t="s">
        <v>93</v>
      </c>
      <c r="E20" s="35" t="s">
        <v>330</v>
      </c>
      <c r="F20" s="35" t="s">
        <v>2</v>
      </c>
      <c r="G20" s="35">
        <v>1997</v>
      </c>
      <c r="H20" s="89">
        <v>62</v>
      </c>
      <c r="I20" s="57">
        <v>59.9</v>
      </c>
      <c r="J20" s="58">
        <v>50</v>
      </c>
      <c r="K20" s="58">
        <v>60</v>
      </c>
      <c r="L20" s="90">
        <v>110</v>
      </c>
      <c r="M20" s="14"/>
    </row>
    <row r="21" spans="1:14" s="44" customFormat="1" ht="6" customHeight="1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86"/>
      <c r="N21" s="86"/>
    </row>
    <row r="22" spans="1:14" s="13" customFormat="1" ht="21.2" customHeight="1">
      <c r="A22" s="61">
        <v>281</v>
      </c>
      <c r="B22" s="65" t="s">
        <v>241</v>
      </c>
      <c r="C22" s="65" t="s">
        <v>346</v>
      </c>
      <c r="D22" s="56" t="s">
        <v>89</v>
      </c>
      <c r="E22" s="35" t="s">
        <v>330</v>
      </c>
      <c r="F22" s="35" t="s">
        <v>2</v>
      </c>
      <c r="G22" s="35">
        <v>1997</v>
      </c>
      <c r="H22" s="89">
        <v>69</v>
      </c>
      <c r="I22" s="57" t="s">
        <v>706</v>
      </c>
      <c r="J22" s="58">
        <v>95</v>
      </c>
      <c r="K22" s="58">
        <v>117</v>
      </c>
      <c r="L22" s="90">
        <v>212</v>
      </c>
      <c r="M22" s="14"/>
    </row>
    <row r="23" spans="1:14" s="13" customFormat="1" ht="21.2" customHeight="1">
      <c r="A23" s="61">
        <v>415</v>
      </c>
      <c r="B23" s="65" t="s">
        <v>348</v>
      </c>
      <c r="C23" s="65" t="s">
        <v>192</v>
      </c>
      <c r="D23" s="56" t="s">
        <v>119</v>
      </c>
      <c r="E23" s="35" t="s">
        <v>330</v>
      </c>
      <c r="F23" s="35" t="s">
        <v>2</v>
      </c>
      <c r="G23" s="35">
        <v>1997</v>
      </c>
      <c r="H23" s="89" t="s">
        <v>213</v>
      </c>
      <c r="I23" s="57" t="s">
        <v>835</v>
      </c>
      <c r="J23" s="58">
        <v>82</v>
      </c>
      <c r="K23" s="58">
        <v>112</v>
      </c>
      <c r="L23" s="90">
        <v>194</v>
      </c>
      <c r="M23" s="14"/>
    </row>
    <row r="24" spans="1:14" s="13" customFormat="1" ht="21.2" customHeight="1">
      <c r="A24" s="61">
        <v>285</v>
      </c>
      <c r="B24" s="65" t="s">
        <v>338</v>
      </c>
      <c r="C24" s="65" t="s">
        <v>126</v>
      </c>
      <c r="D24" s="56" t="s">
        <v>89</v>
      </c>
      <c r="E24" s="35" t="s">
        <v>330</v>
      </c>
      <c r="F24" s="35" t="s">
        <v>2</v>
      </c>
      <c r="G24" s="35">
        <v>1997</v>
      </c>
      <c r="H24" s="89">
        <v>69</v>
      </c>
      <c r="I24" s="57" t="s">
        <v>709</v>
      </c>
      <c r="J24" s="58">
        <v>82</v>
      </c>
      <c r="K24" s="58">
        <v>97</v>
      </c>
      <c r="L24" s="90">
        <v>179</v>
      </c>
      <c r="M24" s="14"/>
    </row>
    <row r="25" spans="1:14" s="13" customFormat="1" ht="21.2" customHeight="1">
      <c r="A25" s="61">
        <v>397</v>
      </c>
      <c r="B25" s="65" t="s">
        <v>344</v>
      </c>
      <c r="C25" s="65" t="s">
        <v>343</v>
      </c>
      <c r="D25" s="56" t="s">
        <v>81</v>
      </c>
      <c r="E25" s="35" t="s">
        <v>330</v>
      </c>
      <c r="F25" s="35" t="s">
        <v>2</v>
      </c>
      <c r="G25" s="35">
        <v>1997</v>
      </c>
      <c r="H25" s="89">
        <v>69</v>
      </c>
      <c r="I25" s="57" t="s">
        <v>867</v>
      </c>
      <c r="J25" s="58">
        <v>73</v>
      </c>
      <c r="K25" s="58">
        <v>93</v>
      </c>
      <c r="L25" s="90">
        <f>SUM(J25:K25)</f>
        <v>166</v>
      </c>
      <c r="M25" s="14"/>
    </row>
    <row r="26" spans="1:14" s="13" customFormat="1" ht="21.2" customHeight="1">
      <c r="A26" s="61">
        <v>310</v>
      </c>
      <c r="B26" s="65" t="s">
        <v>722</v>
      </c>
      <c r="C26" s="65" t="s">
        <v>236</v>
      </c>
      <c r="D26" s="56" t="s">
        <v>202</v>
      </c>
      <c r="E26" s="35" t="s">
        <v>330</v>
      </c>
      <c r="F26" s="35" t="s">
        <v>2</v>
      </c>
      <c r="G26" s="35">
        <v>1998</v>
      </c>
      <c r="H26" s="89">
        <v>69</v>
      </c>
      <c r="I26" s="57" t="s">
        <v>723</v>
      </c>
      <c r="J26" s="58">
        <v>53</v>
      </c>
      <c r="K26" s="58">
        <v>71</v>
      </c>
      <c r="L26" s="90">
        <v>124</v>
      </c>
      <c r="M26" s="14"/>
    </row>
    <row r="27" spans="1:14" s="13" customFormat="1" ht="21.2" customHeight="1">
      <c r="A27" s="61">
        <v>313</v>
      </c>
      <c r="B27" s="65" t="s">
        <v>946</v>
      </c>
      <c r="C27" s="65" t="s">
        <v>237</v>
      </c>
      <c r="D27" s="56" t="s">
        <v>202</v>
      </c>
      <c r="E27" s="35" t="s">
        <v>330</v>
      </c>
      <c r="F27" s="35" t="s">
        <v>2</v>
      </c>
      <c r="G27" s="35">
        <v>1997</v>
      </c>
      <c r="H27" s="89">
        <v>69</v>
      </c>
      <c r="I27" s="57">
        <v>64.2</v>
      </c>
      <c r="J27" s="58">
        <v>33</v>
      </c>
      <c r="K27" s="58">
        <v>45</v>
      </c>
      <c r="L27" s="90">
        <v>78</v>
      </c>
      <c r="M27" s="14"/>
    </row>
    <row r="28" spans="1:14" s="44" customFormat="1" ht="6" customHeight="1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86"/>
      <c r="N28" s="86"/>
    </row>
    <row r="29" spans="1:14" s="13" customFormat="1" ht="21.2" customHeight="1">
      <c r="A29" s="61">
        <v>302</v>
      </c>
      <c r="B29" s="65" t="s">
        <v>327</v>
      </c>
      <c r="C29" s="65" t="s">
        <v>126</v>
      </c>
      <c r="D29" s="56" t="s">
        <v>89</v>
      </c>
      <c r="E29" s="35" t="s">
        <v>330</v>
      </c>
      <c r="F29" s="35" t="s">
        <v>2</v>
      </c>
      <c r="G29" s="35">
        <v>1997</v>
      </c>
      <c r="H29" s="89">
        <v>77</v>
      </c>
      <c r="I29" s="57" t="s">
        <v>319</v>
      </c>
      <c r="J29" s="58">
        <v>92</v>
      </c>
      <c r="K29" s="58">
        <v>105</v>
      </c>
      <c r="L29" s="90">
        <v>197</v>
      </c>
      <c r="M29" s="14"/>
    </row>
    <row r="30" spans="1:14" s="13" customFormat="1" ht="21.2" customHeight="1">
      <c r="A30" s="61">
        <v>32</v>
      </c>
      <c r="B30" s="65" t="s">
        <v>159</v>
      </c>
      <c r="C30" s="65" t="s">
        <v>337</v>
      </c>
      <c r="D30" s="56" t="s">
        <v>93</v>
      </c>
      <c r="E30" s="35" t="s">
        <v>330</v>
      </c>
      <c r="F30" s="35" t="s">
        <v>2</v>
      </c>
      <c r="G30" s="35">
        <v>1997</v>
      </c>
      <c r="H30" s="89">
        <v>77</v>
      </c>
      <c r="I30" s="57">
        <v>75.7</v>
      </c>
      <c r="J30" s="58">
        <v>87</v>
      </c>
      <c r="K30" s="58">
        <v>107</v>
      </c>
      <c r="L30" s="90">
        <v>194</v>
      </c>
      <c r="M30" s="14"/>
    </row>
    <row r="31" spans="1:14" s="13" customFormat="1" ht="21.2" customHeight="1">
      <c r="A31" s="61">
        <v>286</v>
      </c>
      <c r="B31" s="65" t="s">
        <v>338</v>
      </c>
      <c r="C31" s="65" t="s">
        <v>126</v>
      </c>
      <c r="D31" s="56" t="s">
        <v>89</v>
      </c>
      <c r="E31" s="35" t="s">
        <v>330</v>
      </c>
      <c r="F31" s="35" t="s">
        <v>2</v>
      </c>
      <c r="G31" s="35">
        <v>1997</v>
      </c>
      <c r="H31" s="89">
        <v>77</v>
      </c>
      <c r="I31" s="57" t="s">
        <v>414</v>
      </c>
      <c r="J31" s="58">
        <v>85</v>
      </c>
      <c r="K31" s="58">
        <v>98</v>
      </c>
      <c r="L31" s="90">
        <v>183</v>
      </c>
      <c r="M31" s="14"/>
    </row>
    <row r="32" spans="1:14" s="13" customFormat="1" ht="21.2" customHeight="1">
      <c r="A32" s="61">
        <v>62</v>
      </c>
      <c r="B32" s="65" t="s">
        <v>610</v>
      </c>
      <c r="C32" s="65" t="s">
        <v>611</v>
      </c>
      <c r="D32" s="56" t="s">
        <v>600</v>
      </c>
      <c r="E32" s="35" t="s">
        <v>330</v>
      </c>
      <c r="F32" s="35" t="s">
        <v>2</v>
      </c>
      <c r="G32" s="35">
        <v>1997</v>
      </c>
      <c r="H32" s="89" t="s">
        <v>178</v>
      </c>
      <c r="I32" s="57" t="s">
        <v>173</v>
      </c>
      <c r="J32" s="58">
        <v>66</v>
      </c>
      <c r="K32" s="58">
        <v>78</v>
      </c>
      <c r="L32" s="90">
        <v>144</v>
      </c>
      <c r="M32" s="14"/>
    </row>
    <row r="33" spans="1:14" s="13" customFormat="1" ht="21.2" customHeight="1">
      <c r="A33" s="61">
        <v>299</v>
      </c>
      <c r="B33" s="65" t="s">
        <v>228</v>
      </c>
      <c r="C33" s="65" t="s">
        <v>227</v>
      </c>
      <c r="D33" s="56" t="s">
        <v>89</v>
      </c>
      <c r="E33" s="35" t="s">
        <v>330</v>
      </c>
      <c r="F33" s="35" t="s">
        <v>2</v>
      </c>
      <c r="G33" s="35">
        <v>1998</v>
      </c>
      <c r="H33" s="89">
        <v>77</v>
      </c>
      <c r="I33" s="57" t="s">
        <v>189</v>
      </c>
      <c r="J33" s="58">
        <v>61</v>
      </c>
      <c r="K33" s="58">
        <v>78</v>
      </c>
      <c r="L33" s="90">
        <v>139</v>
      </c>
      <c r="M33" s="14"/>
    </row>
    <row r="34" spans="1:14" s="44" customFormat="1" ht="6" customHeight="1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86"/>
      <c r="N34" s="86"/>
    </row>
    <row r="35" spans="1:14" s="13" customFormat="1" ht="21.2" customHeight="1">
      <c r="A35" s="61">
        <v>282</v>
      </c>
      <c r="B35" s="65" t="s">
        <v>230</v>
      </c>
      <c r="C35" s="65" t="s">
        <v>109</v>
      </c>
      <c r="D35" s="56" t="s">
        <v>89</v>
      </c>
      <c r="E35" s="35" t="s">
        <v>330</v>
      </c>
      <c r="F35" s="35" t="s">
        <v>2</v>
      </c>
      <c r="G35" s="35">
        <v>1998</v>
      </c>
      <c r="H35" s="89">
        <v>85</v>
      </c>
      <c r="I35" s="57" t="s">
        <v>707</v>
      </c>
      <c r="J35" s="58">
        <v>102</v>
      </c>
      <c r="K35" s="58">
        <v>125</v>
      </c>
      <c r="L35" s="90">
        <v>227</v>
      </c>
      <c r="M35" s="14"/>
    </row>
    <row r="36" spans="1:14" s="13" customFormat="1" ht="21.2" customHeight="1">
      <c r="A36" s="61">
        <v>349</v>
      </c>
      <c r="B36" s="65" t="s">
        <v>635</v>
      </c>
      <c r="C36" s="65" t="s">
        <v>62</v>
      </c>
      <c r="D36" s="56" t="s">
        <v>104</v>
      </c>
      <c r="E36" s="35" t="s">
        <v>330</v>
      </c>
      <c r="F36" s="35" t="s">
        <v>2</v>
      </c>
      <c r="G36" s="35">
        <v>1997</v>
      </c>
      <c r="H36" s="89">
        <v>85</v>
      </c>
      <c r="I36" s="57" t="s">
        <v>148</v>
      </c>
      <c r="J36" s="58">
        <v>97</v>
      </c>
      <c r="K36" s="58">
        <v>112</v>
      </c>
      <c r="L36" s="90">
        <v>209</v>
      </c>
      <c r="M36" s="14"/>
    </row>
    <row r="37" spans="1:14" s="13" customFormat="1" ht="21.2" customHeight="1">
      <c r="A37" s="61">
        <v>342</v>
      </c>
      <c r="B37" s="65" t="s">
        <v>225</v>
      </c>
      <c r="C37" s="65" t="s">
        <v>224</v>
      </c>
      <c r="D37" s="56" t="s">
        <v>104</v>
      </c>
      <c r="E37" s="35" t="s">
        <v>330</v>
      </c>
      <c r="F37" s="35" t="s">
        <v>2</v>
      </c>
      <c r="G37" s="35">
        <v>1998</v>
      </c>
      <c r="H37" s="89">
        <v>85</v>
      </c>
      <c r="I37" s="57" t="s">
        <v>456</v>
      </c>
      <c r="J37" s="58">
        <v>87</v>
      </c>
      <c r="K37" s="58">
        <v>106</v>
      </c>
      <c r="L37" s="90">
        <v>193</v>
      </c>
      <c r="M37" s="14"/>
    </row>
    <row r="38" spans="1:14" s="13" customFormat="1" ht="21.2" customHeight="1">
      <c r="A38" s="61">
        <v>318</v>
      </c>
      <c r="B38" s="65" t="s">
        <v>223</v>
      </c>
      <c r="C38" s="65" t="s">
        <v>196</v>
      </c>
      <c r="D38" s="56" t="s">
        <v>202</v>
      </c>
      <c r="E38" s="35" t="s">
        <v>330</v>
      </c>
      <c r="F38" s="35" t="s">
        <v>2</v>
      </c>
      <c r="G38" s="35">
        <v>1998</v>
      </c>
      <c r="H38" s="89">
        <v>85</v>
      </c>
      <c r="I38" s="57" t="s">
        <v>305</v>
      </c>
      <c r="J38" s="58">
        <v>84</v>
      </c>
      <c r="K38" s="58">
        <v>102</v>
      </c>
      <c r="L38" s="90">
        <v>186</v>
      </c>
      <c r="M38" s="14"/>
    </row>
    <row r="39" spans="1:14" s="13" customFormat="1" ht="21.2" customHeight="1">
      <c r="A39" s="61">
        <v>304</v>
      </c>
      <c r="B39" s="65" t="s">
        <v>710</v>
      </c>
      <c r="C39" s="65" t="s">
        <v>55</v>
      </c>
      <c r="D39" s="56" t="s">
        <v>89</v>
      </c>
      <c r="E39" s="35" t="s">
        <v>330</v>
      </c>
      <c r="F39" s="35" t="s">
        <v>2</v>
      </c>
      <c r="G39" s="35">
        <v>1997</v>
      </c>
      <c r="H39" s="89">
        <v>85</v>
      </c>
      <c r="I39" s="57" t="s">
        <v>145</v>
      </c>
      <c r="J39" s="58">
        <v>77</v>
      </c>
      <c r="K39" s="58">
        <v>97</v>
      </c>
      <c r="L39" s="90">
        <v>174</v>
      </c>
      <c r="M39" s="14"/>
    </row>
    <row r="40" spans="1:14" s="13" customFormat="1" ht="21.2" customHeight="1">
      <c r="A40" s="61">
        <v>442</v>
      </c>
      <c r="B40" s="65" t="s">
        <v>425</v>
      </c>
      <c r="C40" s="65" t="s">
        <v>133</v>
      </c>
      <c r="D40" s="56" t="s">
        <v>108</v>
      </c>
      <c r="E40" s="35" t="s">
        <v>330</v>
      </c>
      <c r="F40" s="35" t="s">
        <v>650</v>
      </c>
      <c r="G40" s="35">
        <v>1997</v>
      </c>
      <c r="H40" s="89">
        <v>85</v>
      </c>
      <c r="I40" s="57">
        <v>79.8</v>
      </c>
      <c r="J40" s="58">
        <v>60</v>
      </c>
      <c r="K40" s="58">
        <v>87</v>
      </c>
      <c r="L40" s="90">
        <v>147</v>
      </c>
      <c r="M40" s="27"/>
    </row>
    <row r="41" spans="1:14" s="13" customFormat="1" ht="21.2" customHeight="1">
      <c r="A41" s="61">
        <v>312</v>
      </c>
      <c r="B41" s="65" t="s">
        <v>63</v>
      </c>
      <c r="C41" s="65" t="s">
        <v>138</v>
      </c>
      <c r="D41" s="56" t="s">
        <v>202</v>
      </c>
      <c r="E41" s="35" t="s">
        <v>330</v>
      </c>
      <c r="F41" s="35" t="s">
        <v>2</v>
      </c>
      <c r="G41" s="35">
        <v>1997</v>
      </c>
      <c r="H41" s="89">
        <v>85</v>
      </c>
      <c r="I41" s="57" t="s">
        <v>494</v>
      </c>
      <c r="J41" s="58">
        <v>65</v>
      </c>
      <c r="K41" s="58">
        <v>78</v>
      </c>
      <c r="L41" s="90">
        <v>143</v>
      </c>
      <c r="M41" s="14"/>
    </row>
    <row r="42" spans="1:14" s="13" customFormat="1" ht="21.2" customHeight="1">
      <c r="A42" s="61">
        <v>300</v>
      </c>
      <c r="B42" s="65" t="s">
        <v>228</v>
      </c>
      <c r="C42" s="65" t="s">
        <v>227</v>
      </c>
      <c r="D42" s="56" t="s">
        <v>89</v>
      </c>
      <c r="E42" s="35" t="s">
        <v>330</v>
      </c>
      <c r="F42" s="35" t="s">
        <v>2</v>
      </c>
      <c r="G42" s="35">
        <v>1998</v>
      </c>
      <c r="H42" s="89" t="s">
        <v>8</v>
      </c>
      <c r="I42" s="57" t="s">
        <v>426</v>
      </c>
      <c r="J42" s="58">
        <v>62</v>
      </c>
      <c r="K42" s="58">
        <v>80</v>
      </c>
      <c r="L42" s="90">
        <v>142</v>
      </c>
      <c r="M42" s="14"/>
    </row>
    <row r="43" spans="1:14" s="44" customFormat="1" ht="6" customHeight="1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86"/>
      <c r="N43" s="86"/>
    </row>
    <row r="44" spans="1:14" s="13" customFormat="1" ht="21.2" customHeight="1">
      <c r="A44" s="61">
        <v>283</v>
      </c>
      <c r="B44" s="65" t="s">
        <v>230</v>
      </c>
      <c r="C44" s="65" t="s">
        <v>109</v>
      </c>
      <c r="D44" s="56" t="s">
        <v>89</v>
      </c>
      <c r="E44" s="35" t="s">
        <v>330</v>
      </c>
      <c r="F44" s="35" t="s">
        <v>2</v>
      </c>
      <c r="G44" s="35">
        <v>1998</v>
      </c>
      <c r="H44" s="89" t="s">
        <v>1</v>
      </c>
      <c r="I44" s="57" t="s">
        <v>708</v>
      </c>
      <c r="J44" s="58">
        <v>125</v>
      </c>
      <c r="K44" s="58">
        <v>155</v>
      </c>
      <c r="L44" s="90">
        <v>280</v>
      </c>
      <c r="M44" s="14"/>
    </row>
    <row r="45" spans="1:14" s="13" customFormat="1" ht="21.2" customHeight="1">
      <c r="A45" s="61">
        <v>350</v>
      </c>
      <c r="B45" s="65" t="s">
        <v>635</v>
      </c>
      <c r="C45" s="65" t="s">
        <v>62</v>
      </c>
      <c r="D45" s="56" t="s">
        <v>104</v>
      </c>
      <c r="E45" s="35" t="s">
        <v>330</v>
      </c>
      <c r="F45" s="35" t="s">
        <v>2</v>
      </c>
      <c r="G45" s="35">
        <v>1997</v>
      </c>
      <c r="H45" s="89">
        <v>94</v>
      </c>
      <c r="I45" s="57" t="s">
        <v>468</v>
      </c>
      <c r="J45" s="58">
        <v>106</v>
      </c>
      <c r="K45" s="58">
        <v>118</v>
      </c>
      <c r="L45" s="90">
        <v>224</v>
      </c>
      <c r="M45" s="14"/>
    </row>
    <row r="46" spans="1:14" s="13" customFormat="1" ht="21.2" customHeight="1">
      <c r="A46" s="61">
        <v>343</v>
      </c>
      <c r="B46" s="65" t="s">
        <v>225</v>
      </c>
      <c r="C46" s="65" t="s">
        <v>224</v>
      </c>
      <c r="D46" s="56" t="s">
        <v>104</v>
      </c>
      <c r="E46" s="35" t="s">
        <v>330</v>
      </c>
      <c r="F46" s="35" t="s">
        <v>2</v>
      </c>
      <c r="G46" s="35">
        <v>1998</v>
      </c>
      <c r="H46" s="89" t="s">
        <v>1</v>
      </c>
      <c r="I46" s="57" t="s">
        <v>301</v>
      </c>
      <c r="J46" s="58">
        <v>93</v>
      </c>
      <c r="K46" s="58">
        <v>116</v>
      </c>
      <c r="L46" s="90">
        <v>209</v>
      </c>
      <c r="M46" s="14"/>
    </row>
    <row r="47" spans="1:14" s="13" customFormat="1" ht="21.2" customHeight="1">
      <c r="A47" s="61">
        <v>204</v>
      </c>
      <c r="B47" s="65" t="s">
        <v>333</v>
      </c>
      <c r="C47" s="65" t="s">
        <v>76</v>
      </c>
      <c r="D47" s="56" t="s">
        <v>17</v>
      </c>
      <c r="E47" s="35" t="s">
        <v>330</v>
      </c>
      <c r="F47" s="35" t="s">
        <v>2</v>
      </c>
      <c r="G47" s="35">
        <v>1997</v>
      </c>
      <c r="H47" s="89">
        <v>94</v>
      </c>
      <c r="I47" s="57" t="s">
        <v>573</v>
      </c>
      <c r="J47" s="58">
        <v>95</v>
      </c>
      <c r="K47" s="58">
        <v>108</v>
      </c>
      <c r="L47" s="90">
        <v>202</v>
      </c>
      <c r="M47" s="14"/>
    </row>
    <row r="48" spans="1:14" s="13" customFormat="1" ht="21.2" customHeight="1">
      <c r="A48" s="61">
        <v>309</v>
      </c>
      <c r="B48" s="65" t="s">
        <v>221</v>
      </c>
      <c r="C48" s="65" t="s">
        <v>220</v>
      </c>
      <c r="D48" s="56" t="s">
        <v>202</v>
      </c>
      <c r="E48" s="35" t="s">
        <v>330</v>
      </c>
      <c r="F48" s="35" t="s">
        <v>2</v>
      </c>
      <c r="G48" s="35">
        <v>1998</v>
      </c>
      <c r="H48" s="89">
        <v>94</v>
      </c>
      <c r="I48" s="57">
        <v>92.8</v>
      </c>
      <c r="J48" s="58">
        <v>93</v>
      </c>
      <c r="K48" s="58">
        <v>107</v>
      </c>
      <c r="L48" s="90">
        <v>200</v>
      </c>
      <c r="M48" s="14"/>
    </row>
    <row r="49" spans="1:14" s="44" customFormat="1" ht="6" customHeight="1">
      <c r="A49" s="262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86"/>
      <c r="N49" s="86"/>
    </row>
    <row r="50" spans="1:14" s="13" customFormat="1" ht="21.2" customHeight="1">
      <c r="A50" s="61">
        <v>308</v>
      </c>
      <c r="B50" s="65" t="s">
        <v>221</v>
      </c>
      <c r="C50" s="65" t="s">
        <v>220</v>
      </c>
      <c r="D50" s="56" t="s">
        <v>202</v>
      </c>
      <c r="E50" s="35" t="s">
        <v>330</v>
      </c>
      <c r="F50" s="35" t="s">
        <v>2</v>
      </c>
      <c r="G50" s="35">
        <v>1998</v>
      </c>
      <c r="H50" s="89" t="s">
        <v>721</v>
      </c>
      <c r="I50" s="57" t="s">
        <v>571</v>
      </c>
      <c r="J50" s="58">
        <v>107</v>
      </c>
      <c r="K50" s="58">
        <v>121</v>
      </c>
      <c r="L50" s="90">
        <v>228</v>
      </c>
      <c r="M50" s="14"/>
    </row>
    <row r="51" spans="1:14" s="13" customFormat="1" ht="21.2" customHeight="1">
      <c r="A51" s="61">
        <v>402</v>
      </c>
      <c r="B51" s="65" t="s">
        <v>947</v>
      </c>
      <c r="C51" s="65" t="s">
        <v>219</v>
      </c>
      <c r="D51" s="56" t="s">
        <v>81</v>
      </c>
      <c r="E51" s="35" t="s">
        <v>330</v>
      </c>
      <c r="F51" s="35" t="s">
        <v>2</v>
      </c>
      <c r="G51" s="35">
        <v>1998</v>
      </c>
      <c r="H51" s="89" t="s">
        <v>721</v>
      </c>
      <c r="I51" s="57">
        <v>114.5</v>
      </c>
      <c r="J51" s="58">
        <v>75</v>
      </c>
      <c r="K51" s="58">
        <v>100</v>
      </c>
      <c r="L51" s="90">
        <v>175</v>
      </c>
      <c r="M51" s="14"/>
    </row>
    <row r="52" spans="1:14" ht="21.2" customHeight="1"/>
    <row r="53" spans="1:14" ht="21.2" customHeight="1"/>
    <row r="54" spans="1:14" ht="21.2" customHeight="1"/>
    <row r="55" spans="1:14" ht="21.2" customHeight="1"/>
    <row r="56" spans="1:14" ht="21.2" customHeight="1"/>
    <row r="57" spans="1:14" ht="21.2" customHeight="1"/>
    <row r="58" spans="1:14" ht="21.2" customHeight="1"/>
    <row r="59" spans="1:14" ht="21.2" customHeight="1"/>
    <row r="60" spans="1:14" ht="21.2" customHeight="1"/>
    <row r="61" spans="1:14" ht="21.2" customHeight="1"/>
    <row r="62" spans="1:14" ht="21.2" customHeight="1"/>
    <row r="63" spans="1:14" s="91" customFormat="1" ht="21.2" customHeight="1">
      <c r="B63" s="227"/>
      <c r="C63" s="227"/>
      <c r="D63"/>
      <c r="E63" s="26"/>
      <c r="F63" s="26"/>
      <c r="G63" s="26"/>
      <c r="H63" s="92"/>
      <c r="I63" s="4"/>
      <c r="J63" s="3"/>
      <c r="K63" s="3"/>
      <c r="L63" s="93"/>
      <c r="M63" s="1"/>
    </row>
    <row r="64" spans="1:14" s="91" customFormat="1" ht="21.2" customHeight="1">
      <c r="B64" s="227"/>
      <c r="C64" s="227"/>
      <c r="D64"/>
      <c r="E64" s="26"/>
      <c r="F64" s="26"/>
      <c r="G64" s="26"/>
      <c r="H64" s="92"/>
      <c r="I64" s="4"/>
      <c r="J64" s="3"/>
      <c r="K64" s="3"/>
      <c r="L64" s="93"/>
      <c r="M64" s="1"/>
    </row>
    <row r="65" spans="2:13" s="91" customFormat="1" ht="21.2" customHeight="1">
      <c r="B65" s="227"/>
      <c r="C65" s="227"/>
      <c r="D65"/>
      <c r="E65" s="26"/>
      <c r="F65" s="26"/>
      <c r="G65" s="26"/>
      <c r="H65" s="92"/>
      <c r="I65" s="4"/>
      <c r="J65" s="3"/>
      <c r="K65" s="3"/>
      <c r="L65" s="93"/>
      <c r="M65" s="1"/>
    </row>
    <row r="66" spans="2:13" s="91" customFormat="1" ht="21.2" customHeight="1">
      <c r="B66" s="227"/>
      <c r="C66" s="227"/>
      <c r="D66"/>
      <c r="E66" s="26"/>
      <c r="F66" s="26"/>
      <c r="G66" s="26"/>
      <c r="H66" s="92"/>
      <c r="I66" s="4"/>
      <c r="J66" s="3"/>
      <c r="K66" s="3"/>
      <c r="L66" s="93"/>
      <c r="M66" s="1"/>
    </row>
    <row r="67" spans="2:13" s="91" customFormat="1" ht="21.2" customHeight="1">
      <c r="B67" s="227"/>
      <c r="C67" s="227"/>
      <c r="D67"/>
      <c r="E67" s="26"/>
      <c r="F67" s="26"/>
      <c r="G67" s="26"/>
      <c r="H67" s="92"/>
      <c r="I67" s="4"/>
      <c r="J67" s="3"/>
      <c r="K67" s="3"/>
      <c r="L67" s="93"/>
      <c r="M67" s="1"/>
    </row>
    <row r="68" spans="2:13" s="91" customFormat="1" ht="21.2" customHeight="1">
      <c r="B68" s="227"/>
      <c r="C68" s="227"/>
      <c r="D68"/>
      <c r="E68" s="26"/>
      <c r="F68" s="26"/>
      <c r="G68" s="26"/>
      <c r="H68" s="92"/>
      <c r="I68" s="4"/>
      <c r="J68" s="3"/>
      <c r="K68" s="3"/>
      <c r="L68" s="93"/>
      <c r="M68" s="1"/>
    </row>
    <row r="69" spans="2:13" s="91" customFormat="1" ht="21.2" customHeight="1">
      <c r="B69" s="227"/>
      <c r="C69" s="227"/>
      <c r="D69"/>
      <c r="E69" s="26"/>
      <c r="F69" s="26"/>
      <c r="G69" s="26"/>
      <c r="H69" s="92"/>
      <c r="I69" s="4"/>
      <c r="J69" s="3"/>
      <c r="K69" s="3"/>
      <c r="L69" s="93"/>
      <c r="M69" s="1"/>
    </row>
    <row r="70" spans="2:13" s="91" customFormat="1" ht="21.2" customHeight="1">
      <c r="B70" s="227"/>
      <c r="C70" s="227"/>
      <c r="D70"/>
      <c r="E70" s="26"/>
      <c r="F70" s="26"/>
      <c r="G70" s="26"/>
      <c r="H70" s="92"/>
      <c r="I70" s="4"/>
      <c r="J70" s="3"/>
      <c r="K70" s="3"/>
      <c r="L70" s="93"/>
      <c r="M70" s="1"/>
    </row>
    <row r="71" spans="2:13" s="91" customFormat="1" ht="21.2" customHeight="1">
      <c r="B71" s="227"/>
      <c r="C71" s="227"/>
      <c r="D71"/>
      <c r="E71" s="26"/>
      <c r="F71" s="26"/>
      <c r="G71" s="26"/>
      <c r="H71" s="92"/>
      <c r="I71" s="4"/>
      <c r="J71" s="3"/>
      <c r="K71" s="3"/>
      <c r="L71" s="93"/>
      <c r="M71" s="1"/>
    </row>
    <row r="72" spans="2:13" s="91" customFormat="1" ht="21.2" customHeight="1">
      <c r="B72" s="227"/>
      <c r="C72" s="227"/>
      <c r="D72"/>
      <c r="E72" s="26"/>
      <c r="F72" s="26"/>
      <c r="G72" s="26"/>
      <c r="H72" s="92"/>
      <c r="I72" s="4"/>
      <c r="J72" s="3"/>
      <c r="K72" s="3"/>
      <c r="L72" s="93"/>
      <c r="M72" s="1"/>
    </row>
    <row r="73" spans="2:13" s="91" customFormat="1" ht="21.2" customHeight="1">
      <c r="B73" s="227"/>
      <c r="C73" s="227"/>
      <c r="D73"/>
      <c r="E73" s="26"/>
      <c r="F73" s="26"/>
      <c r="G73" s="26"/>
      <c r="H73" s="92"/>
      <c r="I73" s="4"/>
      <c r="J73" s="3"/>
      <c r="K73" s="3"/>
      <c r="L73" s="93"/>
      <c r="M73" s="1"/>
    </row>
    <row r="74" spans="2:13" s="91" customFormat="1" ht="21.2" customHeight="1">
      <c r="B74" s="227"/>
      <c r="C74" s="227"/>
      <c r="D74"/>
      <c r="E74" s="26"/>
      <c r="F74" s="26"/>
      <c r="G74" s="26"/>
      <c r="H74" s="92"/>
      <c r="I74" s="4"/>
      <c r="J74" s="3"/>
      <c r="K74" s="3"/>
      <c r="L74" s="93"/>
      <c r="M74" s="1"/>
    </row>
    <row r="75" spans="2:13" s="91" customFormat="1" ht="21.2" customHeight="1">
      <c r="B75" s="227"/>
      <c r="C75" s="227"/>
      <c r="D75"/>
      <c r="E75" s="26"/>
      <c r="F75" s="26"/>
      <c r="G75" s="26"/>
      <c r="H75" s="92"/>
      <c r="I75" s="4"/>
      <c r="J75" s="3"/>
      <c r="K75" s="3"/>
      <c r="L75" s="93"/>
      <c r="M75" s="1"/>
    </row>
    <row r="76" spans="2:13" s="91" customFormat="1" ht="21.2" customHeight="1">
      <c r="B76" s="227"/>
      <c r="C76" s="227"/>
      <c r="D76"/>
      <c r="E76" s="26"/>
      <c r="F76" s="26"/>
      <c r="G76" s="26"/>
      <c r="H76" s="92"/>
      <c r="I76" s="4"/>
      <c r="J76" s="3"/>
      <c r="K76" s="3"/>
      <c r="L76" s="93"/>
      <c r="M76" s="1"/>
    </row>
    <row r="77" spans="2:13" s="91" customFormat="1" ht="21.2" customHeight="1">
      <c r="B77" s="227"/>
      <c r="C77" s="227"/>
      <c r="D77"/>
      <c r="E77" s="26"/>
      <c r="F77" s="26"/>
      <c r="G77" s="26"/>
      <c r="H77" s="92"/>
      <c r="I77" s="4"/>
      <c r="J77" s="3"/>
      <c r="K77" s="3"/>
      <c r="L77" s="93"/>
      <c r="M77" s="1"/>
    </row>
    <row r="78" spans="2:13" s="91" customFormat="1" ht="21.2" customHeight="1">
      <c r="B78" s="227"/>
      <c r="C78" s="227"/>
      <c r="D78"/>
      <c r="E78" s="26"/>
      <c r="F78" s="26"/>
      <c r="G78" s="26"/>
      <c r="H78" s="92"/>
      <c r="I78" s="4"/>
      <c r="J78" s="3"/>
      <c r="K78" s="3"/>
      <c r="L78" s="93"/>
      <c r="M78" s="1"/>
    </row>
    <row r="79" spans="2:13" s="91" customFormat="1" ht="21.2" customHeight="1">
      <c r="B79" s="227"/>
      <c r="C79" s="227"/>
      <c r="D79"/>
      <c r="E79" s="26"/>
      <c r="F79" s="26"/>
      <c r="G79" s="26"/>
      <c r="H79" s="92"/>
      <c r="I79" s="4"/>
      <c r="J79" s="3"/>
      <c r="K79" s="3"/>
      <c r="L79" s="93"/>
      <c r="M79" s="1"/>
    </row>
    <row r="80" spans="2:13" s="91" customFormat="1" ht="21.2" customHeight="1">
      <c r="B80" s="227"/>
      <c r="C80" s="227"/>
      <c r="D80"/>
      <c r="E80" s="26"/>
      <c r="F80" s="26"/>
      <c r="G80" s="26"/>
      <c r="H80" s="92"/>
      <c r="I80" s="4"/>
      <c r="J80" s="3"/>
      <c r="K80" s="3"/>
      <c r="L80" s="93"/>
      <c r="M80" s="1"/>
    </row>
    <row r="81" spans="2:13" s="91" customFormat="1" ht="21.2" customHeight="1">
      <c r="B81" s="227"/>
      <c r="C81" s="227"/>
      <c r="D81"/>
      <c r="E81" s="26"/>
      <c r="F81" s="26"/>
      <c r="G81" s="26"/>
      <c r="H81" s="92"/>
      <c r="I81" s="4"/>
      <c r="J81" s="3"/>
      <c r="K81" s="3"/>
      <c r="L81" s="93"/>
      <c r="M81" s="1"/>
    </row>
    <row r="82" spans="2:13" s="91" customFormat="1" ht="21.2" customHeight="1">
      <c r="B82" s="227"/>
      <c r="C82" s="227"/>
      <c r="D82"/>
      <c r="E82" s="26"/>
      <c r="F82" s="26"/>
      <c r="G82" s="26"/>
      <c r="H82" s="92"/>
      <c r="I82" s="4"/>
      <c r="J82" s="3"/>
      <c r="K82" s="3"/>
      <c r="L82" s="93"/>
      <c r="M82" s="1"/>
    </row>
    <row r="83" spans="2:13" s="91" customFormat="1" ht="21.2" customHeight="1">
      <c r="B83" s="227"/>
      <c r="C83" s="227"/>
      <c r="D83"/>
      <c r="E83" s="26"/>
      <c r="F83" s="26"/>
      <c r="G83" s="26"/>
      <c r="H83" s="92"/>
      <c r="I83" s="4"/>
      <c r="J83" s="3"/>
      <c r="K83" s="3"/>
      <c r="L83" s="93"/>
      <c r="M83" s="1"/>
    </row>
    <row r="84" spans="2:13" s="91" customFormat="1" ht="21.2" customHeight="1">
      <c r="B84" s="227"/>
      <c r="C84" s="227"/>
      <c r="D84"/>
      <c r="E84" s="26"/>
      <c r="F84" s="26"/>
      <c r="G84" s="26"/>
      <c r="H84" s="92"/>
      <c r="I84" s="4"/>
      <c r="J84" s="3"/>
      <c r="K84" s="3"/>
      <c r="L84" s="93"/>
      <c r="M84" s="1"/>
    </row>
    <row r="85" spans="2:13" s="91" customFormat="1" ht="21.2" customHeight="1">
      <c r="B85" s="227"/>
      <c r="C85" s="227"/>
      <c r="D85"/>
      <c r="E85" s="26"/>
      <c r="F85" s="26"/>
      <c r="G85" s="26"/>
      <c r="H85" s="92"/>
      <c r="I85" s="4"/>
      <c r="J85" s="3"/>
      <c r="K85" s="3"/>
      <c r="L85" s="93"/>
      <c r="M85" s="1"/>
    </row>
    <row r="86" spans="2:13" s="91" customFormat="1" ht="21.2" customHeight="1">
      <c r="B86" s="227"/>
      <c r="C86" s="227"/>
      <c r="D86"/>
      <c r="E86" s="26"/>
      <c r="F86" s="26"/>
      <c r="G86" s="26"/>
      <c r="H86" s="92"/>
      <c r="I86" s="4"/>
      <c r="J86" s="3"/>
      <c r="K86" s="3"/>
      <c r="L86" s="93"/>
      <c r="M86" s="1"/>
    </row>
    <row r="87" spans="2:13" s="91" customFormat="1" ht="21.2" customHeight="1">
      <c r="B87" s="227"/>
      <c r="C87" s="227"/>
      <c r="D87"/>
      <c r="E87" s="26"/>
      <c r="F87" s="26"/>
      <c r="G87" s="26"/>
      <c r="H87" s="92"/>
      <c r="I87" s="4"/>
      <c r="J87" s="3"/>
      <c r="K87" s="3"/>
      <c r="L87" s="93"/>
      <c r="M87" s="1"/>
    </row>
    <row r="88" spans="2:13" s="91" customFormat="1" ht="21.2" customHeight="1">
      <c r="B88" s="227"/>
      <c r="C88" s="227"/>
      <c r="D88"/>
      <c r="E88" s="26"/>
      <c r="F88" s="26"/>
      <c r="G88" s="26"/>
      <c r="H88" s="92"/>
      <c r="I88" s="4"/>
      <c r="J88" s="3"/>
      <c r="K88" s="3"/>
      <c r="L88" s="93"/>
      <c r="M88" s="1"/>
    </row>
    <row r="89" spans="2:13" s="91" customFormat="1" ht="21.2" customHeight="1">
      <c r="B89" s="227"/>
      <c r="C89" s="227"/>
      <c r="D89"/>
      <c r="E89" s="26"/>
      <c r="F89" s="26"/>
      <c r="G89" s="26"/>
      <c r="H89" s="92"/>
      <c r="I89" s="4"/>
      <c r="J89" s="3"/>
      <c r="K89" s="3"/>
      <c r="L89" s="93"/>
      <c r="M89" s="1"/>
    </row>
    <row r="90" spans="2:13" s="91" customFormat="1" ht="21.2" customHeight="1">
      <c r="B90" s="227"/>
      <c r="C90" s="227"/>
      <c r="D90"/>
      <c r="E90" s="26"/>
      <c r="F90" s="26"/>
      <c r="G90" s="26"/>
      <c r="H90" s="92"/>
      <c r="I90" s="4"/>
      <c r="J90" s="3"/>
      <c r="K90" s="3"/>
      <c r="L90" s="93"/>
      <c r="M90" s="1"/>
    </row>
    <row r="91" spans="2:13" s="91" customFormat="1" ht="21.2" customHeight="1">
      <c r="B91" s="227"/>
      <c r="C91" s="227"/>
      <c r="D91"/>
      <c r="E91" s="26"/>
      <c r="F91" s="26"/>
      <c r="G91" s="26"/>
      <c r="H91" s="92"/>
      <c r="I91" s="4"/>
      <c r="J91" s="3"/>
      <c r="K91" s="3"/>
      <c r="L91" s="93"/>
      <c r="M91" s="1"/>
    </row>
    <row r="92" spans="2:13" s="91" customFormat="1" ht="21.2" customHeight="1">
      <c r="B92" s="227"/>
      <c r="C92" s="227"/>
      <c r="D92"/>
      <c r="E92" s="26"/>
      <c r="F92" s="26"/>
      <c r="G92" s="26"/>
      <c r="H92" s="92"/>
      <c r="I92" s="4"/>
      <c r="J92" s="3"/>
      <c r="K92" s="3"/>
      <c r="L92" s="93"/>
      <c r="M92" s="1"/>
    </row>
    <row r="93" spans="2:13" s="91" customFormat="1" ht="21.2" customHeight="1">
      <c r="B93" s="227"/>
      <c r="C93" s="227"/>
      <c r="D93"/>
      <c r="E93" s="26"/>
      <c r="F93" s="26"/>
      <c r="G93" s="26"/>
      <c r="H93" s="92"/>
      <c r="I93" s="4"/>
      <c r="J93" s="3"/>
      <c r="K93" s="3"/>
      <c r="L93" s="93"/>
      <c r="M93" s="1"/>
    </row>
    <row r="94" spans="2:13" s="91" customFormat="1" ht="21.2" customHeight="1">
      <c r="B94" s="227"/>
      <c r="C94" s="227"/>
      <c r="D94"/>
      <c r="E94" s="26"/>
      <c r="F94" s="26"/>
      <c r="G94" s="26"/>
      <c r="H94" s="92"/>
      <c r="I94" s="4"/>
      <c r="J94" s="3"/>
      <c r="K94" s="3"/>
      <c r="L94" s="93"/>
      <c r="M94" s="1"/>
    </row>
    <row r="95" spans="2:13" s="91" customFormat="1" ht="21.2" customHeight="1">
      <c r="B95" s="227"/>
      <c r="C95" s="227"/>
      <c r="D95"/>
      <c r="E95" s="26"/>
      <c r="F95" s="26"/>
      <c r="G95" s="26"/>
      <c r="H95" s="92"/>
      <c r="I95" s="4"/>
      <c r="J95" s="3"/>
      <c r="K95" s="3"/>
      <c r="L95" s="93"/>
      <c r="M95" s="1"/>
    </row>
    <row r="96" spans="2:13" s="91" customFormat="1" ht="21.2" customHeight="1">
      <c r="B96" s="227"/>
      <c r="C96" s="227"/>
      <c r="D96"/>
      <c r="E96" s="26"/>
      <c r="F96" s="26"/>
      <c r="G96" s="26"/>
      <c r="H96" s="92"/>
      <c r="I96" s="4"/>
      <c r="J96" s="3"/>
      <c r="K96" s="3"/>
      <c r="L96" s="93"/>
      <c r="M96" s="1"/>
    </row>
    <row r="97" spans="2:13" s="91" customFormat="1" ht="21.2" customHeight="1">
      <c r="B97" s="227"/>
      <c r="C97" s="227"/>
      <c r="D97"/>
      <c r="E97" s="26"/>
      <c r="F97" s="26"/>
      <c r="G97" s="26"/>
      <c r="H97" s="92"/>
      <c r="I97" s="4"/>
      <c r="J97" s="3"/>
      <c r="K97" s="3"/>
      <c r="L97" s="93"/>
      <c r="M97" s="1"/>
    </row>
    <row r="98" spans="2:13" s="91" customFormat="1" ht="21.2" customHeight="1">
      <c r="B98" s="227"/>
      <c r="C98" s="227"/>
      <c r="D98"/>
      <c r="E98" s="26"/>
      <c r="F98" s="26"/>
      <c r="G98" s="26"/>
      <c r="H98" s="92"/>
      <c r="I98" s="4"/>
      <c r="J98" s="3"/>
      <c r="K98" s="3"/>
      <c r="L98" s="93"/>
      <c r="M98" s="1"/>
    </row>
    <row r="99" spans="2:13" s="91" customFormat="1" ht="21.2" customHeight="1">
      <c r="B99" s="227"/>
      <c r="C99" s="227"/>
      <c r="D99"/>
      <c r="E99" s="26"/>
      <c r="F99" s="26"/>
      <c r="G99" s="26"/>
      <c r="H99" s="92"/>
      <c r="I99" s="4"/>
      <c r="J99" s="3"/>
      <c r="K99" s="3"/>
      <c r="L99" s="93"/>
      <c r="M99" s="1"/>
    </row>
    <row r="100" spans="2:13" s="91" customFormat="1" ht="21.2" customHeight="1">
      <c r="B100" s="227"/>
      <c r="C100" s="227"/>
      <c r="D100"/>
      <c r="E100" s="26"/>
      <c r="F100" s="26"/>
      <c r="G100" s="26"/>
      <c r="H100" s="92"/>
      <c r="I100" s="4"/>
      <c r="J100" s="3"/>
      <c r="K100" s="3"/>
      <c r="L100" s="93"/>
      <c r="M100" s="1"/>
    </row>
    <row r="101" spans="2:13" s="91" customFormat="1" ht="21.2" customHeight="1">
      <c r="B101" s="227"/>
      <c r="C101" s="227"/>
      <c r="D101"/>
      <c r="E101" s="26"/>
      <c r="F101" s="26"/>
      <c r="G101" s="26"/>
      <c r="H101" s="92"/>
      <c r="I101" s="4"/>
      <c r="J101" s="3"/>
      <c r="K101" s="3"/>
      <c r="L101" s="93"/>
      <c r="M101" s="1"/>
    </row>
    <row r="102" spans="2:13" s="91" customFormat="1" ht="21.2" customHeight="1">
      <c r="B102" s="227"/>
      <c r="C102" s="227"/>
      <c r="D102"/>
      <c r="E102" s="26"/>
      <c r="F102" s="26"/>
      <c r="G102" s="26"/>
      <c r="H102" s="92"/>
      <c r="I102" s="4"/>
      <c r="J102" s="3"/>
      <c r="K102" s="3"/>
      <c r="L102" s="93"/>
      <c r="M102" s="1"/>
    </row>
    <row r="103" spans="2:13" s="91" customFormat="1" ht="21.2" customHeight="1">
      <c r="B103" s="227"/>
      <c r="C103" s="227"/>
      <c r="D103"/>
      <c r="E103" s="26"/>
      <c r="F103" s="26"/>
      <c r="G103" s="26"/>
      <c r="H103" s="92"/>
      <c r="I103" s="4"/>
      <c r="J103" s="3"/>
      <c r="K103" s="3"/>
      <c r="L103" s="93"/>
      <c r="M103" s="1"/>
    </row>
    <row r="104" spans="2:13" s="91" customFormat="1" ht="21.2" customHeight="1">
      <c r="B104" s="227"/>
      <c r="C104" s="227"/>
      <c r="D104"/>
      <c r="E104" s="26"/>
      <c r="F104" s="26"/>
      <c r="G104" s="26"/>
      <c r="H104" s="92"/>
      <c r="I104" s="4"/>
      <c r="J104" s="3"/>
      <c r="K104" s="3"/>
      <c r="L104" s="93"/>
      <c r="M104" s="1"/>
    </row>
    <row r="105" spans="2:13" s="91" customFormat="1" ht="21.2" customHeight="1">
      <c r="B105" s="227"/>
      <c r="C105" s="227"/>
      <c r="D105"/>
      <c r="E105" s="26"/>
      <c r="F105" s="26"/>
      <c r="G105" s="26"/>
      <c r="H105" s="92"/>
      <c r="I105" s="4"/>
      <c r="J105" s="3"/>
      <c r="K105" s="3"/>
      <c r="L105" s="93"/>
      <c r="M105" s="1"/>
    </row>
    <row r="106" spans="2:13" s="91" customFormat="1" ht="21.2" customHeight="1">
      <c r="B106" s="227"/>
      <c r="C106" s="227"/>
      <c r="D106"/>
      <c r="E106" s="26"/>
      <c r="F106" s="26"/>
      <c r="G106" s="26"/>
      <c r="H106" s="92"/>
      <c r="I106" s="4"/>
      <c r="J106" s="3"/>
      <c r="K106" s="3"/>
      <c r="L106" s="93"/>
      <c r="M106" s="1"/>
    </row>
    <row r="107" spans="2:13" s="91" customFormat="1" ht="21.2" customHeight="1">
      <c r="B107" s="227"/>
      <c r="C107" s="227"/>
      <c r="D107"/>
      <c r="E107" s="26"/>
      <c r="F107" s="26"/>
      <c r="G107" s="26"/>
      <c r="H107" s="92"/>
      <c r="I107" s="4"/>
      <c r="J107" s="3"/>
      <c r="K107" s="3"/>
      <c r="L107" s="93"/>
      <c r="M107" s="1"/>
    </row>
    <row r="108" spans="2:13" s="91" customFormat="1" ht="21.2" customHeight="1">
      <c r="B108" s="227"/>
      <c r="C108" s="227"/>
      <c r="D108"/>
      <c r="E108" s="26"/>
      <c r="F108" s="26"/>
      <c r="G108" s="26"/>
      <c r="H108" s="92"/>
      <c r="I108" s="4"/>
      <c r="J108" s="3"/>
      <c r="K108" s="3"/>
      <c r="L108" s="93"/>
      <c r="M108" s="1"/>
    </row>
    <row r="109" spans="2:13" s="91" customFormat="1" ht="21.2" customHeight="1">
      <c r="B109" s="227"/>
      <c r="C109" s="227"/>
      <c r="D109"/>
      <c r="E109" s="26"/>
      <c r="F109" s="26"/>
      <c r="G109" s="26"/>
      <c r="H109" s="92"/>
      <c r="I109" s="4"/>
      <c r="J109" s="3"/>
      <c r="K109" s="3"/>
      <c r="L109" s="93"/>
      <c r="M109" s="1"/>
    </row>
    <row r="110" spans="2:13" s="91" customFormat="1" ht="21.2" customHeight="1">
      <c r="B110" s="227"/>
      <c r="C110" s="227"/>
      <c r="D110"/>
      <c r="E110" s="26"/>
      <c r="F110" s="26"/>
      <c r="G110" s="26"/>
      <c r="H110" s="92"/>
      <c r="I110" s="4"/>
      <c r="J110" s="3"/>
      <c r="K110" s="3"/>
      <c r="L110" s="93"/>
      <c r="M110" s="1"/>
    </row>
    <row r="111" spans="2:13" s="91" customFormat="1" ht="21.2" customHeight="1">
      <c r="B111" s="227"/>
      <c r="C111" s="227"/>
      <c r="D111"/>
      <c r="E111" s="26"/>
      <c r="F111" s="26"/>
      <c r="G111" s="26"/>
      <c r="H111" s="92"/>
      <c r="I111" s="4"/>
      <c r="J111" s="3"/>
      <c r="K111" s="3"/>
      <c r="L111" s="93"/>
      <c r="M111" s="1"/>
    </row>
    <row r="112" spans="2:13" s="91" customFormat="1" ht="21.2" customHeight="1">
      <c r="B112" s="227"/>
      <c r="C112" s="227"/>
      <c r="D112"/>
      <c r="E112" s="26"/>
      <c r="F112" s="26"/>
      <c r="G112" s="26"/>
      <c r="H112" s="92"/>
      <c r="I112" s="4"/>
      <c r="J112" s="3"/>
      <c r="K112" s="3"/>
      <c r="L112" s="93"/>
      <c r="M112" s="1"/>
    </row>
    <row r="113" spans="2:13" s="91" customFormat="1" ht="21.2" customHeight="1">
      <c r="B113" s="227"/>
      <c r="C113" s="227"/>
      <c r="D113"/>
      <c r="E113" s="26"/>
      <c r="F113" s="26"/>
      <c r="G113" s="26"/>
      <c r="H113" s="92"/>
      <c r="I113" s="4"/>
      <c r="J113" s="3"/>
      <c r="K113" s="3"/>
      <c r="L113" s="93"/>
      <c r="M113" s="1"/>
    </row>
    <row r="114" spans="2:13" s="91" customFormat="1" ht="21.2" customHeight="1">
      <c r="B114" s="227"/>
      <c r="C114" s="227"/>
      <c r="D114"/>
      <c r="E114" s="26"/>
      <c r="F114" s="26"/>
      <c r="G114" s="26"/>
      <c r="H114" s="92"/>
      <c r="I114" s="4"/>
      <c r="J114" s="3"/>
      <c r="K114" s="3"/>
      <c r="L114" s="93"/>
      <c r="M114" s="1"/>
    </row>
    <row r="115" spans="2:13" s="91" customFormat="1" ht="21.2" customHeight="1">
      <c r="B115" s="227"/>
      <c r="C115" s="227"/>
      <c r="D115"/>
      <c r="E115" s="26"/>
      <c r="F115" s="26"/>
      <c r="G115" s="26"/>
      <c r="H115" s="92"/>
      <c r="I115" s="4"/>
      <c r="J115" s="3"/>
      <c r="K115" s="3"/>
      <c r="L115" s="93"/>
      <c r="M115" s="1"/>
    </row>
    <row r="116" spans="2:13" s="91" customFormat="1" ht="21.2" customHeight="1">
      <c r="B116" s="227"/>
      <c r="C116" s="227"/>
      <c r="D116"/>
      <c r="E116" s="26"/>
      <c r="F116" s="26"/>
      <c r="G116" s="26"/>
      <c r="H116" s="92"/>
      <c r="I116" s="4"/>
      <c r="J116" s="3"/>
      <c r="K116" s="3"/>
      <c r="L116" s="93"/>
      <c r="M116" s="1"/>
    </row>
    <row r="117" spans="2:13" s="91" customFormat="1" ht="21.2" customHeight="1">
      <c r="B117" s="227"/>
      <c r="C117" s="227"/>
      <c r="D117"/>
      <c r="E117" s="26"/>
      <c r="F117" s="26"/>
      <c r="G117" s="26"/>
      <c r="H117" s="92"/>
      <c r="I117" s="4"/>
      <c r="J117" s="3"/>
      <c r="K117" s="3"/>
      <c r="L117" s="93"/>
      <c r="M117" s="1"/>
    </row>
    <row r="118" spans="2:13" s="91" customFormat="1" ht="21.2" customHeight="1">
      <c r="B118" s="227"/>
      <c r="C118" s="227"/>
      <c r="D118"/>
      <c r="E118" s="26"/>
      <c r="F118" s="26"/>
      <c r="G118" s="26"/>
      <c r="H118" s="92"/>
      <c r="I118" s="4"/>
      <c r="J118" s="3"/>
      <c r="K118" s="3"/>
      <c r="L118" s="93"/>
      <c r="M118" s="1"/>
    </row>
    <row r="119" spans="2:13" s="91" customFormat="1" ht="21.2" customHeight="1">
      <c r="B119" s="227"/>
      <c r="C119" s="227"/>
      <c r="D119"/>
      <c r="E119" s="26"/>
      <c r="F119" s="26"/>
      <c r="G119" s="26"/>
      <c r="H119" s="92"/>
      <c r="I119" s="4"/>
      <c r="J119" s="3"/>
      <c r="K119" s="3"/>
      <c r="L119" s="93"/>
      <c r="M119" s="1"/>
    </row>
    <row r="120" spans="2:13" s="91" customFormat="1" ht="21.2" customHeight="1">
      <c r="B120" s="227"/>
      <c r="C120" s="227"/>
      <c r="D120"/>
      <c r="E120" s="26"/>
      <c r="F120" s="26"/>
      <c r="G120" s="26"/>
      <c r="H120" s="92"/>
      <c r="I120" s="4"/>
      <c r="J120" s="3"/>
      <c r="K120" s="3"/>
      <c r="L120" s="93"/>
      <c r="M120" s="1"/>
    </row>
    <row r="121" spans="2:13" s="91" customFormat="1" ht="21.2" customHeight="1">
      <c r="B121" s="227"/>
      <c r="C121" s="227"/>
      <c r="D121"/>
      <c r="E121" s="26"/>
      <c r="F121" s="26"/>
      <c r="G121" s="26"/>
      <c r="H121" s="92"/>
      <c r="I121" s="4"/>
      <c r="J121" s="3"/>
      <c r="K121" s="3"/>
      <c r="L121" s="93"/>
      <c r="M121" s="1"/>
    </row>
    <row r="122" spans="2:13" s="91" customFormat="1" ht="21.2" customHeight="1">
      <c r="B122" s="227"/>
      <c r="C122" s="227"/>
      <c r="D122"/>
      <c r="E122" s="26"/>
      <c r="F122" s="26"/>
      <c r="G122" s="26"/>
      <c r="H122" s="92"/>
      <c r="I122" s="4"/>
      <c r="J122" s="3"/>
      <c r="K122" s="3"/>
      <c r="L122" s="93"/>
      <c r="M122" s="1"/>
    </row>
    <row r="123" spans="2:13" s="91" customFormat="1" ht="21.2" customHeight="1">
      <c r="B123" s="227"/>
      <c r="C123" s="227"/>
      <c r="D123"/>
      <c r="E123" s="26"/>
      <c r="F123" s="26"/>
      <c r="G123" s="26"/>
      <c r="H123" s="92"/>
      <c r="I123" s="4"/>
      <c r="J123" s="3"/>
      <c r="K123" s="3"/>
      <c r="L123" s="93"/>
      <c r="M123" s="1"/>
    </row>
    <row r="124" spans="2:13" s="91" customFormat="1" ht="21.2" customHeight="1">
      <c r="B124" s="227"/>
      <c r="C124" s="227"/>
      <c r="D124"/>
      <c r="E124" s="26"/>
      <c r="F124" s="26"/>
      <c r="G124" s="26"/>
      <c r="H124" s="92"/>
      <c r="I124" s="4"/>
      <c r="J124" s="3"/>
      <c r="K124" s="3"/>
      <c r="L124" s="93"/>
      <c r="M124" s="1"/>
    </row>
    <row r="125" spans="2:13" s="91" customFormat="1" ht="21.2" customHeight="1">
      <c r="B125" s="227"/>
      <c r="C125" s="227"/>
      <c r="D125"/>
      <c r="E125" s="26"/>
      <c r="F125" s="26"/>
      <c r="G125" s="26"/>
      <c r="H125" s="92"/>
      <c r="I125" s="4"/>
      <c r="J125" s="3"/>
      <c r="K125" s="3"/>
      <c r="L125" s="93"/>
      <c r="M125" s="1"/>
    </row>
    <row r="126" spans="2:13" s="91" customFormat="1" ht="21.2" customHeight="1">
      <c r="B126" s="227"/>
      <c r="C126" s="227"/>
      <c r="D126"/>
      <c r="E126" s="26"/>
      <c r="F126" s="26"/>
      <c r="G126" s="26"/>
      <c r="H126" s="92"/>
      <c r="I126" s="4"/>
      <c r="J126" s="3"/>
      <c r="K126" s="3"/>
      <c r="L126" s="93"/>
      <c r="M126" s="1"/>
    </row>
    <row r="127" spans="2:13" s="91" customFormat="1" ht="21.2" customHeight="1">
      <c r="B127" s="227"/>
      <c r="C127" s="227"/>
      <c r="D127"/>
      <c r="E127" s="26"/>
      <c r="F127" s="26"/>
      <c r="G127" s="26"/>
      <c r="H127" s="92"/>
      <c r="I127" s="4"/>
      <c r="J127" s="3"/>
      <c r="K127" s="3"/>
      <c r="L127" s="93"/>
      <c r="M127" s="1"/>
    </row>
    <row r="128" spans="2:13" s="91" customFormat="1" ht="21.2" customHeight="1">
      <c r="B128" s="227"/>
      <c r="C128" s="227"/>
      <c r="D128"/>
      <c r="E128" s="26"/>
      <c r="F128" s="26"/>
      <c r="G128" s="26"/>
      <c r="H128" s="92"/>
      <c r="I128" s="4"/>
      <c r="J128" s="3"/>
      <c r="K128" s="3"/>
      <c r="L128" s="93"/>
      <c r="M128" s="1"/>
    </row>
    <row r="129" spans="2:13" s="91" customFormat="1" ht="21.2" customHeight="1">
      <c r="B129" s="227"/>
      <c r="C129" s="227"/>
      <c r="D129"/>
      <c r="E129" s="26"/>
      <c r="F129" s="26"/>
      <c r="G129" s="26"/>
      <c r="H129" s="92"/>
      <c r="I129" s="4"/>
      <c r="J129" s="3"/>
      <c r="K129" s="3"/>
      <c r="L129" s="93"/>
      <c r="M129" s="1"/>
    </row>
    <row r="130" spans="2:13" s="91" customFormat="1" ht="21.2" customHeight="1">
      <c r="B130" s="227"/>
      <c r="C130" s="227"/>
      <c r="D130"/>
      <c r="E130" s="26"/>
      <c r="F130" s="26"/>
      <c r="G130" s="26"/>
      <c r="H130" s="92"/>
      <c r="I130" s="4"/>
      <c r="J130" s="3"/>
      <c r="K130" s="3"/>
      <c r="L130" s="93"/>
      <c r="M130" s="1"/>
    </row>
    <row r="131" spans="2:13" s="91" customFormat="1" ht="21.2" customHeight="1">
      <c r="B131" s="227"/>
      <c r="C131" s="227"/>
      <c r="D131"/>
      <c r="E131" s="26"/>
      <c r="F131" s="26"/>
      <c r="G131" s="26"/>
      <c r="H131" s="92"/>
      <c r="I131" s="4"/>
      <c r="J131" s="3"/>
      <c r="K131" s="3"/>
      <c r="L131" s="93"/>
      <c r="M131" s="1"/>
    </row>
    <row r="132" spans="2:13" s="91" customFormat="1" ht="21.2" customHeight="1">
      <c r="B132" s="227"/>
      <c r="C132" s="227"/>
      <c r="D132"/>
      <c r="E132" s="26"/>
      <c r="F132" s="26"/>
      <c r="G132" s="26"/>
      <c r="H132" s="92"/>
      <c r="I132" s="4"/>
      <c r="J132" s="3"/>
      <c r="K132" s="3"/>
      <c r="L132" s="93"/>
      <c r="M132" s="1"/>
    </row>
    <row r="133" spans="2:13" s="91" customFormat="1" ht="21.2" customHeight="1">
      <c r="B133" s="227"/>
      <c r="C133" s="227"/>
      <c r="D133"/>
      <c r="E133" s="26"/>
      <c r="F133" s="26"/>
      <c r="G133" s="26"/>
      <c r="H133" s="92"/>
      <c r="I133" s="4"/>
      <c r="J133" s="3"/>
      <c r="K133" s="3"/>
      <c r="L133" s="93"/>
      <c r="M133" s="1"/>
    </row>
    <row r="134" spans="2:13" s="91" customFormat="1" ht="21.2" customHeight="1">
      <c r="B134" s="227"/>
      <c r="C134" s="227"/>
      <c r="D134"/>
      <c r="E134" s="26"/>
      <c r="F134" s="26"/>
      <c r="G134" s="26"/>
      <c r="H134" s="92"/>
      <c r="I134" s="4"/>
      <c r="J134" s="3"/>
      <c r="K134" s="3"/>
      <c r="L134" s="93"/>
      <c r="M134" s="1"/>
    </row>
    <row r="135" spans="2:13" s="91" customFormat="1" ht="21.2" customHeight="1">
      <c r="B135" s="227"/>
      <c r="C135" s="227"/>
      <c r="D135"/>
      <c r="E135" s="26"/>
      <c r="F135" s="26"/>
      <c r="G135" s="26"/>
      <c r="H135" s="92"/>
      <c r="I135" s="4"/>
      <c r="J135" s="3"/>
      <c r="K135" s="3"/>
      <c r="L135" s="93"/>
      <c r="M135" s="1"/>
    </row>
    <row r="136" spans="2:13" s="91" customFormat="1" ht="21.2" customHeight="1">
      <c r="B136" s="227"/>
      <c r="C136" s="227"/>
      <c r="D136"/>
      <c r="E136" s="26"/>
      <c r="F136" s="26"/>
      <c r="G136" s="26"/>
      <c r="H136" s="92"/>
      <c r="I136" s="4"/>
      <c r="J136" s="3"/>
      <c r="K136" s="3"/>
      <c r="L136" s="93"/>
      <c r="M136" s="1"/>
    </row>
    <row r="137" spans="2:13" s="91" customFormat="1" ht="21.2" customHeight="1">
      <c r="B137" s="227"/>
      <c r="C137" s="227"/>
      <c r="D137"/>
      <c r="E137" s="26"/>
      <c r="F137" s="26"/>
      <c r="G137" s="26"/>
      <c r="H137" s="92"/>
      <c r="I137" s="4"/>
      <c r="J137" s="3"/>
      <c r="K137" s="3"/>
      <c r="L137" s="93"/>
      <c r="M137" s="1"/>
    </row>
    <row r="138" spans="2:13" s="91" customFormat="1" ht="21.2" customHeight="1">
      <c r="B138" s="227"/>
      <c r="C138" s="227"/>
      <c r="D138"/>
      <c r="E138" s="26"/>
      <c r="F138" s="26"/>
      <c r="G138" s="26"/>
      <c r="H138" s="92"/>
      <c r="I138" s="4"/>
      <c r="J138" s="3"/>
      <c r="K138" s="3"/>
      <c r="L138" s="93"/>
      <c r="M138" s="1"/>
    </row>
    <row r="139" spans="2:13" s="91" customFormat="1" ht="21.2" customHeight="1">
      <c r="B139" s="227"/>
      <c r="C139" s="227"/>
      <c r="D139"/>
      <c r="E139" s="26"/>
      <c r="F139" s="26"/>
      <c r="G139" s="26"/>
      <c r="H139" s="92"/>
      <c r="I139" s="4"/>
      <c r="J139" s="3"/>
      <c r="K139" s="3"/>
      <c r="L139" s="93"/>
      <c r="M139" s="1"/>
    </row>
    <row r="140" spans="2:13" s="91" customFormat="1" ht="21.2" customHeight="1">
      <c r="B140" s="227"/>
      <c r="C140" s="227"/>
      <c r="D140"/>
      <c r="E140" s="26"/>
      <c r="F140" s="26"/>
      <c r="G140" s="26"/>
      <c r="H140" s="92"/>
      <c r="I140" s="4"/>
      <c r="J140" s="3"/>
      <c r="K140" s="3"/>
      <c r="L140" s="93"/>
      <c r="M140" s="1"/>
    </row>
    <row r="141" spans="2:13" s="91" customFormat="1" ht="21.2" customHeight="1">
      <c r="B141" s="227"/>
      <c r="C141" s="227"/>
      <c r="D141"/>
      <c r="E141" s="26"/>
      <c r="F141" s="26"/>
      <c r="G141" s="26"/>
      <c r="H141" s="92"/>
      <c r="I141" s="4"/>
      <c r="J141" s="3"/>
      <c r="K141" s="3"/>
      <c r="L141" s="93"/>
      <c r="M141" s="1"/>
    </row>
    <row r="142" spans="2:13" s="91" customFormat="1" ht="21.2" customHeight="1">
      <c r="B142" s="227"/>
      <c r="C142" s="227"/>
      <c r="D142"/>
      <c r="E142" s="26"/>
      <c r="F142" s="26"/>
      <c r="G142" s="26"/>
      <c r="H142" s="92"/>
      <c r="I142" s="4"/>
      <c r="J142" s="3"/>
      <c r="K142" s="3"/>
      <c r="L142" s="93"/>
      <c r="M142" s="1"/>
    </row>
    <row r="143" spans="2:13" s="91" customFormat="1" ht="21.2" customHeight="1">
      <c r="B143" s="227"/>
      <c r="C143" s="227"/>
      <c r="D143"/>
      <c r="E143" s="26"/>
      <c r="F143" s="26"/>
      <c r="G143" s="26"/>
      <c r="H143" s="92"/>
      <c r="I143" s="4"/>
      <c r="J143" s="3"/>
      <c r="K143" s="3"/>
      <c r="L143" s="93"/>
      <c r="M143" s="1"/>
    </row>
    <row r="144" spans="2:13" s="91" customFormat="1" ht="21.2" customHeight="1">
      <c r="B144" s="227"/>
      <c r="C144" s="227"/>
      <c r="D144"/>
      <c r="E144" s="26"/>
      <c r="F144" s="26"/>
      <c r="G144" s="26"/>
      <c r="H144" s="92"/>
      <c r="I144" s="4"/>
      <c r="J144" s="3"/>
      <c r="K144" s="3"/>
      <c r="L144" s="93"/>
      <c r="M144" s="1"/>
    </row>
    <row r="145" spans="2:13" s="91" customFormat="1" ht="21.2" customHeight="1">
      <c r="B145" s="227"/>
      <c r="C145" s="227"/>
      <c r="D145"/>
      <c r="E145" s="26"/>
      <c r="F145" s="26"/>
      <c r="G145" s="26"/>
      <c r="H145" s="92"/>
      <c r="I145" s="4"/>
      <c r="J145" s="3"/>
      <c r="K145" s="3"/>
      <c r="L145" s="93"/>
      <c r="M145" s="1"/>
    </row>
    <row r="146" spans="2:13" s="91" customFormat="1" ht="21.2" customHeight="1">
      <c r="B146" s="227"/>
      <c r="C146" s="227"/>
      <c r="D146"/>
      <c r="E146" s="26"/>
      <c r="F146" s="26"/>
      <c r="G146" s="26"/>
      <c r="H146" s="92"/>
      <c r="I146" s="4"/>
      <c r="J146" s="3"/>
      <c r="K146" s="3"/>
      <c r="L146" s="93"/>
      <c r="M146" s="1"/>
    </row>
    <row r="147" spans="2:13" s="91" customFormat="1" ht="21.2" customHeight="1">
      <c r="B147" s="227"/>
      <c r="C147" s="227"/>
      <c r="D147"/>
      <c r="E147" s="26"/>
      <c r="F147" s="26"/>
      <c r="G147" s="26"/>
      <c r="H147" s="92"/>
      <c r="I147" s="4"/>
      <c r="J147" s="3"/>
      <c r="K147" s="3"/>
      <c r="L147" s="93"/>
      <c r="M147" s="1"/>
    </row>
    <row r="148" spans="2:13" s="91" customFormat="1" ht="21.2" customHeight="1">
      <c r="B148" s="227"/>
      <c r="C148" s="227"/>
      <c r="D148"/>
      <c r="E148" s="26"/>
      <c r="F148" s="26"/>
      <c r="G148" s="26"/>
      <c r="H148" s="92"/>
      <c r="I148" s="4"/>
      <c r="J148" s="3"/>
      <c r="K148" s="3"/>
      <c r="L148" s="93"/>
      <c r="M148" s="1"/>
    </row>
    <row r="149" spans="2:13" s="91" customFormat="1" ht="21.2" customHeight="1">
      <c r="B149" s="227"/>
      <c r="C149" s="227"/>
      <c r="D149"/>
      <c r="E149" s="26"/>
      <c r="F149" s="26"/>
      <c r="G149" s="26"/>
      <c r="H149" s="92"/>
      <c r="I149" s="4"/>
      <c r="J149" s="3"/>
      <c r="K149" s="3"/>
      <c r="L149" s="93"/>
      <c r="M149" s="1"/>
    </row>
    <row r="150" spans="2:13" s="91" customFormat="1" ht="21.2" customHeight="1">
      <c r="B150" s="227"/>
      <c r="C150" s="227"/>
      <c r="D150"/>
      <c r="E150" s="26"/>
      <c r="F150" s="26"/>
      <c r="G150" s="26"/>
      <c r="H150" s="92"/>
      <c r="I150" s="4"/>
      <c r="J150" s="3"/>
      <c r="K150" s="3"/>
      <c r="L150" s="93"/>
      <c r="M150" s="1"/>
    </row>
    <row r="151" spans="2:13" s="91" customFormat="1" ht="21.2" customHeight="1">
      <c r="B151" s="227"/>
      <c r="C151" s="227"/>
      <c r="D151"/>
      <c r="E151" s="26"/>
      <c r="F151" s="26"/>
      <c r="G151" s="26"/>
      <c r="H151" s="92"/>
      <c r="I151" s="4"/>
      <c r="J151" s="3"/>
      <c r="K151" s="3"/>
      <c r="L151" s="93"/>
      <c r="M151" s="1"/>
    </row>
    <row r="152" spans="2:13" s="91" customFormat="1" ht="21.2" customHeight="1">
      <c r="B152" s="227"/>
      <c r="C152" s="227"/>
      <c r="D152"/>
      <c r="E152" s="26"/>
      <c r="F152" s="26"/>
      <c r="G152" s="26"/>
      <c r="H152" s="92"/>
      <c r="I152" s="4"/>
      <c r="J152" s="3"/>
      <c r="K152" s="3"/>
      <c r="L152" s="93"/>
      <c r="M152" s="1"/>
    </row>
    <row r="153" spans="2:13" s="91" customFormat="1" ht="21.2" customHeight="1">
      <c r="B153" s="227"/>
      <c r="C153" s="227"/>
      <c r="D153"/>
      <c r="E153" s="26"/>
      <c r="F153" s="26"/>
      <c r="G153" s="26"/>
      <c r="H153" s="92"/>
      <c r="I153" s="4"/>
      <c r="J153" s="3"/>
      <c r="K153" s="3"/>
      <c r="L153" s="93"/>
      <c r="M153" s="1"/>
    </row>
    <row r="154" spans="2:13" s="91" customFormat="1" ht="21.2" customHeight="1">
      <c r="B154" s="227"/>
      <c r="C154" s="227"/>
      <c r="D154"/>
      <c r="E154" s="26"/>
      <c r="F154" s="26"/>
      <c r="G154" s="26"/>
      <c r="H154" s="92"/>
      <c r="I154" s="4"/>
      <c r="J154" s="3"/>
      <c r="K154" s="3"/>
      <c r="L154" s="93"/>
      <c r="M154" s="1"/>
    </row>
    <row r="155" spans="2:13" s="91" customFormat="1" ht="21.2" customHeight="1">
      <c r="B155" s="227"/>
      <c r="C155" s="227"/>
      <c r="D155"/>
      <c r="E155" s="26"/>
      <c r="F155" s="26"/>
      <c r="G155" s="26"/>
      <c r="H155" s="92"/>
      <c r="I155" s="4"/>
      <c r="J155" s="3"/>
      <c r="K155" s="3"/>
      <c r="L155" s="93"/>
      <c r="M155" s="1"/>
    </row>
    <row r="156" spans="2:13" s="91" customFormat="1" ht="21.2" customHeight="1">
      <c r="B156" s="227"/>
      <c r="C156" s="227"/>
      <c r="D156"/>
      <c r="E156" s="26"/>
      <c r="F156" s="26"/>
      <c r="G156" s="26"/>
      <c r="H156" s="92"/>
      <c r="I156" s="4"/>
      <c r="J156" s="3"/>
      <c r="K156" s="3"/>
      <c r="L156" s="93"/>
      <c r="M156" s="1"/>
    </row>
    <row r="157" spans="2:13" s="91" customFormat="1" ht="21.2" customHeight="1">
      <c r="B157" s="227"/>
      <c r="C157" s="227"/>
      <c r="D157"/>
      <c r="E157" s="26"/>
      <c r="F157" s="26"/>
      <c r="G157" s="26"/>
      <c r="H157" s="92"/>
      <c r="I157" s="4"/>
      <c r="J157" s="3"/>
      <c r="K157" s="3"/>
      <c r="L157" s="93"/>
      <c r="M157" s="1"/>
    </row>
    <row r="158" spans="2:13" s="91" customFormat="1" ht="21.2" customHeight="1">
      <c r="B158" s="227"/>
      <c r="C158" s="227"/>
      <c r="D158"/>
      <c r="E158" s="26"/>
      <c r="F158" s="26"/>
      <c r="G158" s="26"/>
      <c r="H158" s="92"/>
      <c r="I158" s="4"/>
      <c r="J158" s="3"/>
      <c r="K158" s="3"/>
      <c r="L158" s="93"/>
      <c r="M158" s="1"/>
    </row>
    <row r="159" spans="2:13" s="91" customFormat="1" ht="21.2" customHeight="1">
      <c r="B159" s="227"/>
      <c r="C159" s="227"/>
      <c r="D159"/>
      <c r="E159" s="26"/>
      <c r="F159" s="26"/>
      <c r="G159" s="26"/>
      <c r="H159" s="92"/>
      <c r="I159" s="4"/>
      <c r="J159" s="3"/>
      <c r="K159" s="3"/>
      <c r="L159" s="93"/>
      <c r="M159" s="1"/>
    </row>
    <row r="160" spans="2:13" s="91" customFormat="1" ht="21.2" customHeight="1">
      <c r="B160" s="227"/>
      <c r="C160" s="227"/>
      <c r="D160"/>
      <c r="E160" s="26"/>
      <c r="F160" s="26"/>
      <c r="G160" s="26"/>
      <c r="H160" s="92"/>
      <c r="I160" s="4"/>
      <c r="J160" s="3"/>
      <c r="K160" s="3"/>
      <c r="L160" s="93"/>
      <c r="M160" s="1"/>
    </row>
    <row r="161" spans="2:13" s="91" customFormat="1" ht="21.2" customHeight="1">
      <c r="B161" s="227"/>
      <c r="C161" s="227"/>
      <c r="D161"/>
      <c r="E161" s="26"/>
      <c r="F161" s="26"/>
      <c r="G161" s="26"/>
      <c r="H161" s="92"/>
      <c r="I161" s="4"/>
      <c r="J161" s="3"/>
      <c r="K161" s="3"/>
      <c r="L161" s="93"/>
      <c r="M161" s="1"/>
    </row>
    <row r="162" spans="2:13" s="91" customFormat="1" ht="21.2" customHeight="1">
      <c r="B162" s="227"/>
      <c r="C162" s="227"/>
      <c r="D162"/>
      <c r="E162" s="26"/>
      <c r="F162" s="26"/>
      <c r="G162" s="26"/>
      <c r="H162" s="92"/>
      <c r="I162" s="4"/>
      <c r="J162" s="3"/>
      <c r="K162" s="3"/>
      <c r="L162" s="93"/>
      <c r="M162" s="1"/>
    </row>
    <row r="163" spans="2:13" s="91" customFormat="1" ht="21.2" customHeight="1">
      <c r="B163" s="227"/>
      <c r="C163" s="227"/>
      <c r="D163"/>
      <c r="E163" s="26"/>
      <c r="F163" s="26"/>
      <c r="G163" s="26"/>
      <c r="H163" s="92"/>
      <c r="I163" s="4"/>
      <c r="J163" s="3"/>
      <c r="K163" s="3"/>
      <c r="L163" s="93"/>
      <c r="M163" s="1"/>
    </row>
    <row r="164" spans="2:13" s="91" customFormat="1" ht="21.2" customHeight="1">
      <c r="B164" s="227"/>
      <c r="C164" s="227"/>
      <c r="D164"/>
      <c r="E164" s="26"/>
      <c r="F164" s="26"/>
      <c r="G164" s="26"/>
      <c r="H164" s="92"/>
      <c r="I164" s="4"/>
      <c r="J164" s="3"/>
      <c r="K164" s="3"/>
      <c r="L164" s="93"/>
      <c r="M164" s="1"/>
    </row>
    <row r="165" spans="2:13" s="91" customFormat="1" ht="21.2" customHeight="1">
      <c r="B165" s="227"/>
      <c r="C165" s="227"/>
      <c r="D165"/>
      <c r="E165" s="26"/>
      <c r="F165" s="26"/>
      <c r="G165" s="26"/>
      <c r="H165" s="92"/>
      <c r="I165" s="4"/>
      <c r="J165" s="3"/>
      <c r="K165" s="3"/>
      <c r="L165" s="93"/>
      <c r="M165" s="1"/>
    </row>
    <row r="166" spans="2:13" s="91" customFormat="1" ht="21.2" customHeight="1">
      <c r="B166" s="227"/>
      <c r="C166" s="227"/>
      <c r="D166"/>
      <c r="E166" s="26"/>
      <c r="F166" s="26"/>
      <c r="G166" s="26"/>
      <c r="H166" s="92"/>
      <c r="I166" s="4"/>
      <c r="J166" s="3"/>
      <c r="K166" s="3"/>
      <c r="L166" s="93"/>
      <c r="M166" s="1"/>
    </row>
    <row r="167" spans="2:13" s="91" customFormat="1" ht="21.2" customHeight="1">
      <c r="B167" s="227"/>
      <c r="C167" s="227"/>
      <c r="D167"/>
      <c r="E167" s="26"/>
      <c r="F167" s="26"/>
      <c r="G167" s="26"/>
      <c r="H167" s="92"/>
      <c r="I167" s="4"/>
      <c r="J167" s="3"/>
      <c r="K167" s="3"/>
      <c r="L167" s="93"/>
      <c r="M167" s="1"/>
    </row>
    <row r="168" spans="2:13" s="91" customFormat="1" ht="21.2" customHeight="1">
      <c r="B168" s="227"/>
      <c r="C168" s="227"/>
      <c r="D168"/>
      <c r="E168" s="26"/>
      <c r="F168" s="26"/>
      <c r="G168" s="26"/>
      <c r="H168" s="92"/>
      <c r="I168" s="4"/>
      <c r="J168" s="3"/>
      <c r="K168" s="3"/>
      <c r="L168" s="93"/>
      <c r="M168" s="1"/>
    </row>
    <row r="169" spans="2:13" s="91" customFormat="1" ht="21.2" customHeight="1">
      <c r="B169" s="227"/>
      <c r="C169" s="227"/>
      <c r="D169"/>
      <c r="E169" s="26"/>
      <c r="F169" s="26"/>
      <c r="G169" s="26"/>
      <c r="H169" s="92"/>
      <c r="I169" s="4"/>
      <c r="J169" s="3"/>
      <c r="K169" s="3"/>
      <c r="L169" s="93"/>
      <c r="M169" s="1"/>
    </row>
    <row r="170" spans="2:13" s="91" customFormat="1" ht="21.2" customHeight="1">
      <c r="B170" s="227"/>
      <c r="C170" s="227"/>
      <c r="D170"/>
      <c r="E170" s="26"/>
      <c r="F170" s="26"/>
      <c r="G170" s="26"/>
      <c r="H170" s="92"/>
      <c r="I170" s="4"/>
      <c r="J170" s="3"/>
      <c r="K170" s="3"/>
      <c r="L170" s="93"/>
      <c r="M170" s="1"/>
    </row>
    <row r="171" spans="2:13" s="91" customFormat="1" ht="21.2" customHeight="1">
      <c r="B171" s="227"/>
      <c r="C171" s="227"/>
      <c r="D171"/>
      <c r="E171" s="26"/>
      <c r="F171" s="26"/>
      <c r="G171" s="26"/>
      <c r="H171" s="92"/>
      <c r="I171" s="4"/>
      <c r="J171" s="3"/>
      <c r="K171" s="3"/>
      <c r="L171" s="93"/>
      <c r="M171" s="1"/>
    </row>
    <row r="172" spans="2:13" s="91" customFormat="1" ht="21.2" customHeight="1">
      <c r="B172" s="227"/>
      <c r="C172" s="227"/>
      <c r="D172"/>
      <c r="E172" s="26"/>
      <c r="F172" s="26"/>
      <c r="G172" s="26"/>
      <c r="H172" s="92"/>
      <c r="I172" s="4"/>
      <c r="J172" s="3"/>
      <c r="K172" s="3"/>
      <c r="L172" s="93"/>
      <c r="M172" s="1"/>
    </row>
    <row r="173" spans="2:13" s="91" customFormat="1" ht="21.2" customHeight="1">
      <c r="B173" s="227"/>
      <c r="C173" s="227"/>
      <c r="D173"/>
      <c r="E173" s="26"/>
      <c r="F173" s="26"/>
      <c r="G173" s="26"/>
      <c r="H173" s="92"/>
      <c r="I173" s="4"/>
      <c r="J173" s="3"/>
      <c r="K173" s="3"/>
      <c r="L173" s="93"/>
      <c r="M173" s="1"/>
    </row>
    <row r="174" spans="2:13" s="91" customFormat="1" ht="21.2" customHeight="1">
      <c r="B174" s="227"/>
      <c r="C174" s="227"/>
      <c r="D174"/>
      <c r="E174" s="26"/>
      <c r="F174" s="26"/>
      <c r="G174" s="26"/>
      <c r="H174" s="92"/>
      <c r="I174" s="4"/>
      <c r="J174" s="3"/>
      <c r="K174" s="3"/>
      <c r="L174" s="93"/>
      <c r="M174" s="1"/>
    </row>
    <row r="175" spans="2:13" s="91" customFormat="1" ht="21.2" customHeight="1">
      <c r="B175" s="227"/>
      <c r="C175" s="227"/>
      <c r="D175"/>
      <c r="E175" s="26"/>
      <c r="F175" s="26"/>
      <c r="G175" s="26"/>
      <c r="H175" s="92"/>
      <c r="I175" s="4"/>
      <c r="J175" s="3"/>
      <c r="K175" s="3"/>
      <c r="L175" s="93"/>
      <c r="M175" s="1"/>
    </row>
    <row r="176" spans="2:13" s="91" customFormat="1" ht="21.2" customHeight="1">
      <c r="B176" s="227"/>
      <c r="C176" s="227"/>
      <c r="D176"/>
      <c r="E176" s="26"/>
      <c r="F176" s="26"/>
      <c r="G176" s="26"/>
      <c r="H176" s="92"/>
      <c r="I176" s="4"/>
      <c r="J176" s="3"/>
      <c r="K176" s="3"/>
      <c r="L176" s="93"/>
      <c r="M176" s="1"/>
    </row>
    <row r="177" spans="2:13" s="91" customFormat="1" ht="21.2" customHeight="1">
      <c r="B177" s="227"/>
      <c r="C177" s="227"/>
      <c r="D177"/>
      <c r="E177" s="26"/>
      <c r="F177" s="26"/>
      <c r="G177" s="26"/>
      <c r="H177" s="92"/>
      <c r="I177" s="4"/>
      <c r="J177" s="3"/>
      <c r="K177" s="3"/>
      <c r="L177" s="93"/>
      <c r="M177" s="1"/>
    </row>
    <row r="178" spans="2:13" s="91" customFormat="1" ht="21.2" customHeight="1">
      <c r="B178" s="227"/>
      <c r="C178" s="227"/>
      <c r="D178"/>
      <c r="E178" s="26"/>
      <c r="F178" s="26"/>
      <c r="G178" s="26"/>
      <c r="H178" s="92"/>
      <c r="I178" s="4"/>
      <c r="J178" s="3"/>
      <c r="K178" s="3"/>
      <c r="L178" s="93"/>
      <c r="M178" s="1"/>
    </row>
    <row r="179" spans="2:13" s="91" customFormat="1" ht="21.2" customHeight="1">
      <c r="B179" s="227"/>
      <c r="C179" s="227"/>
      <c r="D179"/>
      <c r="E179" s="26"/>
      <c r="F179" s="26"/>
      <c r="G179" s="26"/>
      <c r="H179" s="92"/>
      <c r="I179" s="4"/>
      <c r="J179" s="3"/>
      <c r="K179" s="3"/>
      <c r="L179" s="93"/>
      <c r="M179" s="1"/>
    </row>
    <row r="180" spans="2:13" s="91" customFormat="1" ht="21.2" customHeight="1">
      <c r="B180" s="227"/>
      <c r="C180" s="227"/>
      <c r="D180"/>
      <c r="E180" s="26"/>
      <c r="F180" s="26"/>
      <c r="G180" s="26"/>
      <c r="H180" s="92"/>
      <c r="I180" s="4"/>
      <c r="J180" s="3"/>
      <c r="K180" s="3"/>
      <c r="L180" s="93"/>
      <c r="M180" s="1"/>
    </row>
    <row r="181" spans="2:13" s="91" customFormat="1" ht="21.2" customHeight="1">
      <c r="B181" s="227"/>
      <c r="C181" s="227"/>
      <c r="D181"/>
      <c r="E181" s="26"/>
      <c r="F181" s="26"/>
      <c r="G181" s="26"/>
      <c r="H181" s="92"/>
      <c r="I181" s="4"/>
      <c r="J181" s="3"/>
      <c r="K181" s="3"/>
      <c r="L181" s="93"/>
      <c r="M181" s="1"/>
    </row>
    <row r="182" spans="2:13" s="91" customFormat="1" ht="21.2" customHeight="1">
      <c r="B182" s="227"/>
      <c r="C182" s="227"/>
      <c r="D182"/>
      <c r="E182" s="26"/>
      <c r="F182" s="26"/>
      <c r="G182" s="26"/>
      <c r="H182" s="92"/>
      <c r="I182" s="4"/>
      <c r="J182" s="3"/>
      <c r="K182" s="3"/>
      <c r="L182" s="93"/>
      <c r="M182" s="1"/>
    </row>
    <row r="183" spans="2:13" s="91" customFormat="1" ht="21.2" customHeight="1">
      <c r="B183" s="227"/>
      <c r="C183" s="227"/>
      <c r="D183"/>
      <c r="E183" s="26"/>
      <c r="F183" s="26"/>
      <c r="G183" s="26"/>
      <c r="H183" s="92"/>
      <c r="I183" s="4"/>
      <c r="J183" s="3"/>
      <c r="K183" s="3"/>
      <c r="L183" s="93"/>
      <c r="M183" s="1"/>
    </row>
    <row r="184" spans="2:13" s="91" customFormat="1" ht="21.2" customHeight="1">
      <c r="B184" s="227"/>
      <c r="C184" s="227"/>
      <c r="D184"/>
      <c r="E184" s="26"/>
      <c r="F184" s="26"/>
      <c r="G184" s="26"/>
      <c r="H184" s="92"/>
      <c r="I184" s="4"/>
      <c r="J184" s="3"/>
      <c r="K184" s="3"/>
      <c r="L184" s="93"/>
      <c r="M184" s="1"/>
    </row>
    <row r="185" spans="2:13" s="91" customFormat="1" ht="21.2" customHeight="1">
      <c r="B185" s="227"/>
      <c r="C185" s="227"/>
      <c r="D185"/>
      <c r="E185" s="26"/>
      <c r="F185" s="26"/>
      <c r="G185" s="26"/>
      <c r="H185" s="92"/>
      <c r="I185" s="4"/>
      <c r="J185" s="3"/>
      <c r="K185" s="3"/>
      <c r="L185" s="93"/>
      <c r="M185" s="1"/>
    </row>
    <row r="186" spans="2:13" s="91" customFormat="1" ht="21.2" customHeight="1">
      <c r="B186" s="227"/>
      <c r="C186" s="227"/>
      <c r="D186"/>
      <c r="E186" s="26"/>
      <c r="F186" s="26"/>
      <c r="G186" s="26"/>
      <c r="H186" s="92"/>
      <c r="I186" s="4"/>
      <c r="J186" s="3"/>
      <c r="K186" s="3"/>
      <c r="L186" s="93"/>
      <c r="M186" s="1"/>
    </row>
    <row r="187" spans="2:13" s="91" customFormat="1" ht="21.2" customHeight="1">
      <c r="B187" s="227"/>
      <c r="C187" s="227"/>
      <c r="D187"/>
      <c r="E187" s="26"/>
      <c r="F187" s="26"/>
      <c r="G187" s="26"/>
      <c r="H187" s="92"/>
      <c r="I187" s="4"/>
      <c r="J187" s="3"/>
      <c r="K187" s="3"/>
      <c r="L187" s="93"/>
      <c r="M187" s="1"/>
    </row>
    <row r="188" spans="2:13" s="91" customFormat="1" ht="21.2" customHeight="1">
      <c r="B188" s="227"/>
      <c r="C188" s="227"/>
      <c r="D188"/>
      <c r="E188" s="26"/>
      <c r="F188" s="26"/>
      <c r="G188" s="26"/>
      <c r="H188" s="92"/>
      <c r="I188" s="4"/>
      <c r="J188" s="3"/>
      <c r="K188" s="3"/>
      <c r="L188" s="93"/>
      <c r="M188" s="1"/>
    </row>
    <row r="189" spans="2:13" s="91" customFormat="1" ht="21.2" customHeight="1">
      <c r="B189" s="227"/>
      <c r="C189" s="227"/>
      <c r="D189"/>
      <c r="E189" s="26"/>
      <c r="F189" s="26"/>
      <c r="G189" s="26"/>
      <c r="H189" s="92"/>
      <c r="I189" s="4"/>
      <c r="J189" s="3"/>
      <c r="K189" s="3"/>
      <c r="L189" s="93"/>
      <c r="M189" s="1"/>
    </row>
    <row r="190" spans="2:13" s="91" customFormat="1" ht="21.2" customHeight="1">
      <c r="B190" s="227"/>
      <c r="C190" s="227"/>
      <c r="D190"/>
      <c r="E190" s="26"/>
      <c r="F190" s="26"/>
      <c r="G190" s="26"/>
      <c r="H190" s="92"/>
      <c r="I190" s="4"/>
      <c r="J190" s="3"/>
      <c r="K190" s="3"/>
      <c r="L190" s="93"/>
      <c r="M190" s="1"/>
    </row>
    <row r="191" spans="2:13" s="91" customFormat="1" ht="21.2" customHeight="1">
      <c r="B191" s="227"/>
      <c r="C191" s="227"/>
      <c r="D191"/>
      <c r="E191" s="26"/>
      <c r="F191" s="26"/>
      <c r="G191" s="26"/>
      <c r="H191" s="92"/>
      <c r="I191" s="4"/>
      <c r="J191" s="3"/>
      <c r="K191" s="3"/>
      <c r="L191" s="93"/>
      <c r="M191" s="1"/>
    </row>
    <row r="192" spans="2:13" s="91" customFormat="1" ht="21.2" customHeight="1">
      <c r="B192" s="227"/>
      <c r="C192" s="227"/>
      <c r="D192"/>
      <c r="E192" s="26"/>
      <c r="F192" s="26"/>
      <c r="G192" s="26"/>
      <c r="H192" s="92"/>
      <c r="I192" s="4"/>
      <c r="J192" s="3"/>
      <c r="K192" s="3"/>
      <c r="L192" s="93"/>
      <c r="M192" s="1"/>
    </row>
    <row r="193" spans="2:13" s="91" customFormat="1" ht="21.2" customHeight="1">
      <c r="B193" s="227"/>
      <c r="C193" s="227"/>
      <c r="D193"/>
      <c r="E193" s="26"/>
      <c r="F193" s="26"/>
      <c r="G193" s="26"/>
      <c r="H193" s="92"/>
      <c r="I193" s="4"/>
      <c r="J193" s="3"/>
      <c r="K193" s="3"/>
      <c r="L193" s="93"/>
      <c r="M193" s="1"/>
    </row>
    <row r="194" spans="2:13" s="91" customFormat="1" ht="21.2" customHeight="1">
      <c r="B194" s="227"/>
      <c r="C194" s="227"/>
      <c r="D194"/>
      <c r="E194" s="26"/>
      <c r="F194" s="26"/>
      <c r="G194" s="26"/>
      <c r="H194" s="92"/>
      <c r="I194" s="4"/>
      <c r="J194" s="3"/>
      <c r="K194" s="3"/>
      <c r="L194" s="93"/>
      <c r="M194" s="1"/>
    </row>
    <row r="195" spans="2:13" s="91" customFormat="1" ht="21.2" customHeight="1">
      <c r="B195" s="227"/>
      <c r="C195" s="227"/>
      <c r="D195"/>
      <c r="E195" s="26"/>
      <c r="F195" s="26"/>
      <c r="G195" s="26"/>
      <c r="H195" s="92"/>
      <c r="I195" s="4"/>
      <c r="J195" s="3"/>
      <c r="K195" s="3"/>
      <c r="L195" s="93"/>
      <c r="M195" s="1"/>
    </row>
    <row r="196" spans="2:13" s="91" customFormat="1" ht="21.2" customHeight="1">
      <c r="B196" s="227"/>
      <c r="C196" s="227"/>
      <c r="D196"/>
      <c r="E196" s="26"/>
      <c r="F196" s="26"/>
      <c r="G196" s="26"/>
      <c r="H196" s="92"/>
      <c r="I196" s="4"/>
      <c r="J196" s="3"/>
      <c r="K196" s="3"/>
      <c r="L196" s="93"/>
      <c r="M196" s="1"/>
    </row>
    <row r="197" spans="2:13" s="91" customFormat="1" ht="21.2" customHeight="1">
      <c r="B197" s="227"/>
      <c r="C197" s="227"/>
      <c r="D197"/>
      <c r="E197" s="26"/>
      <c r="F197" s="26"/>
      <c r="G197" s="26"/>
      <c r="H197" s="92"/>
      <c r="I197" s="4"/>
      <c r="J197" s="3"/>
      <c r="K197" s="3"/>
      <c r="L197" s="93"/>
      <c r="M197" s="1"/>
    </row>
    <row r="198" spans="2:13" s="91" customFormat="1" ht="21.2" customHeight="1">
      <c r="B198" s="227"/>
      <c r="C198" s="227"/>
      <c r="D198"/>
      <c r="E198" s="26"/>
      <c r="F198" s="26"/>
      <c r="G198" s="26"/>
      <c r="H198" s="92"/>
      <c r="I198" s="4"/>
      <c r="J198" s="3"/>
      <c r="K198" s="3"/>
      <c r="L198" s="93"/>
      <c r="M198" s="1"/>
    </row>
    <row r="199" spans="2:13" s="91" customFormat="1" ht="21.2" customHeight="1">
      <c r="B199" s="227"/>
      <c r="C199" s="227"/>
      <c r="D199"/>
      <c r="E199" s="26"/>
      <c r="F199" s="26"/>
      <c r="G199" s="26"/>
      <c r="H199" s="92"/>
      <c r="I199" s="4"/>
      <c r="J199" s="3"/>
      <c r="K199" s="3"/>
      <c r="L199" s="93"/>
      <c r="M199" s="1"/>
    </row>
    <row r="200" spans="2:13" s="91" customFormat="1" ht="21.2" customHeight="1">
      <c r="B200" s="227"/>
      <c r="C200" s="227"/>
      <c r="D200"/>
      <c r="E200" s="26"/>
      <c r="F200" s="26"/>
      <c r="G200" s="26"/>
      <c r="H200" s="92"/>
      <c r="I200" s="4"/>
      <c r="J200" s="3"/>
      <c r="K200" s="3"/>
      <c r="L200" s="93"/>
      <c r="M200" s="1"/>
    </row>
    <row r="201" spans="2:13" s="91" customFormat="1" ht="21.2" customHeight="1">
      <c r="B201" s="227"/>
      <c r="C201" s="227"/>
      <c r="D201"/>
      <c r="E201" s="26"/>
      <c r="F201" s="26"/>
      <c r="G201" s="26"/>
      <c r="H201" s="92"/>
      <c r="I201" s="4"/>
      <c r="J201" s="3"/>
      <c r="K201" s="3"/>
      <c r="L201" s="93"/>
      <c r="M201" s="1"/>
    </row>
    <row r="202" spans="2:13" s="91" customFormat="1" ht="21.2" customHeight="1">
      <c r="B202" s="227"/>
      <c r="C202" s="227"/>
      <c r="D202"/>
      <c r="E202" s="26"/>
      <c r="F202" s="26"/>
      <c r="G202" s="26"/>
      <c r="H202" s="92"/>
      <c r="I202" s="4"/>
      <c r="J202" s="3"/>
      <c r="K202" s="3"/>
      <c r="L202" s="93"/>
      <c r="M202" s="1"/>
    </row>
    <row r="203" spans="2:13" s="91" customFormat="1" ht="21.2" customHeight="1">
      <c r="B203" s="227"/>
      <c r="C203" s="227"/>
      <c r="D203"/>
      <c r="E203" s="26"/>
      <c r="F203" s="26"/>
      <c r="G203" s="26"/>
      <c r="H203" s="92"/>
      <c r="I203" s="4"/>
      <c r="J203" s="3"/>
      <c r="K203" s="3"/>
      <c r="L203" s="93"/>
      <c r="M203" s="1"/>
    </row>
    <row r="204" spans="2:13" s="91" customFormat="1" ht="21.2" customHeight="1">
      <c r="B204" s="227"/>
      <c r="C204" s="227"/>
      <c r="D204"/>
      <c r="E204" s="26"/>
      <c r="F204" s="26"/>
      <c r="G204" s="26"/>
      <c r="H204" s="92"/>
      <c r="I204" s="4"/>
      <c r="J204" s="3"/>
      <c r="K204" s="3"/>
      <c r="L204" s="93"/>
      <c r="M204" s="1"/>
    </row>
    <row r="205" spans="2:13" s="91" customFormat="1" ht="21.2" customHeight="1">
      <c r="B205" s="227"/>
      <c r="C205" s="227"/>
      <c r="D205"/>
      <c r="E205" s="26"/>
      <c r="F205" s="26"/>
      <c r="G205" s="26"/>
      <c r="H205" s="92"/>
      <c r="I205" s="4"/>
      <c r="J205" s="3"/>
      <c r="K205" s="3"/>
      <c r="L205" s="93"/>
      <c r="M205" s="1"/>
    </row>
    <row r="206" spans="2:13" s="91" customFormat="1" ht="21.2" customHeight="1">
      <c r="B206" s="227"/>
      <c r="C206" s="227"/>
      <c r="D206"/>
      <c r="E206" s="26"/>
      <c r="F206" s="26"/>
      <c r="G206" s="26"/>
      <c r="H206" s="92"/>
      <c r="I206" s="4"/>
      <c r="J206" s="3"/>
      <c r="K206" s="3"/>
      <c r="L206" s="93"/>
      <c r="M206" s="1"/>
    </row>
    <row r="207" spans="2:13" s="91" customFormat="1" ht="21.2" customHeight="1">
      <c r="B207" s="227"/>
      <c r="C207" s="227"/>
      <c r="D207"/>
      <c r="E207" s="26"/>
      <c r="F207" s="26"/>
      <c r="G207" s="26"/>
      <c r="H207" s="92"/>
      <c r="I207" s="4"/>
      <c r="J207" s="3"/>
      <c r="K207" s="3"/>
      <c r="L207" s="93"/>
      <c r="M207" s="1"/>
    </row>
    <row r="208" spans="2:13" s="91" customFormat="1" ht="21.2" customHeight="1">
      <c r="B208" s="227"/>
      <c r="C208" s="227"/>
      <c r="D208"/>
      <c r="E208" s="26"/>
      <c r="F208" s="26"/>
      <c r="G208" s="26"/>
      <c r="H208" s="92"/>
      <c r="I208" s="4"/>
      <c r="J208" s="3"/>
      <c r="K208" s="3"/>
      <c r="L208" s="93"/>
      <c r="M208" s="1"/>
    </row>
    <row r="209" spans="2:13" s="91" customFormat="1" ht="21.2" customHeight="1">
      <c r="B209" s="227"/>
      <c r="C209" s="227"/>
      <c r="D209"/>
      <c r="E209" s="26"/>
      <c r="F209" s="26"/>
      <c r="G209" s="26"/>
      <c r="H209" s="92"/>
      <c r="I209" s="4"/>
      <c r="J209" s="3"/>
      <c r="K209" s="3"/>
      <c r="L209" s="93"/>
      <c r="M209" s="1"/>
    </row>
    <row r="210" spans="2:13" s="91" customFormat="1" ht="21.2" customHeight="1">
      <c r="B210" s="227"/>
      <c r="C210" s="227"/>
      <c r="D210"/>
      <c r="E210" s="26"/>
      <c r="F210" s="26"/>
      <c r="G210" s="26"/>
      <c r="H210" s="92"/>
      <c r="I210" s="4"/>
      <c r="J210" s="3"/>
      <c r="K210" s="3"/>
      <c r="L210" s="93"/>
      <c r="M210" s="1"/>
    </row>
    <row r="211" spans="2:13" s="91" customFormat="1" ht="21.2" customHeight="1">
      <c r="B211" s="227"/>
      <c r="C211" s="227"/>
      <c r="D211"/>
      <c r="E211" s="26"/>
      <c r="F211" s="26"/>
      <c r="G211" s="26"/>
      <c r="H211" s="92"/>
      <c r="I211" s="4"/>
      <c r="J211" s="3"/>
      <c r="K211" s="3"/>
      <c r="L211" s="93"/>
      <c r="M211" s="1"/>
    </row>
    <row r="212" spans="2:13" s="91" customFormat="1" ht="21.2" customHeight="1">
      <c r="B212" s="227"/>
      <c r="C212" s="227"/>
      <c r="D212"/>
      <c r="E212" s="26"/>
      <c r="F212" s="26"/>
      <c r="G212" s="26"/>
      <c r="H212" s="92"/>
      <c r="I212" s="4"/>
      <c r="J212" s="3"/>
      <c r="K212" s="3"/>
      <c r="L212" s="93"/>
      <c r="M212" s="1"/>
    </row>
    <row r="213" spans="2:13" s="91" customFormat="1" ht="21.2" customHeight="1">
      <c r="B213" s="227"/>
      <c r="C213" s="227"/>
      <c r="D213"/>
      <c r="E213" s="26"/>
      <c r="F213" s="26"/>
      <c r="G213" s="26"/>
      <c r="H213" s="92"/>
      <c r="I213" s="4"/>
      <c r="J213" s="3"/>
      <c r="K213" s="3"/>
      <c r="L213" s="93"/>
      <c r="M213" s="1"/>
    </row>
    <row r="214" spans="2:13" s="91" customFormat="1" ht="21.2" customHeight="1">
      <c r="B214" s="227"/>
      <c r="C214" s="227"/>
      <c r="D214"/>
      <c r="E214" s="26"/>
      <c r="F214" s="26"/>
      <c r="G214" s="26"/>
      <c r="H214" s="92"/>
      <c r="I214" s="4"/>
      <c r="J214" s="3"/>
      <c r="K214" s="3"/>
      <c r="L214" s="93"/>
      <c r="M214" s="1"/>
    </row>
    <row r="215" spans="2:13" s="91" customFormat="1" ht="21.2" customHeight="1">
      <c r="B215" s="227"/>
      <c r="C215" s="227"/>
      <c r="D215"/>
      <c r="E215" s="26"/>
      <c r="F215" s="26"/>
      <c r="G215" s="26"/>
      <c r="H215" s="92"/>
      <c r="I215" s="4"/>
      <c r="J215" s="3"/>
      <c r="K215" s="3"/>
      <c r="L215" s="93"/>
      <c r="M215" s="1"/>
    </row>
    <row r="216" spans="2:13" s="91" customFormat="1" ht="21.2" customHeight="1">
      <c r="B216" s="227"/>
      <c r="C216" s="227"/>
      <c r="D216"/>
      <c r="E216" s="26"/>
      <c r="F216" s="26"/>
      <c r="G216" s="26"/>
      <c r="H216" s="92"/>
      <c r="I216" s="4"/>
      <c r="J216" s="3"/>
      <c r="K216" s="3"/>
      <c r="L216" s="93"/>
      <c r="M216" s="1"/>
    </row>
    <row r="217" spans="2:13" s="91" customFormat="1" ht="21.2" customHeight="1">
      <c r="B217" s="227"/>
      <c r="C217" s="227"/>
      <c r="D217"/>
      <c r="E217" s="26"/>
      <c r="F217" s="26"/>
      <c r="G217" s="26"/>
      <c r="H217" s="92"/>
      <c r="I217" s="4"/>
      <c r="J217" s="3"/>
      <c r="K217" s="3"/>
      <c r="L217" s="93"/>
      <c r="M217" s="1"/>
    </row>
    <row r="218" spans="2:13" s="91" customFormat="1" ht="21.2" customHeight="1">
      <c r="B218" s="227"/>
      <c r="C218" s="227"/>
      <c r="D218"/>
      <c r="E218" s="26"/>
      <c r="F218" s="26"/>
      <c r="G218" s="26"/>
      <c r="H218" s="92"/>
      <c r="I218" s="4"/>
      <c r="J218" s="3"/>
      <c r="K218" s="3"/>
      <c r="L218" s="93"/>
      <c r="M218" s="1"/>
    </row>
    <row r="219" spans="2:13" s="91" customFormat="1" ht="21.2" customHeight="1">
      <c r="B219" s="227"/>
      <c r="C219" s="227"/>
      <c r="D219"/>
      <c r="E219" s="26"/>
      <c r="F219" s="26"/>
      <c r="G219" s="26"/>
      <c r="H219" s="92"/>
      <c r="I219" s="4"/>
      <c r="J219" s="3"/>
      <c r="K219" s="3"/>
      <c r="L219" s="93"/>
      <c r="M219" s="1"/>
    </row>
    <row r="220" spans="2:13" s="91" customFormat="1" ht="21.2" customHeight="1">
      <c r="B220" s="227"/>
      <c r="C220" s="227"/>
      <c r="D220"/>
      <c r="E220" s="26"/>
      <c r="F220" s="26"/>
      <c r="G220" s="26"/>
      <c r="H220" s="92"/>
      <c r="I220" s="4"/>
      <c r="J220" s="3"/>
      <c r="K220" s="3"/>
      <c r="L220" s="93"/>
      <c r="M220" s="1"/>
    </row>
    <row r="221" spans="2:13" s="91" customFormat="1" ht="21.2" customHeight="1">
      <c r="B221" s="227"/>
      <c r="C221" s="227"/>
      <c r="D221"/>
      <c r="E221" s="26"/>
      <c r="F221" s="26"/>
      <c r="G221" s="26"/>
      <c r="H221" s="92"/>
      <c r="I221" s="4"/>
      <c r="J221" s="3"/>
      <c r="K221" s="3"/>
      <c r="L221" s="93"/>
      <c r="M221" s="1"/>
    </row>
    <row r="222" spans="2:13" s="91" customFormat="1" ht="21.2" customHeight="1">
      <c r="B222" s="227"/>
      <c r="C222" s="227"/>
      <c r="D222"/>
      <c r="E222" s="26"/>
      <c r="F222" s="26"/>
      <c r="G222" s="26"/>
      <c r="H222" s="92"/>
      <c r="I222" s="4"/>
      <c r="J222" s="3"/>
      <c r="K222" s="3"/>
      <c r="L222" s="93"/>
      <c r="M222" s="1"/>
    </row>
    <row r="223" spans="2:13" s="91" customFormat="1" ht="21.2" customHeight="1">
      <c r="B223" s="227"/>
      <c r="C223" s="227"/>
      <c r="D223"/>
      <c r="E223" s="26"/>
      <c r="F223" s="26"/>
      <c r="G223" s="26"/>
      <c r="H223" s="92"/>
      <c r="I223" s="4"/>
      <c r="J223" s="3"/>
      <c r="K223" s="3"/>
      <c r="L223" s="93"/>
      <c r="M223" s="1"/>
    </row>
    <row r="224" spans="2:13" s="91" customFormat="1" ht="21.2" customHeight="1">
      <c r="B224" s="227"/>
      <c r="C224" s="227"/>
      <c r="D224"/>
      <c r="E224" s="26"/>
      <c r="F224" s="26"/>
      <c r="G224" s="26"/>
      <c r="H224" s="92"/>
      <c r="I224" s="4"/>
      <c r="J224" s="3"/>
      <c r="K224" s="3"/>
      <c r="L224" s="93"/>
      <c r="M224" s="1"/>
    </row>
    <row r="225" spans="2:13" s="91" customFormat="1" ht="21.2" customHeight="1">
      <c r="B225" s="227"/>
      <c r="C225" s="227"/>
      <c r="D225"/>
      <c r="E225" s="26"/>
      <c r="F225" s="26"/>
      <c r="G225" s="26"/>
      <c r="H225" s="92"/>
      <c r="I225" s="4"/>
      <c r="J225" s="3"/>
      <c r="K225" s="3"/>
      <c r="L225" s="93"/>
      <c r="M225" s="1"/>
    </row>
    <row r="226" spans="2:13" s="91" customFormat="1" ht="21.2" customHeight="1">
      <c r="B226" s="227"/>
      <c r="C226" s="227"/>
      <c r="D226"/>
      <c r="E226" s="26"/>
      <c r="F226" s="26"/>
      <c r="G226" s="26"/>
      <c r="H226" s="92"/>
      <c r="I226" s="4"/>
      <c r="J226" s="3"/>
      <c r="K226" s="3"/>
      <c r="L226" s="93"/>
      <c r="M226" s="1"/>
    </row>
    <row r="227" spans="2:13" s="91" customFormat="1" ht="21.2" customHeight="1">
      <c r="B227" s="227"/>
      <c r="C227" s="227"/>
      <c r="D227"/>
      <c r="E227" s="26"/>
      <c r="F227" s="26"/>
      <c r="G227" s="26"/>
      <c r="H227" s="92"/>
      <c r="I227" s="4"/>
      <c r="J227" s="3"/>
      <c r="K227" s="3"/>
      <c r="L227" s="93"/>
      <c r="M227" s="1"/>
    </row>
    <row r="228" spans="2:13" s="91" customFormat="1" ht="21.2" customHeight="1">
      <c r="B228" s="227"/>
      <c r="C228" s="227"/>
      <c r="D228"/>
      <c r="E228" s="26"/>
      <c r="F228" s="26"/>
      <c r="G228" s="26"/>
      <c r="H228" s="92"/>
      <c r="I228" s="4"/>
      <c r="J228" s="3"/>
      <c r="K228" s="3"/>
      <c r="L228" s="93"/>
      <c r="M228" s="1"/>
    </row>
    <row r="229" spans="2:13" s="91" customFormat="1" ht="21.2" customHeight="1">
      <c r="B229" s="227"/>
      <c r="C229" s="227"/>
      <c r="D229"/>
      <c r="E229" s="26"/>
      <c r="F229" s="26"/>
      <c r="G229" s="26"/>
      <c r="H229" s="92"/>
      <c r="I229" s="4"/>
      <c r="J229" s="3"/>
      <c r="K229" s="3"/>
      <c r="L229" s="93"/>
      <c r="M229" s="1"/>
    </row>
    <row r="230" spans="2:13" s="91" customFormat="1" ht="21.2" customHeight="1">
      <c r="B230" s="227"/>
      <c r="C230" s="227"/>
      <c r="D230"/>
      <c r="E230" s="26"/>
      <c r="F230" s="26"/>
      <c r="G230" s="26"/>
      <c r="H230" s="92"/>
      <c r="I230" s="4"/>
      <c r="J230" s="3"/>
      <c r="K230" s="3"/>
      <c r="L230" s="93"/>
      <c r="M230" s="1"/>
    </row>
    <row r="231" spans="2:13" s="91" customFormat="1" ht="21.2" customHeight="1">
      <c r="B231" s="227"/>
      <c r="C231" s="227"/>
      <c r="D231"/>
      <c r="E231" s="26"/>
      <c r="F231" s="26"/>
      <c r="G231" s="26"/>
      <c r="H231" s="92"/>
      <c r="I231" s="4"/>
      <c r="J231" s="3"/>
      <c r="K231" s="3"/>
      <c r="L231" s="93"/>
      <c r="M231" s="1"/>
    </row>
    <row r="232" spans="2:13" s="91" customFormat="1" ht="21.2" customHeight="1">
      <c r="B232" s="227"/>
      <c r="C232" s="227"/>
      <c r="D232"/>
      <c r="E232" s="26"/>
      <c r="F232" s="26"/>
      <c r="G232" s="26"/>
      <c r="H232" s="92"/>
      <c r="I232" s="4"/>
      <c r="J232" s="3"/>
      <c r="K232" s="3"/>
      <c r="L232" s="93"/>
      <c r="M232" s="1"/>
    </row>
    <row r="233" spans="2:13" s="91" customFormat="1" ht="21.2" customHeight="1">
      <c r="B233" s="227"/>
      <c r="C233" s="227"/>
      <c r="D233"/>
      <c r="E233" s="26"/>
      <c r="F233" s="26"/>
      <c r="G233" s="26"/>
      <c r="H233" s="92"/>
      <c r="I233" s="4"/>
      <c r="J233" s="3"/>
      <c r="K233" s="3"/>
      <c r="L233" s="93"/>
      <c r="M233" s="1"/>
    </row>
    <row r="234" spans="2:13" s="91" customFormat="1" ht="21.2" customHeight="1">
      <c r="B234" s="227"/>
      <c r="C234" s="227"/>
      <c r="D234"/>
      <c r="E234" s="26"/>
      <c r="F234" s="26"/>
      <c r="G234" s="26"/>
      <c r="H234" s="92"/>
      <c r="I234" s="4"/>
      <c r="J234" s="3"/>
      <c r="K234" s="3"/>
      <c r="L234" s="93"/>
      <c r="M234" s="1"/>
    </row>
    <row r="235" spans="2:13" s="91" customFormat="1" ht="21.2" customHeight="1">
      <c r="B235" s="227"/>
      <c r="C235" s="227"/>
      <c r="D235"/>
      <c r="E235" s="26"/>
      <c r="F235" s="26"/>
      <c r="G235" s="26"/>
      <c r="H235" s="92"/>
      <c r="I235" s="4"/>
      <c r="J235" s="3"/>
      <c r="K235" s="3"/>
      <c r="L235" s="93"/>
      <c r="M235" s="1"/>
    </row>
    <row r="236" spans="2:13" s="91" customFormat="1" ht="21.2" customHeight="1">
      <c r="B236" s="227"/>
      <c r="C236" s="227"/>
      <c r="D236"/>
      <c r="E236" s="26"/>
      <c r="F236" s="26"/>
      <c r="G236" s="26"/>
      <c r="H236" s="92"/>
      <c r="I236" s="4"/>
      <c r="J236" s="3"/>
      <c r="K236" s="3"/>
      <c r="L236" s="93"/>
      <c r="M236" s="1"/>
    </row>
    <row r="237" spans="2:13" s="91" customFormat="1" ht="21.2" customHeight="1">
      <c r="B237" s="227"/>
      <c r="C237" s="227"/>
      <c r="D237"/>
      <c r="E237" s="26"/>
      <c r="F237" s="26"/>
      <c r="G237" s="26"/>
      <c r="H237" s="92"/>
      <c r="I237" s="4"/>
      <c r="J237" s="3"/>
      <c r="K237" s="3"/>
      <c r="L237" s="93"/>
      <c r="M237" s="1"/>
    </row>
    <row r="238" spans="2:13" s="91" customFormat="1" ht="21.2" customHeight="1">
      <c r="B238" s="227"/>
      <c r="C238" s="227"/>
      <c r="D238"/>
      <c r="E238" s="26"/>
      <c r="F238" s="26"/>
      <c r="G238" s="26"/>
      <c r="H238" s="92"/>
      <c r="I238" s="4"/>
      <c r="J238" s="3"/>
      <c r="K238" s="3"/>
      <c r="L238" s="93"/>
      <c r="M238" s="1"/>
    </row>
    <row r="239" spans="2:13" s="91" customFormat="1" ht="21.2" customHeight="1">
      <c r="B239" s="227"/>
      <c r="C239" s="227"/>
      <c r="D239"/>
      <c r="E239" s="26"/>
      <c r="F239" s="26"/>
      <c r="G239" s="26"/>
      <c r="H239" s="92"/>
      <c r="I239" s="4"/>
      <c r="J239" s="3"/>
      <c r="K239" s="3"/>
      <c r="L239" s="93"/>
      <c r="M239" s="1"/>
    </row>
    <row r="240" spans="2:13" s="91" customFormat="1" ht="21.2" customHeight="1">
      <c r="B240" s="227"/>
      <c r="C240" s="227"/>
      <c r="D240"/>
      <c r="E240" s="26"/>
      <c r="F240" s="26"/>
      <c r="G240" s="26"/>
      <c r="H240" s="92"/>
      <c r="I240" s="4"/>
      <c r="J240" s="3"/>
      <c r="K240" s="3"/>
      <c r="L240" s="93"/>
      <c r="M240" s="1"/>
    </row>
    <row r="241" spans="2:13" s="91" customFormat="1" ht="21.2" customHeight="1">
      <c r="B241" s="227"/>
      <c r="C241" s="227"/>
      <c r="D241"/>
      <c r="E241" s="26"/>
      <c r="F241" s="26"/>
      <c r="G241" s="26"/>
      <c r="H241" s="92"/>
      <c r="I241" s="4"/>
      <c r="J241" s="3"/>
      <c r="K241" s="3"/>
      <c r="L241" s="93"/>
      <c r="M241" s="1"/>
    </row>
    <row r="242" spans="2:13" s="91" customFormat="1" ht="21.2" customHeight="1">
      <c r="B242" s="227"/>
      <c r="C242" s="227"/>
      <c r="D242"/>
      <c r="E242" s="26"/>
      <c r="F242" s="26"/>
      <c r="G242" s="26"/>
      <c r="H242" s="92"/>
      <c r="I242" s="4"/>
      <c r="J242" s="3"/>
      <c r="K242" s="3"/>
      <c r="L242" s="93"/>
      <c r="M242" s="1"/>
    </row>
    <row r="243" spans="2:13" s="91" customFormat="1" ht="21.2" customHeight="1">
      <c r="B243" s="227"/>
      <c r="C243" s="227"/>
      <c r="D243"/>
      <c r="E243" s="26"/>
      <c r="F243" s="26"/>
      <c r="G243" s="26"/>
      <c r="H243" s="92"/>
      <c r="I243" s="4"/>
      <c r="J243" s="3"/>
      <c r="K243" s="3"/>
      <c r="L243" s="93"/>
      <c r="M243" s="1"/>
    </row>
    <row r="244" spans="2:13" s="91" customFormat="1" ht="21.2" customHeight="1">
      <c r="B244" s="227"/>
      <c r="C244" s="227"/>
      <c r="D244"/>
      <c r="E244" s="26"/>
      <c r="F244" s="26"/>
      <c r="G244" s="26"/>
      <c r="H244" s="92"/>
      <c r="I244" s="4"/>
      <c r="J244" s="3"/>
      <c r="K244" s="3"/>
      <c r="L244" s="93"/>
      <c r="M244" s="1"/>
    </row>
    <row r="245" spans="2:13" s="91" customFormat="1" ht="21.2" customHeight="1">
      <c r="B245" s="227"/>
      <c r="C245" s="227"/>
      <c r="D245"/>
      <c r="E245" s="26"/>
      <c r="F245" s="26"/>
      <c r="G245" s="26"/>
      <c r="H245" s="92"/>
      <c r="I245" s="4"/>
      <c r="J245" s="3"/>
      <c r="K245" s="3"/>
      <c r="L245" s="93"/>
      <c r="M245" s="1"/>
    </row>
    <row r="246" spans="2:13" s="91" customFormat="1" ht="21.2" customHeight="1">
      <c r="B246" s="227"/>
      <c r="C246" s="227"/>
      <c r="D246"/>
      <c r="E246" s="26"/>
      <c r="F246" s="26"/>
      <c r="G246" s="26"/>
      <c r="H246" s="92"/>
      <c r="I246" s="4"/>
      <c r="J246" s="3"/>
      <c r="K246" s="3"/>
      <c r="L246" s="93"/>
      <c r="M246" s="1"/>
    </row>
    <row r="247" spans="2:13" s="91" customFormat="1" ht="21.2" customHeight="1">
      <c r="B247" s="227"/>
      <c r="C247" s="227"/>
      <c r="D247"/>
      <c r="E247" s="26"/>
      <c r="F247" s="26"/>
      <c r="G247" s="26"/>
      <c r="H247" s="92"/>
      <c r="I247" s="4"/>
      <c r="J247" s="3"/>
      <c r="K247" s="3"/>
      <c r="L247" s="93"/>
      <c r="M247" s="1"/>
    </row>
    <row r="248" spans="2:13" s="91" customFormat="1" ht="21.2" customHeight="1">
      <c r="B248" s="227"/>
      <c r="C248" s="227"/>
      <c r="D248"/>
      <c r="E248" s="26"/>
      <c r="F248" s="26"/>
      <c r="G248" s="26"/>
      <c r="H248" s="92"/>
      <c r="I248" s="4"/>
      <c r="J248" s="3"/>
      <c r="K248" s="3"/>
      <c r="L248" s="93"/>
      <c r="M248" s="1"/>
    </row>
    <row r="249" spans="2:13" s="91" customFormat="1" ht="21.2" customHeight="1">
      <c r="B249" s="227"/>
      <c r="C249" s="227"/>
      <c r="D249"/>
      <c r="E249" s="26"/>
      <c r="F249" s="26"/>
      <c r="G249" s="26"/>
      <c r="H249" s="92"/>
      <c r="I249" s="4"/>
      <c r="J249" s="3"/>
      <c r="K249" s="3"/>
      <c r="L249" s="93"/>
      <c r="M249" s="1"/>
    </row>
    <row r="250" spans="2:13" s="91" customFormat="1" ht="21.2" customHeight="1">
      <c r="B250" s="227"/>
      <c r="C250" s="227"/>
      <c r="D250"/>
      <c r="E250" s="26"/>
      <c r="F250" s="26"/>
      <c r="G250" s="26"/>
      <c r="H250" s="92"/>
      <c r="I250" s="4"/>
      <c r="J250" s="3"/>
      <c r="K250" s="3"/>
      <c r="L250" s="93"/>
      <c r="M250" s="1"/>
    </row>
    <row r="251" spans="2:13" s="91" customFormat="1" ht="21.2" customHeight="1">
      <c r="B251" s="227"/>
      <c r="C251" s="227"/>
      <c r="D251"/>
      <c r="E251" s="26"/>
      <c r="F251" s="26"/>
      <c r="G251" s="26"/>
      <c r="H251" s="92"/>
      <c r="I251" s="4"/>
      <c r="J251" s="3"/>
      <c r="K251" s="3"/>
      <c r="L251" s="93"/>
      <c r="M251" s="1"/>
    </row>
    <row r="252" spans="2:13" s="91" customFormat="1" ht="21.2" customHeight="1">
      <c r="B252" s="227"/>
      <c r="C252" s="227"/>
      <c r="D252"/>
      <c r="E252" s="26"/>
      <c r="F252" s="26"/>
      <c r="G252" s="26"/>
      <c r="H252" s="92"/>
      <c r="I252" s="4"/>
      <c r="J252" s="3"/>
      <c r="K252" s="3"/>
      <c r="L252" s="93"/>
      <c r="M252" s="1"/>
    </row>
    <row r="253" spans="2:13" s="91" customFormat="1" ht="21.2" customHeight="1">
      <c r="B253" s="227"/>
      <c r="C253" s="227"/>
      <c r="D253"/>
      <c r="E253" s="26"/>
      <c r="F253" s="26"/>
      <c r="G253" s="26"/>
      <c r="H253" s="92"/>
      <c r="I253" s="4"/>
      <c r="J253" s="3"/>
      <c r="K253" s="3"/>
      <c r="L253" s="93"/>
      <c r="M253" s="1"/>
    </row>
    <row r="254" spans="2:13" s="91" customFormat="1" ht="21.2" customHeight="1">
      <c r="B254" s="227"/>
      <c r="C254" s="227"/>
      <c r="D254"/>
      <c r="E254" s="26"/>
      <c r="F254" s="26"/>
      <c r="G254" s="26"/>
      <c r="H254" s="92"/>
      <c r="I254" s="4"/>
      <c r="J254" s="3"/>
      <c r="K254" s="3"/>
      <c r="L254" s="93"/>
      <c r="M254" s="1"/>
    </row>
    <row r="255" spans="2:13" s="91" customFormat="1" ht="21.2" customHeight="1">
      <c r="B255" s="227"/>
      <c r="C255" s="227"/>
      <c r="D255"/>
      <c r="E255" s="26"/>
      <c r="F255" s="26"/>
      <c r="G255" s="26"/>
      <c r="H255" s="92"/>
      <c r="I255" s="4"/>
      <c r="J255" s="3"/>
      <c r="K255" s="3"/>
      <c r="L255" s="93"/>
      <c r="M255" s="1"/>
    </row>
    <row r="256" spans="2:13" s="91" customFormat="1" ht="21.2" customHeight="1">
      <c r="B256" s="227"/>
      <c r="C256" s="227"/>
      <c r="D256"/>
      <c r="E256" s="26"/>
      <c r="F256" s="26"/>
      <c r="G256" s="26"/>
      <c r="H256" s="92"/>
      <c r="I256" s="4"/>
      <c r="J256" s="3"/>
      <c r="K256" s="3"/>
      <c r="L256" s="93"/>
      <c r="M256" s="1"/>
    </row>
    <row r="257" spans="2:13" s="91" customFormat="1" ht="21.2" customHeight="1">
      <c r="B257" s="227"/>
      <c r="C257" s="227"/>
      <c r="D257"/>
      <c r="E257" s="26"/>
      <c r="F257" s="26"/>
      <c r="G257" s="26"/>
      <c r="H257" s="92"/>
      <c r="I257" s="4"/>
      <c r="J257" s="3"/>
      <c r="K257" s="3"/>
      <c r="L257" s="93"/>
      <c r="M257" s="1"/>
    </row>
    <row r="258" spans="2:13" s="91" customFormat="1" ht="21.2" customHeight="1">
      <c r="B258" s="227"/>
      <c r="C258" s="227"/>
      <c r="D258"/>
      <c r="E258" s="26"/>
      <c r="F258" s="26"/>
      <c r="G258" s="26"/>
      <c r="H258" s="92"/>
      <c r="I258" s="4"/>
      <c r="J258" s="3"/>
      <c r="K258" s="3"/>
      <c r="L258" s="93"/>
      <c r="M258" s="1"/>
    </row>
    <row r="259" spans="2:13" s="91" customFormat="1" ht="21.2" customHeight="1">
      <c r="B259" s="227"/>
      <c r="C259" s="227"/>
      <c r="D259"/>
      <c r="E259" s="26"/>
      <c r="F259" s="26"/>
      <c r="G259" s="26"/>
      <c r="H259" s="92"/>
      <c r="I259" s="4"/>
      <c r="J259" s="3"/>
      <c r="K259" s="3"/>
      <c r="L259" s="93"/>
      <c r="M259" s="1"/>
    </row>
    <row r="260" spans="2:13" s="91" customFormat="1" ht="21.2" customHeight="1">
      <c r="B260" s="227"/>
      <c r="C260" s="227"/>
      <c r="D260"/>
      <c r="E260" s="26"/>
      <c r="F260" s="26"/>
      <c r="G260" s="26"/>
      <c r="H260" s="92"/>
      <c r="I260" s="4"/>
      <c r="J260" s="3"/>
      <c r="K260" s="3"/>
      <c r="L260" s="93"/>
      <c r="M260" s="1"/>
    </row>
    <row r="261" spans="2:13" s="91" customFormat="1" ht="21.2" customHeight="1">
      <c r="B261" s="227"/>
      <c r="C261" s="227"/>
      <c r="D261"/>
      <c r="E261" s="26"/>
      <c r="F261" s="26"/>
      <c r="G261" s="26"/>
      <c r="H261" s="92"/>
      <c r="I261" s="4"/>
      <c r="J261" s="3"/>
      <c r="K261" s="3"/>
      <c r="L261" s="93"/>
      <c r="M261" s="1"/>
    </row>
    <row r="262" spans="2:13" s="91" customFormat="1" ht="21.2" customHeight="1">
      <c r="B262" s="227"/>
      <c r="C262" s="227"/>
      <c r="D262"/>
      <c r="E262" s="26"/>
      <c r="F262" s="26"/>
      <c r="G262" s="26"/>
      <c r="H262" s="92"/>
      <c r="I262" s="4"/>
      <c r="J262" s="3"/>
      <c r="K262" s="3"/>
      <c r="L262" s="93"/>
      <c r="M262" s="1"/>
    </row>
    <row r="263" spans="2:13" s="91" customFormat="1" ht="21.2" customHeight="1">
      <c r="B263" s="227"/>
      <c r="C263" s="227"/>
      <c r="D263"/>
      <c r="E263" s="26"/>
      <c r="F263" s="26"/>
      <c r="G263" s="26"/>
      <c r="H263" s="92"/>
      <c r="I263" s="4"/>
      <c r="J263" s="3"/>
      <c r="K263" s="3"/>
      <c r="L263" s="93"/>
      <c r="M263" s="1"/>
    </row>
    <row r="264" spans="2:13" s="91" customFormat="1" ht="21.2" customHeight="1">
      <c r="B264" s="227"/>
      <c r="C264" s="227"/>
      <c r="D264"/>
      <c r="E264" s="26"/>
      <c r="F264" s="26"/>
      <c r="G264" s="26"/>
      <c r="H264" s="92"/>
      <c r="I264" s="4"/>
      <c r="J264" s="3"/>
      <c r="K264" s="3"/>
      <c r="L264" s="93"/>
      <c r="M264" s="1"/>
    </row>
    <row r="265" spans="2:13" s="91" customFormat="1" ht="21.2" customHeight="1">
      <c r="B265" s="227"/>
      <c r="C265" s="227"/>
      <c r="D265"/>
      <c r="E265" s="26"/>
      <c r="F265" s="26"/>
      <c r="G265" s="26"/>
      <c r="H265" s="92"/>
      <c r="I265" s="4"/>
      <c r="J265" s="3"/>
      <c r="K265" s="3"/>
      <c r="L265" s="93"/>
      <c r="M265" s="1"/>
    </row>
    <row r="266" spans="2:13" s="91" customFormat="1" ht="21.2" customHeight="1">
      <c r="B266" s="227"/>
      <c r="C266" s="227"/>
      <c r="D266"/>
      <c r="E266" s="26"/>
      <c r="F266" s="26"/>
      <c r="G266" s="26"/>
      <c r="H266" s="92"/>
      <c r="I266" s="4"/>
      <c r="J266" s="3"/>
      <c r="K266" s="3"/>
      <c r="L266" s="93"/>
      <c r="M266" s="1"/>
    </row>
    <row r="267" spans="2:13" s="91" customFormat="1" ht="21.2" customHeight="1">
      <c r="B267" s="227"/>
      <c r="C267" s="227"/>
      <c r="D267"/>
      <c r="E267" s="26"/>
      <c r="F267" s="26"/>
      <c r="G267" s="26"/>
      <c r="H267" s="92"/>
      <c r="I267" s="4"/>
      <c r="J267" s="3"/>
      <c r="K267" s="3"/>
      <c r="L267" s="93"/>
      <c r="M267" s="1"/>
    </row>
    <row r="268" spans="2:13" s="91" customFormat="1" ht="21.2" customHeight="1">
      <c r="B268" s="227"/>
      <c r="C268" s="227"/>
      <c r="D268"/>
      <c r="E268" s="26"/>
      <c r="F268" s="26"/>
      <c r="G268" s="26"/>
      <c r="H268" s="92"/>
      <c r="I268" s="4"/>
      <c r="J268" s="3"/>
      <c r="K268" s="3"/>
      <c r="L268" s="93"/>
      <c r="M268" s="1"/>
    </row>
    <row r="269" spans="2:13" s="91" customFormat="1" ht="21.2" customHeight="1">
      <c r="B269" s="227"/>
      <c r="C269" s="227"/>
      <c r="D269"/>
      <c r="E269" s="26"/>
      <c r="F269" s="26"/>
      <c r="G269" s="26"/>
      <c r="H269" s="92"/>
      <c r="I269" s="4"/>
      <c r="J269" s="3"/>
      <c r="K269" s="3"/>
      <c r="L269" s="93"/>
      <c r="M269" s="1"/>
    </row>
    <row r="270" spans="2:13" s="91" customFormat="1" ht="21.2" customHeight="1">
      <c r="B270" s="227"/>
      <c r="C270" s="227"/>
      <c r="D270"/>
      <c r="E270" s="26"/>
      <c r="F270" s="26"/>
      <c r="G270" s="26"/>
      <c r="H270" s="92"/>
      <c r="I270" s="4"/>
      <c r="J270" s="3"/>
      <c r="K270" s="3"/>
      <c r="L270" s="93"/>
      <c r="M270" s="1"/>
    </row>
    <row r="271" spans="2:13" s="91" customFormat="1" ht="21.2" customHeight="1">
      <c r="B271" s="227"/>
      <c r="C271" s="227"/>
      <c r="D271"/>
      <c r="E271" s="26"/>
      <c r="F271" s="26"/>
      <c r="G271" s="26"/>
      <c r="H271" s="92"/>
      <c r="I271" s="4"/>
      <c r="J271" s="3"/>
      <c r="K271" s="3"/>
      <c r="L271" s="93"/>
      <c r="M271" s="1"/>
    </row>
    <row r="272" spans="2:13" s="91" customFormat="1" ht="21.2" customHeight="1">
      <c r="B272" s="227"/>
      <c r="C272" s="227"/>
      <c r="D272"/>
      <c r="E272" s="26"/>
      <c r="F272" s="26"/>
      <c r="G272" s="26"/>
      <c r="H272" s="92"/>
      <c r="I272" s="4"/>
      <c r="J272" s="3"/>
      <c r="K272" s="3"/>
      <c r="L272" s="93"/>
      <c r="M272" s="1"/>
    </row>
    <row r="273" spans="2:13" s="91" customFormat="1" ht="21.2" customHeight="1">
      <c r="B273" s="227"/>
      <c r="C273" s="227"/>
      <c r="D273"/>
      <c r="E273" s="26"/>
      <c r="F273" s="26"/>
      <c r="G273" s="26"/>
      <c r="H273" s="92"/>
      <c r="I273" s="4"/>
      <c r="J273" s="3"/>
      <c r="K273" s="3"/>
      <c r="L273" s="93"/>
      <c r="M273" s="1"/>
    </row>
    <row r="274" spans="2:13" s="91" customFormat="1" ht="21.2" customHeight="1">
      <c r="B274" s="227"/>
      <c r="C274" s="227"/>
      <c r="D274"/>
      <c r="E274" s="26"/>
      <c r="F274" s="26"/>
      <c r="G274" s="26"/>
      <c r="H274" s="92"/>
      <c r="I274" s="4"/>
      <c r="J274" s="3"/>
      <c r="K274" s="3"/>
      <c r="L274" s="93"/>
      <c r="M274" s="1"/>
    </row>
    <row r="275" spans="2:13" s="91" customFormat="1" ht="21.2" customHeight="1">
      <c r="B275" s="227"/>
      <c r="C275" s="227"/>
      <c r="D275"/>
      <c r="E275" s="26"/>
      <c r="F275" s="26"/>
      <c r="G275" s="26"/>
      <c r="H275" s="92"/>
      <c r="I275" s="4"/>
      <c r="J275" s="3"/>
      <c r="K275" s="3"/>
      <c r="L275" s="93"/>
      <c r="M275" s="1"/>
    </row>
    <row r="276" spans="2:13" s="91" customFormat="1" ht="21.2" customHeight="1">
      <c r="B276" s="227"/>
      <c r="C276" s="227"/>
      <c r="D276"/>
      <c r="E276" s="26"/>
      <c r="F276" s="26"/>
      <c r="G276" s="26"/>
      <c r="H276" s="92"/>
      <c r="I276" s="4"/>
      <c r="J276" s="3"/>
      <c r="K276" s="3"/>
      <c r="L276" s="93"/>
      <c r="M276" s="1"/>
    </row>
    <row r="277" spans="2:13" s="91" customFormat="1" ht="21.2" customHeight="1">
      <c r="B277" s="227"/>
      <c r="C277" s="227"/>
      <c r="D277"/>
      <c r="E277" s="26"/>
      <c r="F277" s="26"/>
      <c r="G277" s="26"/>
      <c r="H277" s="92"/>
      <c r="I277" s="4"/>
      <c r="J277" s="3"/>
      <c r="K277" s="3"/>
      <c r="L277" s="93"/>
      <c r="M277" s="1"/>
    </row>
    <row r="278" spans="2:13" s="91" customFormat="1" ht="21.2" customHeight="1">
      <c r="B278" s="227"/>
      <c r="C278" s="227"/>
      <c r="D278"/>
      <c r="E278" s="26"/>
      <c r="F278" s="26"/>
      <c r="G278" s="26"/>
      <c r="H278" s="92"/>
      <c r="I278" s="4"/>
      <c r="J278" s="3"/>
      <c r="K278" s="3"/>
      <c r="L278" s="93"/>
      <c r="M278" s="1"/>
    </row>
    <row r="279" spans="2:13" s="91" customFormat="1" ht="21.2" customHeight="1">
      <c r="B279" s="227"/>
      <c r="C279" s="227"/>
      <c r="D279"/>
      <c r="E279" s="26"/>
      <c r="F279" s="26"/>
      <c r="G279" s="26"/>
      <c r="H279" s="92"/>
      <c r="I279" s="4"/>
      <c r="J279" s="3"/>
      <c r="K279" s="3"/>
      <c r="L279" s="93"/>
      <c r="M279" s="1"/>
    </row>
    <row r="280" spans="2:13" s="91" customFormat="1" ht="21.2" customHeight="1">
      <c r="B280" s="227"/>
      <c r="C280" s="227"/>
      <c r="D280"/>
      <c r="E280" s="26"/>
      <c r="F280" s="26"/>
      <c r="G280" s="26"/>
      <c r="H280" s="92"/>
      <c r="I280" s="4"/>
      <c r="J280" s="3"/>
      <c r="K280" s="3"/>
      <c r="L280" s="93"/>
      <c r="M280" s="1"/>
    </row>
    <row r="281" spans="2:13" s="91" customFormat="1" ht="21.2" customHeight="1">
      <c r="B281" s="227"/>
      <c r="C281" s="227"/>
      <c r="D281"/>
      <c r="E281" s="26"/>
      <c r="F281" s="26"/>
      <c r="G281" s="26"/>
      <c r="H281" s="92"/>
      <c r="I281" s="4"/>
      <c r="J281" s="3"/>
      <c r="K281" s="3"/>
      <c r="L281" s="93"/>
      <c r="M281" s="1"/>
    </row>
    <row r="282" spans="2:13" s="91" customFormat="1" ht="21.2" customHeight="1">
      <c r="B282" s="227"/>
      <c r="C282" s="227"/>
      <c r="D282"/>
      <c r="E282" s="26"/>
      <c r="F282" s="26"/>
      <c r="G282" s="26"/>
      <c r="H282" s="92"/>
      <c r="I282" s="4"/>
      <c r="J282" s="3"/>
      <c r="K282" s="3"/>
      <c r="L282" s="93"/>
      <c r="M282" s="1"/>
    </row>
    <row r="283" spans="2:13" s="91" customFormat="1" ht="21.2" customHeight="1">
      <c r="B283" s="227"/>
      <c r="C283" s="227"/>
      <c r="D283"/>
      <c r="E283" s="26"/>
      <c r="F283" s="26"/>
      <c r="G283" s="26"/>
      <c r="H283" s="92"/>
      <c r="I283" s="4"/>
      <c r="J283" s="3"/>
      <c r="K283" s="3"/>
      <c r="L283" s="93"/>
      <c r="M283" s="1"/>
    </row>
    <row r="284" spans="2:13" s="91" customFormat="1" ht="21.2" customHeight="1">
      <c r="B284" s="227"/>
      <c r="C284" s="227"/>
      <c r="D284"/>
      <c r="E284" s="26"/>
      <c r="F284" s="26"/>
      <c r="G284" s="26"/>
      <c r="H284" s="92"/>
      <c r="I284" s="4"/>
      <c r="J284" s="3"/>
      <c r="K284" s="3"/>
      <c r="L284" s="93"/>
      <c r="M284" s="1"/>
    </row>
    <row r="285" spans="2:13" s="91" customFormat="1" ht="21.2" customHeight="1">
      <c r="B285" s="227"/>
      <c r="C285" s="227"/>
      <c r="D285"/>
      <c r="E285" s="26"/>
      <c r="F285" s="26"/>
      <c r="G285" s="26"/>
      <c r="H285" s="92"/>
      <c r="I285" s="4"/>
      <c r="J285" s="3"/>
      <c r="K285" s="3"/>
      <c r="L285" s="93"/>
      <c r="M285" s="1"/>
    </row>
    <row r="286" spans="2:13" s="91" customFormat="1" ht="21.2" customHeight="1">
      <c r="B286" s="227"/>
      <c r="C286" s="227"/>
      <c r="D286"/>
      <c r="E286" s="26"/>
      <c r="F286" s="26"/>
      <c r="G286" s="26"/>
      <c r="H286" s="92"/>
      <c r="I286" s="4"/>
      <c r="J286" s="3"/>
      <c r="K286" s="3"/>
      <c r="L286" s="93"/>
      <c r="M286" s="1"/>
    </row>
    <row r="287" spans="2:13" s="91" customFormat="1" ht="21.2" customHeight="1">
      <c r="B287" s="227"/>
      <c r="C287" s="227"/>
      <c r="D287"/>
      <c r="E287" s="26"/>
      <c r="F287" s="26"/>
      <c r="G287" s="26"/>
      <c r="H287" s="92"/>
      <c r="I287" s="4"/>
      <c r="J287" s="3"/>
      <c r="K287" s="3"/>
      <c r="L287" s="93"/>
      <c r="M287" s="1"/>
    </row>
    <row r="288" spans="2:13" s="91" customFormat="1" ht="21.2" customHeight="1">
      <c r="B288" s="227"/>
      <c r="C288" s="227"/>
      <c r="D288"/>
      <c r="E288" s="26"/>
      <c r="F288" s="26"/>
      <c r="G288" s="26"/>
      <c r="H288" s="92"/>
      <c r="I288" s="4"/>
      <c r="J288" s="3"/>
      <c r="K288" s="3"/>
      <c r="L288" s="93"/>
      <c r="M288" s="1"/>
    </row>
    <row r="289" spans="2:13" s="91" customFormat="1" ht="21.2" customHeight="1">
      <c r="B289" s="227"/>
      <c r="C289" s="227"/>
      <c r="D289"/>
      <c r="E289" s="26"/>
      <c r="F289" s="26"/>
      <c r="G289" s="26"/>
      <c r="H289" s="92"/>
      <c r="I289" s="4"/>
      <c r="J289" s="3"/>
      <c r="K289" s="3"/>
      <c r="L289" s="93"/>
      <c r="M289" s="1"/>
    </row>
    <row r="290" spans="2:13" s="91" customFormat="1" ht="21.2" customHeight="1">
      <c r="B290" s="227"/>
      <c r="C290" s="227"/>
      <c r="D290"/>
      <c r="E290" s="26"/>
      <c r="F290" s="26"/>
      <c r="G290" s="26"/>
      <c r="H290" s="92"/>
      <c r="I290" s="4"/>
      <c r="J290" s="3"/>
      <c r="K290" s="3"/>
      <c r="L290" s="93"/>
      <c r="M290" s="1"/>
    </row>
    <row r="291" spans="2:13" s="91" customFormat="1" ht="21.2" customHeight="1">
      <c r="B291" s="227"/>
      <c r="C291" s="227"/>
      <c r="D291"/>
      <c r="E291" s="26"/>
      <c r="F291" s="26"/>
      <c r="G291" s="26"/>
      <c r="H291" s="92"/>
      <c r="I291" s="4"/>
      <c r="J291" s="3"/>
      <c r="K291" s="3"/>
      <c r="L291" s="93"/>
      <c r="M291" s="1"/>
    </row>
    <row r="292" spans="2:13" s="91" customFormat="1" ht="21.2" customHeight="1">
      <c r="B292" s="227"/>
      <c r="C292" s="227"/>
      <c r="D292"/>
      <c r="E292" s="26"/>
      <c r="F292" s="26"/>
      <c r="G292" s="26"/>
      <c r="H292" s="92"/>
      <c r="I292" s="4"/>
      <c r="J292" s="3"/>
      <c r="K292" s="3"/>
      <c r="L292" s="93"/>
      <c r="M292" s="1"/>
    </row>
    <row r="293" spans="2:13" s="91" customFormat="1" ht="21.2" customHeight="1">
      <c r="B293" s="227"/>
      <c r="C293" s="227"/>
      <c r="D293"/>
      <c r="E293" s="26"/>
      <c r="F293" s="26"/>
      <c r="G293" s="26"/>
      <c r="H293" s="92"/>
      <c r="I293" s="4"/>
      <c r="J293" s="3"/>
      <c r="K293" s="3"/>
      <c r="L293" s="93"/>
      <c r="M293" s="1"/>
    </row>
    <row r="294" spans="2:13" s="91" customFormat="1" ht="21.2" customHeight="1">
      <c r="B294" s="227"/>
      <c r="C294" s="227"/>
      <c r="D294"/>
      <c r="E294" s="26"/>
      <c r="F294" s="26"/>
      <c r="G294" s="26"/>
      <c r="H294" s="92"/>
      <c r="I294" s="4"/>
      <c r="J294" s="3"/>
      <c r="K294" s="3"/>
      <c r="L294" s="93"/>
      <c r="M294" s="1"/>
    </row>
    <row r="295" spans="2:13" s="91" customFormat="1" ht="21.2" customHeight="1">
      <c r="B295" s="227"/>
      <c r="C295" s="227"/>
      <c r="D295"/>
      <c r="E295" s="26"/>
      <c r="F295" s="26"/>
      <c r="G295" s="26"/>
      <c r="H295" s="92"/>
      <c r="I295" s="4"/>
      <c r="J295" s="3"/>
      <c r="K295" s="3"/>
      <c r="L295" s="93"/>
      <c r="M295" s="1"/>
    </row>
    <row r="296" spans="2:13" s="91" customFormat="1" ht="21.2" customHeight="1">
      <c r="B296" s="227"/>
      <c r="C296" s="227"/>
      <c r="D296"/>
      <c r="E296" s="26"/>
      <c r="F296" s="26"/>
      <c r="G296" s="26"/>
      <c r="H296" s="92"/>
      <c r="I296" s="4"/>
      <c r="J296" s="3"/>
      <c r="K296" s="3"/>
      <c r="L296" s="93"/>
      <c r="M296" s="1"/>
    </row>
    <row r="297" spans="2:13" s="91" customFormat="1" ht="21.2" customHeight="1">
      <c r="B297" s="227"/>
      <c r="C297" s="227"/>
      <c r="D297"/>
      <c r="E297" s="26"/>
      <c r="F297" s="26"/>
      <c r="G297" s="26"/>
      <c r="H297" s="92"/>
      <c r="I297" s="4"/>
      <c r="J297" s="3"/>
      <c r="K297" s="3"/>
      <c r="L297" s="93"/>
      <c r="M297" s="1"/>
    </row>
    <row r="298" spans="2:13" s="91" customFormat="1" ht="21.2" customHeight="1">
      <c r="B298" s="227"/>
      <c r="C298" s="227"/>
      <c r="D298"/>
      <c r="E298" s="26"/>
      <c r="F298" s="26"/>
      <c r="G298" s="26"/>
      <c r="H298" s="92"/>
      <c r="I298" s="4"/>
      <c r="J298" s="3"/>
      <c r="K298" s="3"/>
      <c r="L298" s="93"/>
      <c r="M298" s="1"/>
    </row>
    <row r="299" spans="2:13" s="91" customFormat="1" ht="21.2" customHeight="1">
      <c r="B299" s="227"/>
      <c r="C299" s="227"/>
      <c r="D299"/>
      <c r="E299" s="26"/>
      <c r="F299" s="26"/>
      <c r="G299" s="26"/>
      <c r="H299" s="92"/>
      <c r="I299" s="4"/>
      <c r="J299" s="3"/>
      <c r="K299" s="3"/>
      <c r="L299" s="93"/>
      <c r="M299" s="1"/>
    </row>
    <row r="300" spans="2:13" s="91" customFormat="1" ht="21.2" customHeight="1">
      <c r="B300" s="227"/>
      <c r="C300" s="227"/>
      <c r="D300"/>
      <c r="E300" s="26"/>
      <c r="F300" s="26"/>
      <c r="G300" s="26"/>
      <c r="H300" s="92"/>
      <c r="I300" s="4"/>
      <c r="J300" s="3"/>
      <c r="K300" s="3"/>
      <c r="L300" s="93"/>
      <c r="M300" s="1"/>
    </row>
    <row r="301" spans="2:13" s="91" customFormat="1" ht="21.2" customHeight="1">
      <c r="B301" s="227"/>
      <c r="C301" s="227"/>
      <c r="D301"/>
      <c r="E301" s="26"/>
      <c r="F301" s="26"/>
      <c r="G301" s="26"/>
      <c r="H301" s="92"/>
      <c r="I301" s="4"/>
      <c r="J301" s="3"/>
      <c r="K301" s="3"/>
      <c r="L301" s="93"/>
      <c r="M301" s="1"/>
    </row>
    <row r="302" spans="2:13" s="91" customFormat="1" ht="21.2" customHeight="1">
      <c r="B302" s="227"/>
      <c r="C302" s="227"/>
      <c r="D302"/>
      <c r="E302" s="26"/>
      <c r="F302" s="26"/>
      <c r="G302" s="26"/>
      <c r="H302" s="92"/>
      <c r="I302" s="4"/>
      <c r="J302" s="3"/>
      <c r="K302" s="3"/>
      <c r="L302" s="93"/>
      <c r="M302" s="1"/>
    </row>
    <row r="303" spans="2:13" s="91" customFormat="1" ht="21.2" customHeight="1">
      <c r="B303" s="227"/>
      <c r="C303" s="227"/>
      <c r="D303"/>
      <c r="E303" s="26"/>
      <c r="F303" s="26"/>
      <c r="G303" s="26"/>
      <c r="H303" s="92"/>
      <c r="I303" s="4"/>
      <c r="J303" s="3"/>
      <c r="K303" s="3"/>
      <c r="L303" s="93"/>
      <c r="M303" s="1"/>
    </row>
    <row r="304" spans="2:13" s="91" customFormat="1" ht="21.2" customHeight="1">
      <c r="B304" s="227"/>
      <c r="C304" s="227"/>
      <c r="D304"/>
      <c r="E304" s="26"/>
      <c r="F304" s="26"/>
      <c r="G304" s="26"/>
      <c r="H304" s="92"/>
      <c r="I304" s="4"/>
      <c r="J304" s="3"/>
      <c r="K304" s="3"/>
      <c r="L304" s="93"/>
      <c r="M304" s="1"/>
    </row>
    <row r="305" spans="2:13" s="91" customFormat="1" ht="21.2" customHeight="1">
      <c r="B305" s="227"/>
      <c r="C305" s="227"/>
      <c r="D305"/>
      <c r="E305" s="26"/>
      <c r="F305" s="26"/>
      <c r="G305" s="26"/>
      <c r="H305" s="92"/>
      <c r="I305" s="4"/>
      <c r="J305" s="3"/>
      <c r="K305" s="3"/>
      <c r="L305" s="93"/>
      <c r="M305" s="1"/>
    </row>
    <row r="306" spans="2:13" s="91" customFormat="1" ht="21.2" customHeight="1">
      <c r="B306" s="227"/>
      <c r="C306" s="227"/>
      <c r="D306"/>
      <c r="E306" s="26"/>
      <c r="F306" s="26"/>
      <c r="G306" s="26"/>
      <c r="H306" s="92"/>
      <c r="I306" s="4"/>
      <c r="J306" s="3"/>
      <c r="K306" s="3"/>
      <c r="L306" s="93"/>
      <c r="M306" s="1"/>
    </row>
    <row r="307" spans="2:13" s="91" customFormat="1" ht="21.2" customHeight="1">
      <c r="B307" s="227"/>
      <c r="C307" s="227"/>
      <c r="D307"/>
      <c r="E307" s="26"/>
      <c r="F307" s="26"/>
      <c r="G307" s="26"/>
      <c r="H307" s="92"/>
      <c r="I307" s="4"/>
      <c r="J307" s="3"/>
      <c r="K307" s="3"/>
      <c r="L307" s="93"/>
      <c r="M307" s="1"/>
    </row>
    <row r="308" spans="2:13" s="91" customFormat="1" ht="21.2" customHeight="1">
      <c r="B308" s="227"/>
      <c r="C308" s="227"/>
      <c r="D308"/>
      <c r="E308" s="26"/>
      <c r="F308" s="26"/>
      <c r="G308" s="26"/>
      <c r="H308" s="92"/>
      <c r="I308" s="4"/>
      <c r="J308" s="3"/>
      <c r="K308" s="3"/>
      <c r="L308" s="93"/>
      <c r="M308" s="1"/>
    </row>
    <row r="309" spans="2:13" s="91" customFormat="1" ht="21.2" customHeight="1">
      <c r="B309" s="227"/>
      <c r="C309" s="227"/>
      <c r="D309"/>
      <c r="E309" s="26"/>
      <c r="F309" s="26"/>
      <c r="G309" s="26"/>
      <c r="H309" s="92"/>
      <c r="I309" s="4"/>
      <c r="J309" s="3"/>
      <c r="K309" s="3"/>
      <c r="L309" s="93"/>
      <c r="M309" s="1"/>
    </row>
    <row r="310" spans="2:13" s="91" customFormat="1" ht="21.2" customHeight="1">
      <c r="B310" s="227"/>
      <c r="C310" s="227"/>
      <c r="D310"/>
      <c r="E310" s="26"/>
      <c r="F310" s="26"/>
      <c r="G310" s="26"/>
      <c r="H310" s="92"/>
      <c r="I310" s="4"/>
      <c r="J310" s="3"/>
      <c r="K310" s="3"/>
      <c r="L310" s="93"/>
      <c r="M310" s="1"/>
    </row>
    <row r="311" spans="2:13" s="91" customFormat="1" ht="21.2" customHeight="1">
      <c r="B311" s="227"/>
      <c r="C311" s="227"/>
      <c r="D311"/>
      <c r="E311" s="26"/>
      <c r="F311" s="26"/>
      <c r="G311" s="26"/>
      <c r="H311" s="92"/>
      <c r="I311" s="4"/>
      <c r="J311" s="3"/>
      <c r="K311" s="3"/>
      <c r="L311" s="93"/>
      <c r="M311" s="1"/>
    </row>
    <row r="312" spans="2:13" s="91" customFormat="1" ht="21.2" customHeight="1">
      <c r="B312" s="227"/>
      <c r="C312" s="227"/>
      <c r="D312"/>
      <c r="E312" s="26"/>
      <c r="F312" s="26"/>
      <c r="G312" s="26"/>
      <c r="H312" s="92"/>
      <c r="I312" s="4"/>
      <c r="J312" s="3"/>
      <c r="K312" s="3"/>
      <c r="L312" s="93"/>
      <c r="M312" s="1"/>
    </row>
    <row r="313" spans="2:13" s="91" customFormat="1" ht="21.2" customHeight="1">
      <c r="B313" s="227"/>
      <c r="C313" s="227"/>
      <c r="D313"/>
      <c r="E313" s="26"/>
      <c r="F313" s="26"/>
      <c r="G313" s="26"/>
      <c r="H313" s="92"/>
      <c r="I313" s="4"/>
      <c r="J313" s="3"/>
      <c r="K313" s="3"/>
      <c r="L313" s="93"/>
      <c r="M313" s="1"/>
    </row>
    <row r="314" spans="2:13" s="91" customFormat="1" ht="21.2" customHeight="1">
      <c r="B314" s="227"/>
      <c r="C314" s="227"/>
      <c r="D314"/>
      <c r="E314" s="26"/>
      <c r="F314" s="26"/>
      <c r="G314" s="26"/>
      <c r="H314" s="92"/>
      <c r="I314" s="4"/>
      <c r="J314" s="3"/>
      <c r="K314" s="3"/>
      <c r="L314" s="93"/>
      <c r="M314" s="1"/>
    </row>
    <row r="315" spans="2:13" s="91" customFormat="1" ht="21.2" customHeight="1">
      <c r="B315" s="227"/>
      <c r="C315" s="227"/>
      <c r="D315"/>
      <c r="E315" s="26"/>
      <c r="F315" s="26"/>
      <c r="G315" s="26"/>
      <c r="H315" s="92"/>
      <c r="I315" s="4"/>
      <c r="J315" s="3"/>
      <c r="K315" s="3"/>
      <c r="L315" s="93"/>
      <c r="M315" s="1"/>
    </row>
    <row r="316" spans="2:13" s="91" customFormat="1" ht="21.2" customHeight="1">
      <c r="B316" s="227"/>
      <c r="C316" s="227"/>
      <c r="D316"/>
      <c r="E316" s="26"/>
      <c r="F316" s="26"/>
      <c r="G316" s="26"/>
      <c r="H316" s="92"/>
      <c r="I316" s="4"/>
      <c r="J316" s="3"/>
      <c r="K316" s="3"/>
      <c r="L316" s="93"/>
      <c r="M316" s="1"/>
    </row>
    <row r="317" spans="2:13" s="91" customFormat="1" ht="21.2" customHeight="1">
      <c r="B317" s="227"/>
      <c r="C317" s="227"/>
      <c r="D317"/>
      <c r="E317" s="26"/>
      <c r="F317" s="26"/>
      <c r="G317" s="26"/>
      <c r="H317" s="92"/>
      <c r="I317" s="4"/>
      <c r="J317" s="3"/>
      <c r="K317" s="3"/>
      <c r="L317" s="93"/>
      <c r="M317" s="1"/>
    </row>
    <row r="318" spans="2:13" s="91" customFormat="1" ht="21.2" customHeight="1">
      <c r="B318" s="227"/>
      <c r="C318" s="227"/>
      <c r="D318"/>
      <c r="E318" s="26"/>
      <c r="F318" s="26"/>
      <c r="G318" s="26"/>
      <c r="H318" s="92"/>
      <c r="I318" s="4"/>
      <c r="J318" s="3"/>
      <c r="K318" s="3"/>
      <c r="L318" s="93"/>
      <c r="M318" s="1"/>
    </row>
    <row r="319" spans="2:13" s="91" customFormat="1" ht="21.2" customHeight="1">
      <c r="B319" s="227"/>
      <c r="C319" s="227"/>
      <c r="D319"/>
      <c r="E319" s="26"/>
      <c r="F319" s="26"/>
      <c r="G319" s="26"/>
      <c r="H319" s="92"/>
      <c r="I319" s="4"/>
      <c r="J319" s="3"/>
      <c r="K319" s="3"/>
      <c r="L319" s="93"/>
      <c r="M319" s="1"/>
    </row>
    <row r="320" spans="2:13" s="91" customFormat="1" ht="21.2" customHeight="1">
      <c r="B320" s="227"/>
      <c r="C320" s="227"/>
      <c r="D320"/>
      <c r="E320" s="26"/>
      <c r="F320" s="26"/>
      <c r="G320" s="26"/>
      <c r="H320" s="92"/>
      <c r="I320" s="4"/>
      <c r="J320" s="3"/>
      <c r="K320" s="3"/>
      <c r="L320" s="93"/>
      <c r="M320" s="1"/>
    </row>
    <row r="321" spans="2:13" s="91" customFormat="1" ht="21.2" customHeight="1">
      <c r="B321" s="227"/>
      <c r="C321" s="227"/>
      <c r="D321"/>
      <c r="E321" s="26"/>
      <c r="F321" s="26"/>
      <c r="G321" s="26"/>
      <c r="H321" s="92"/>
      <c r="I321" s="4"/>
      <c r="J321" s="3"/>
      <c r="K321" s="3"/>
      <c r="L321" s="93"/>
      <c r="M321" s="1"/>
    </row>
    <row r="322" spans="2:13" s="91" customFormat="1" ht="21.2" customHeight="1">
      <c r="B322" s="227"/>
      <c r="C322" s="227"/>
      <c r="D322"/>
      <c r="E322" s="26"/>
      <c r="F322" s="26"/>
      <c r="G322" s="26"/>
      <c r="H322" s="92"/>
      <c r="I322" s="4"/>
      <c r="J322" s="3"/>
      <c r="K322" s="3"/>
      <c r="L322" s="93"/>
      <c r="M322" s="1"/>
    </row>
    <row r="323" spans="2:13" s="91" customFormat="1" ht="21.2" customHeight="1">
      <c r="B323" s="227"/>
      <c r="C323" s="227"/>
      <c r="D323"/>
      <c r="E323" s="26"/>
      <c r="F323" s="26"/>
      <c r="G323" s="26"/>
      <c r="H323" s="92"/>
      <c r="I323" s="4"/>
      <c r="J323" s="3"/>
      <c r="K323" s="3"/>
      <c r="L323" s="93"/>
      <c r="M323" s="1"/>
    </row>
    <row r="324" spans="2:13" s="91" customFormat="1" ht="21.2" customHeight="1">
      <c r="B324" s="227"/>
      <c r="C324" s="227"/>
      <c r="D324"/>
      <c r="E324" s="26"/>
      <c r="F324" s="26"/>
      <c r="G324" s="26"/>
      <c r="H324" s="92"/>
      <c r="I324" s="4"/>
      <c r="J324" s="3"/>
      <c r="K324" s="3"/>
      <c r="L324" s="93"/>
      <c r="M324" s="1"/>
    </row>
    <row r="325" spans="2:13" s="91" customFormat="1" ht="21.2" customHeight="1">
      <c r="B325" s="227"/>
      <c r="C325" s="227"/>
      <c r="D325"/>
      <c r="E325" s="26"/>
      <c r="F325" s="26"/>
      <c r="G325" s="26"/>
      <c r="H325" s="92"/>
      <c r="I325" s="4"/>
      <c r="J325" s="3"/>
      <c r="K325" s="3"/>
      <c r="L325" s="93"/>
      <c r="M325" s="1"/>
    </row>
    <row r="326" spans="2:13" s="91" customFormat="1" ht="21.2" customHeight="1">
      <c r="B326" s="227"/>
      <c r="C326" s="227"/>
      <c r="D326"/>
      <c r="E326" s="26"/>
      <c r="F326" s="26"/>
      <c r="G326" s="26"/>
      <c r="H326" s="92"/>
      <c r="I326" s="4"/>
      <c r="J326" s="3"/>
      <c r="K326" s="3"/>
      <c r="L326" s="93"/>
      <c r="M326" s="1"/>
    </row>
    <row r="327" spans="2:13" s="91" customFormat="1" ht="21.2" customHeight="1">
      <c r="B327" s="227"/>
      <c r="C327" s="227"/>
      <c r="D327"/>
      <c r="E327" s="26"/>
      <c r="F327" s="26"/>
      <c r="G327" s="26"/>
      <c r="H327" s="92"/>
      <c r="I327" s="4"/>
      <c r="J327" s="3"/>
      <c r="K327" s="3"/>
      <c r="L327" s="93"/>
      <c r="M327" s="1"/>
    </row>
    <row r="328" spans="2:13" s="91" customFormat="1" ht="21.2" customHeight="1">
      <c r="B328" s="227"/>
      <c r="C328" s="227"/>
      <c r="D328"/>
      <c r="E328" s="26"/>
      <c r="F328" s="26"/>
      <c r="G328" s="26"/>
      <c r="H328" s="92"/>
      <c r="I328" s="4"/>
      <c r="J328" s="3"/>
      <c r="K328" s="3"/>
      <c r="L328" s="93"/>
      <c r="M328" s="1"/>
    </row>
    <row r="329" spans="2:13" s="91" customFormat="1" ht="21.2" customHeight="1">
      <c r="B329" s="227"/>
      <c r="C329" s="227"/>
      <c r="D329"/>
      <c r="E329" s="26"/>
      <c r="F329" s="26"/>
      <c r="G329" s="26"/>
      <c r="H329" s="92"/>
      <c r="I329" s="4"/>
      <c r="J329" s="3"/>
      <c r="K329" s="3"/>
      <c r="L329" s="93"/>
      <c r="M329" s="1"/>
    </row>
    <row r="330" spans="2:13" s="91" customFormat="1" ht="21.2" customHeight="1">
      <c r="B330" s="227"/>
      <c r="C330" s="227"/>
      <c r="D330"/>
      <c r="E330" s="26"/>
      <c r="F330" s="26"/>
      <c r="G330" s="26"/>
      <c r="H330" s="92"/>
      <c r="I330" s="4"/>
      <c r="J330" s="3"/>
      <c r="K330" s="3"/>
      <c r="L330" s="93"/>
      <c r="M330" s="1"/>
    </row>
    <row r="331" spans="2:13" s="91" customFormat="1" ht="21.2" customHeight="1">
      <c r="B331" s="227"/>
      <c r="C331" s="227"/>
      <c r="D331"/>
      <c r="E331" s="26"/>
      <c r="F331" s="26"/>
      <c r="G331" s="26"/>
      <c r="H331" s="92"/>
      <c r="I331" s="4"/>
      <c r="J331" s="3"/>
      <c r="K331" s="3"/>
      <c r="L331" s="93"/>
      <c r="M331" s="1"/>
    </row>
    <row r="332" spans="2:13" s="91" customFormat="1" ht="21.2" customHeight="1">
      <c r="B332" s="227"/>
      <c r="C332" s="227"/>
      <c r="D332"/>
      <c r="E332" s="26"/>
      <c r="F332" s="26"/>
      <c r="G332" s="26"/>
      <c r="H332" s="92"/>
      <c r="I332" s="4"/>
      <c r="J332" s="3"/>
      <c r="K332" s="3"/>
      <c r="L332" s="93"/>
      <c r="M332" s="1"/>
    </row>
    <row r="333" spans="2:13" s="91" customFormat="1" ht="21.2" customHeight="1">
      <c r="B333" s="227"/>
      <c r="C333" s="227"/>
      <c r="D333"/>
      <c r="E333" s="26"/>
      <c r="F333" s="26"/>
      <c r="G333" s="26"/>
      <c r="H333" s="92"/>
      <c r="I333" s="4"/>
      <c r="J333" s="3"/>
      <c r="K333" s="3"/>
      <c r="L333" s="93"/>
      <c r="M333" s="1"/>
    </row>
    <row r="334" spans="2:13" s="91" customFormat="1" ht="21.2" customHeight="1">
      <c r="B334" s="227"/>
      <c r="C334" s="227"/>
      <c r="D334"/>
      <c r="E334" s="26"/>
      <c r="F334" s="26"/>
      <c r="G334" s="26"/>
      <c r="H334" s="92"/>
      <c r="I334" s="4"/>
      <c r="J334" s="3"/>
      <c r="K334" s="3"/>
      <c r="L334" s="93"/>
      <c r="M334" s="1"/>
    </row>
    <row r="335" spans="2:13" s="91" customFormat="1" ht="21.2" customHeight="1">
      <c r="B335" s="227"/>
      <c r="C335" s="227"/>
      <c r="D335"/>
      <c r="E335" s="26"/>
      <c r="F335" s="26"/>
      <c r="G335" s="26"/>
      <c r="H335" s="92"/>
      <c r="I335" s="4"/>
      <c r="J335" s="3"/>
      <c r="K335" s="3"/>
      <c r="L335" s="93"/>
      <c r="M335" s="1"/>
    </row>
    <row r="336" spans="2:13" s="91" customFormat="1" ht="21.2" customHeight="1">
      <c r="B336" s="227"/>
      <c r="C336" s="227"/>
      <c r="D336"/>
      <c r="E336" s="26"/>
      <c r="F336" s="26"/>
      <c r="G336" s="26"/>
      <c r="H336" s="92"/>
      <c r="I336" s="4"/>
      <c r="J336" s="3"/>
      <c r="K336" s="3"/>
      <c r="L336" s="93"/>
      <c r="M336" s="1"/>
    </row>
    <row r="337" spans="2:13" s="91" customFormat="1" ht="21.2" customHeight="1">
      <c r="B337" s="227"/>
      <c r="C337" s="227"/>
      <c r="D337"/>
      <c r="E337" s="26"/>
      <c r="F337" s="26"/>
      <c r="G337" s="26"/>
      <c r="H337" s="92"/>
      <c r="I337" s="4"/>
      <c r="J337" s="3"/>
      <c r="K337" s="3"/>
      <c r="L337" s="93"/>
      <c r="M337" s="1"/>
    </row>
    <row r="338" spans="2:13" s="91" customFormat="1" ht="21.2" customHeight="1">
      <c r="B338" s="227"/>
      <c r="C338" s="227"/>
      <c r="D338"/>
      <c r="E338" s="26"/>
      <c r="F338" s="26"/>
      <c r="G338" s="26"/>
      <c r="H338" s="92"/>
      <c r="I338" s="4"/>
      <c r="J338" s="3"/>
      <c r="K338" s="3"/>
      <c r="L338" s="93"/>
      <c r="M338" s="1"/>
    </row>
    <row r="339" spans="2:13" s="91" customFormat="1" ht="21.2" customHeight="1">
      <c r="B339" s="227"/>
      <c r="C339" s="227"/>
      <c r="D339"/>
      <c r="E339" s="26"/>
      <c r="F339" s="26"/>
      <c r="G339" s="26"/>
      <c r="H339" s="92"/>
      <c r="I339" s="4"/>
      <c r="J339" s="3"/>
      <c r="K339" s="3"/>
      <c r="L339" s="93"/>
      <c r="M339" s="1"/>
    </row>
    <row r="340" spans="2:13" s="91" customFormat="1" ht="21.2" customHeight="1">
      <c r="B340" s="227"/>
      <c r="C340" s="227"/>
      <c r="D340"/>
      <c r="E340" s="26"/>
      <c r="F340" s="26"/>
      <c r="G340" s="26"/>
      <c r="H340" s="92"/>
      <c r="I340" s="4"/>
      <c r="J340" s="3"/>
      <c r="K340" s="3"/>
      <c r="L340" s="93"/>
      <c r="M340" s="1"/>
    </row>
    <row r="341" spans="2:13" s="91" customFormat="1" ht="21.2" customHeight="1">
      <c r="B341" s="227"/>
      <c r="C341" s="227"/>
      <c r="D341"/>
      <c r="E341" s="26"/>
      <c r="F341" s="26"/>
      <c r="G341" s="26"/>
      <c r="H341" s="92"/>
      <c r="I341" s="4"/>
      <c r="J341" s="3"/>
      <c r="K341" s="3"/>
      <c r="L341" s="93"/>
      <c r="M341" s="1"/>
    </row>
    <row r="342" spans="2:13" s="91" customFormat="1" ht="21.2" customHeight="1">
      <c r="B342" s="227"/>
      <c r="C342" s="227"/>
      <c r="D342"/>
      <c r="E342" s="26"/>
      <c r="F342" s="26"/>
      <c r="G342" s="26"/>
      <c r="H342" s="92"/>
      <c r="I342" s="4"/>
      <c r="J342" s="3"/>
      <c r="K342" s="3"/>
      <c r="L342" s="93"/>
      <c r="M342" s="1"/>
    </row>
    <row r="343" spans="2:13" s="91" customFormat="1" ht="21.2" customHeight="1">
      <c r="B343" s="227"/>
      <c r="C343" s="227"/>
      <c r="D343"/>
      <c r="E343" s="26"/>
      <c r="F343" s="26"/>
      <c r="G343" s="26"/>
      <c r="H343" s="92"/>
      <c r="I343" s="4"/>
      <c r="J343" s="3"/>
      <c r="K343" s="3"/>
      <c r="L343" s="93"/>
      <c r="M343" s="1"/>
    </row>
    <row r="344" spans="2:13" s="91" customFormat="1" ht="21.2" customHeight="1">
      <c r="B344" s="227"/>
      <c r="C344" s="227"/>
      <c r="D344"/>
      <c r="E344" s="26"/>
      <c r="F344" s="26"/>
      <c r="G344" s="26"/>
      <c r="H344" s="92"/>
      <c r="I344" s="4"/>
      <c r="J344" s="3"/>
      <c r="K344" s="3"/>
      <c r="L344" s="93"/>
      <c r="M344" s="1"/>
    </row>
    <row r="345" spans="2:13" s="91" customFormat="1" ht="21.2" customHeight="1">
      <c r="B345" s="227"/>
      <c r="C345" s="227"/>
      <c r="D345"/>
      <c r="E345" s="26"/>
      <c r="F345" s="26"/>
      <c r="G345" s="26"/>
      <c r="H345" s="92"/>
      <c r="I345" s="4"/>
      <c r="J345" s="3"/>
      <c r="K345" s="3"/>
      <c r="L345" s="93"/>
      <c r="M345" s="1"/>
    </row>
    <row r="346" spans="2:13" s="91" customFormat="1" ht="21.2" customHeight="1">
      <c r="B346" s="227"/>
      <c r="C346" s="227"/>
      <c r="D346"/>
      <c r="E346" s="26"/>
      <c r="F346" s="26"/>
      <c r="G346" s="26"/>
      <c r="H346" s="92"/>
      <c r="I346" s="4"/>
      <c r="J346" s="3"/>
      <c r="K346" s="3"/>
      <c r="L346" s="93"/>
      <c r="M346" s="1"/>
    </row>
    <row r="347" spans="2:13" s="91" customFormat="1" ht="21.2" customHeight="1">
      <c r="B347" s="227"/>
      <c r="C347" s="227"/>
      <c r="D347"/>
      <c r="E347" s="26"/>
      <c r="F347" s="26"/>
      <c r="G347" s="26"/>
      <c r="H347" s="92"/>
      <c r="I347" s="4"/>
      <c r="J347" s="3"/>
      <c r="K347" s="3"/>
      <c r="L347" s="93"/>
      <c r="M347" s="1"/>
    </row>
    <row r="348" spans="2:13" s="91" customFormat="1" ht="21.2" customHeight="1">
      <c r="B348" s="227"/>
      <c r="C348" s="227"/>
      <c r="D348"/>
      <c r="E348" s="26"/>
      <c r="F348" s="26"/>
      <c r="G348" s="26"/>
      <c r="H348" s="92"/>
      <c r="I348" s="4"/>
      <c r="J348" s="3"/>
      <c r="K348" s="3"/>
      <c r="L348" s="93"/>
      <c r="M348" s="1"/>
    </row>
    <row r="349" spans="2:13" s="91" customFormat="1" ht="21.2" customHeight="1">
      <c r="B349" s="227"/>
      <c r="C349" s="227"/>
      <c r="D349"/>
      <c r="E349" s="26"/>
      <c r="F349" s="26"/>
      <c r="G349" s="26"/>
      <c r="H349" s="92"/>
      <c r="I349" s="4"/>
      <c r="J349" s="3"/>
      <c r="K349" s="3"/>
      <c r="L349" s="93"/>
      <c r="M349" s="1"/>
    </row>
    <row r="350" spans="2:13" s="91" customFormat="1" ht="21.2" customHeight="1">
      <c r="B350" s="227"/>
      <c r="C350" s="227"/>
      <c r="D350"/>
      <c r="E350" s="26"/>
      <c r="F350" s="26"/>
      <c r="G350" s="26"/>
      <c r="H350" s="92"/>
      <c r="I350" s="4"/>
      <c r="J350" s="3"/>
      <c r="K350" s="3"/>
      <c r="L350" s="93"/>
      <c r="M350" s="1"/>
    </row>
    <row r="351" spans="2:13" s="91" customFormat="1" ht="21.2" customHeight="1">
      <c r="B351" s="227"/>
      <c r="C351" s="227"/>
      <c r="D351"/>
      <c r="E351" s="26"/>
      <c r="F351" s="26"/>
      <c r="G351" s="26"/>
      <c r="H351" s="92"/>
      <c r="I351" s="4"/>
      <c r="J351" s="3"/>
      <c r="K351" s="3"/>
      <c r="L351" s="93"/>
      <c r="M351" s="1"/>
    </row>
    <row r="352" spans="2:13" s="91" customFormat="1" ht="21.2" customHeight="1">
      <c r="B352" s="227"/>
      <c r="C352" s="227"/>
      <c r="D352"/>
      <c r="E352" s="26"/>
      <c r="F352" s="26"/>
      <c r="G352" s="26"/>
      <c r="H352" s="92"/>
      <c r="I352" s="4"/>
      <c r="J352" s="3"/>
      <c r="K352" s="3"/>
      <c r="L352" s="93"/>
      <c r="M352" s="1"/>
    </row>
    <row r="353" spans="2:13" s="91" customFormat="1" ht="21.2" customHeight="1">
      <c r="B353" s="227"/>
      <c r="C353" s="227"/>
      <c r="D353"/>
      <c r="E353" s="26"/>
      <c r="F353" s="26"/>
      <c r="G353" s="26"/>
      <c r="H353" s="92"/>
      <c r="I353" s="4"/>
      <c r="J353" s="3"/>
      <c r="K353" s="3"/>
      <c r="L353" s="93"/>
      <c r="M353" s="1"/>
    </row>
    <row r="354" spans="2:13" s="91" customFormat="1" ht="21.2" customHeight="1">
      <c r="B354" s="227"/>
      <c r="C354" s="227"/>
      <c r="D354"/>
      <c r="E354" s="26"/>
      <c r="F354" s="26"/>
      <c r="G354" s="26"/>
      <c r="H354" s="92"/>
      <c r="I354" s="4"/>
      <c r="J354" s="3"/>
      <c r="K354" s="3"/>
      <c r="L354" s="93"/>
      <c r="M354" s="1"/>
    </row>
  </sheetData>
  <sortState ref="A4:M41">
    <sortCondition descending="1" ref="F4:F41"/>
    <sortCondition ref="H4:H41"/>
    <sortCondition descending="1" ref="L4:L41"/>
  </sortState>
  <mergeCells count="17">
    <mergeCell ref="A1:L1"/>
    <mergeCell ref="A2:A3"/>
    <mergeCell ref="B2:B3"/>
    <mergeCell ref="C2:C3"/>
    <mergeCell ref="D2:D3"/>
    <mergeCell ref="E2:E3"/>
    <mergeCell ref="J2:L2"/>
    <mergeCell ref="A12:L12"/>
    <mergeCell ref="A10:L10"/>
    <mergeCell ref="A7:L7"/>
    <mergeCell ref="A5:L5"/>
    <mergeCell ref="A49:L49"/>
    <mergeCell ref="A43:L43"/>
    <mergeCell ref="A34:L34"/>
    <mergeCell ref="A28:L28"/>
    <mergeCell ref="A21:L21"/>
    <mergeCell ref="A16:L16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2" orientation="portrait" r:id="rId1"/>
  <headerFooter differentOddEven="1" differentFirst="1">
    <firstHeader xml:space="preserve">&amp;L
</first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43"/>
  <sheetViews>
    <sheetView showGridLines="0" zoomScaleNormal="100" zoomScalePageLayoutView="70" workbookViewId="0">
      <pane ySplit="3" topLeftCell="A4" activePane="bottomLeft" state="frozen"/>
      <selection sqref="A1:J1"/>
      <selection pane="bottomLeft" sqref="A1:L1"/>
    </sheetView>
  </sheetViews>
  <sheetFormatPr baseColWidth="10" defaultColWidth="0.140625" defaultRowHeight="15"/>
  <cols>
    <col min="1" max="1" width="8.140625" style="91" customWidth="1"/>
    <col min="2" max="2" width="16.42578125" style="227" customWidth="1"/>
    <col min="3" max="3" width="14.5703125" style="227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92" customWidth="1"/>
    <col min="9" max="9" width="10.28515625" style="4" bestFit="1" customWidth="1"/>
    <col min="10" max="11" width="12.5703125" style="3" customWidth="1"/>
    <col min="12" max="12" width="12.5703125" style="93" customWidth="1"/>
    <col min="13" max="13" width="12.5703125" style="1" customWidth="1"/>
    <col min="14" max="39" width="12.5703125" customWidth="1"/>
  </cols>
  <sheetData>
    <row r="1" spans="1:14" ht="39.950000000000003" customHeight="1">
      <c r="A1" s="239" t="s">
        <v>1032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4" s="15" customFormat="1">
      <c r="A2" s="230" t="s">
        <v>948</v>
      </c>
      <c r="B2" s="240" t="s">
        <v>520</v>
      </c>
      <c r="C2" s="242" t="s">
        <v>519</v>
      </c>
      <c r="D2" s="240" t="s">
        <v>523</v>
      </c>
      <c r="E2" s="232" t="s">
        <v>522</v>
      </c>
      <c r="F2" s="31" t="s">
        <v>518</v>
      </c>
      <c r="G2" s="31" t="s">
        <v>517</v>
      </c>
      <c r="H2" s="31" t="s">
        <v>516</v>
      </c>
      <c r="I2" s="22" t="s">
        <v>515</v>
      </c>
      <c r="J2" s="228" t="s">
        <v>514</v>
      </c>
      <c r="K2" s="229"/>
      <c r="L2" s="229"/>
    </row>
    <row r="3" spans="1:14" s="15" customFormat="1">
      <c r="A3" s="231"/>
      <c r="B3" s="241"/>
      <c r="C3" s="243"/>
      <c r="D3" s="241"/>
      <c r="E3" s="233"/>
      <c r="F3" s="32" t="s">
        <v>513</v>
      </c>
      <c r="G3" s="32" t="s">
        <v>512</v>
      </c>
      <c r="H3" s="32" t="s">
        <v>511</v>
      </c>
      <c r="I3" s="20" t="s">
        <v>510</v>
      </c>
      <c r="J3" s="19" t="s">
        <v>509</v>
      </c>
      <c r="K3" s="19" t="s">
        <v>508</v>
      </c>
      <c r="L3" s="19" t="s">
        <v>507</v>
      </c>
    </row>
    <row r="4" spans="1:14" s="13" customFormat="1" ht="21.2" customHeight="1">
      <c r="A4" s="61">
        <v>413</v>
      </c>
      <c r="B4" s="64" t="s">
        <v>840</v>
      </c>
      <c r="C4" s="64" t="s">
        <v>841</v>
      </c>
      <c r="D4" s="52" t="s">
        <v>119</v>
      </c>
      <c r="E4" s="39" t="s">
        <v>6</v>
      </c>
      <c r="F4" s="39" t="s">
        <v>13</v>
      </c>
      <c r="G4" s="39">
        <v>1996</v>
      </c>
      <c r="H4" s="87" t="s">
        <v>218</v>
      </c>
      <c r="I4" s="53" t="s">
        <v>275</v>
      </c>
      <c r="J4" s="54">
        <v>32</v>
      </c>
      <c r="K4" s="54">
        <v>39</v>
      </c>
      <c r="L4" s="88">
        <v>71</v>
      </c>
      <c r="M4" s="14"/>
    </row>
    <row r="5" spans="1:14" s="44" customFormat="1" ht="6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86"/>
      <c r="N5" s="86"/>
    </row>
    <row r="6" spans="1:14" s="13" customFormat="1" ht="21.2" customHeight="1">
      <c r="A6" s="61">
        <v>444</v>
      </c>
      <c r="B6" s="64" t="s">
        <v>649</v>
      </c>
      <c r="C6" s="64" t="s">
        <v>294</v>
      </c>
      <c r="D6" s="52" t="s">
        <v>108</v>
      </c>
      <c r="E6" s="39" t="s">
        <v>6</v>
      </c>
      <c r="F6" s="39" t="s">
        <v>13</v>
      </c>
      <c r="G6" s="39">
        <v>1994</v>
      </c>
      <c r="H6" s="87">
        <v>63</v>
      </c>
      <c r="I6" s="53" t="s">
        <v>231</v>
      </c>
      <c r="J6" s="54">
        <v>73</v>
      </c>
      <c r="K6" s="54">
        <v>85</v>
      </c>
      <c r="L6" s="88">
        <v>158</v>
      </c>
      <c r="M6" s="27"/>
    </row>
    <row r="7" spans="1:14" s="44" customFormat="1" ht="6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86"/>
      <c r="N7" s="86"/>
    </row>
    <row r="8" spans="1:14" s="13" customFormat="1" ht="21.2" customHeight="1">
      <c r="A8" s="61">
        <v>35</v>
      </c>
      <c r="B8" s="64" t="s">
        <v>159</v>
      </c>
      <c r="C8" s="64" t="s">
        <v>291</v>
      </c>
      <c r="D8" s="52" t="s">
        <v>93</v>
      </c>
      <c r="E8" s="39" t="s">
        <v>6</v>
      </c>
      <c r="F8" s="39" t="s">
        <v>13</v>
      </c>
      <c r="G8" s="39">
        <v>1994</v>
      </c>
      <c r="H8" s="87" t="s">
        <v>213</v>
      </c>
      <c r="I8" s="53">
        <v>67.8</v>
      </c>
      <c r="J8" s="54">
        <v>51</v>
      </c>
      <c r="K8" s="54">
        <v>62</v>
      </c>
      <c r="L8" s="88">
        <v>111</v>
      </c>
      <c r="M8" s="14"/>
    </row>
    <row r="9" spans="1:14" s="44" customFormat="1" ht="6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86"/>
      <c r="N9" s="86"/>
    </row>
    <row r="10" spans="1:14" s="13" customFormat="1" ht="21.2" customHeight="1">
      <c r="A10" s="61">
        <v>39</v>
      </c>
      <c r="B10" s="65" t="s">
        <v>352</v>
      </c>
      <c r="C10" s="65" t="s">
        <v>342</v>
      </c>
      <c r="D10" s="56" t="s">
        <v>93</v>
      </c>
      <c r="E10" s="35" t="s">
        <v>6</v>
      </c>
      <c r="F10" s="35" t="s">
        <v>2</v>
      </c>
      <c r="G10" s="35">
        <v>1996</v>
      </c>
      <c r="H10" s="89">
        <v>62</v>
      </c>
      <c r="I10" s="57">
        <v>59.5</v>
      </c>
      <c r="J10" s="58">
        <v>72</v>
      </c>
      <c r="K10" s="58">
        <v>90</v>
      </c>
      <c r="L10" s="90">
        <v>160</v>
      </c>
      <c r="M10" s="14"/>
    </row>
    <row r="11" spans="1:14" s="13" customFormat="1" ht="21.2" customHeight="1">
      <c r="A11" s="61">
        <v>303</v>
      </c>
      <c r="B11" s="65" t="s">
        <v>327</v>
      </c>
      <c r="C11" s="65" t="s">
        <v>192</v>
      </c>
      <c r="D11" s="56" t="s">
        <v>89</v>
      </c>
      <c r="E11" s="35" t="s">
        <v>6</v>
      </c>
      <c r="F11" s="35" t="s">
        <v>2</v>
      </c>
      <c r="G11" s="35">
        <v>1995</v>
      </c>
      <c r="H11" s="89">
        <v>62</v>
      </c>
      <c r="I11" s="57" t="s">
        <v>714</v>
      </c>
      <c r="J11" s="58">
        <v>57</v>
      </c>
      <c r="K11" s="58">
        <v>75</v>
      </c>
      <c r="L11" s="90">
        <v>131</v>
      </c>
      <c r="M11" s="14"/>
    </row>
    <row r="12" spans="1:14" s="44" customFormat="1" ht="6" customHeight="1">
      <c r="A12" s="262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86"/>
      <c r="N12" s="86"/>
    </row>
    <row r="13" spans="1:14" s="13" customFormat="1" ht="21.2" customHeight="1">
      <c r="A13" s="61">
        <v>38</v>
      </c>
      <c r="B13" s="65" t="s">
        <v>328</v>
      </c>
      <c r="C13" s="65" t="s">
        <v>102</v>
      </c>
      <c r="D13" s="56" t="s">
        <v>93</v>
      </c>
      <c r="E13" s="35" t="s">
        <v>6</v>
      </c>
      <c r="F13" s="35" t="s">
        <v>2</v>
      </c>
      <c r="G13" s="35">
        <v>1995</v>
      </c>
      <c r="H13" s="89">
        <v>69</v>
      </c>
      <c r="I13" s="57">
        <v>66.7</v>
      </c>
      <c r="J13" s="58">
        <v>95</v>
      </c>
      <c r="K13" s="58">
        <v>119</v>
      </c>
      <c r="L13" s="90">
        <v>214</v>
      </c>
      <c r="M13" s="14"/>
    </row>
    <row r="14" spans="1:14" s="13" customFormat="1" ht="21.2" customHeight="1">
      <c r="A14" s="61">
        <v>242</v>
      </c>
      <c r="B14" s="65" t="s">
        <v>324</v>
      </c>
      <c r="C14" s="65" t="s">
        <v>323</v>
      </c>
      <c r="D14" s="56" t="s">
        <v>325</v>
      </c>
      <c r="E14" s="35" t="s">
        <v>6</v>
      </c>
      <c r="F14" s="35" t="s">
        <v>2</v>
      </c>
      <c r="G14" s="35">
        <v>1995</v>
      </c>
      <c r="H14" s="89" t="s">
        <v>213</v>
      </c>
      <c r="I14" s="57" t="s">
        <v>478</v>
      </c>
      <c r="J14" s="58">
        <v>87</v>
      </c>
      <c r="K14" s="58">
        <v>108</v>
      </c>
      <c r="L14" s="90">
        <v>195</v>
      </c>
      <c r="M14" s="14"/>
    </row>
    <row r="15" spans="1:14" s="13" customFormat="1" ht="21.2" customHeight="1">
      <c r="A15" s="61">
        <v>224</v>
      </c>
      <c r="B15" s="65" t="s">
        <v>736</v>
      </c>
      <c r="C15" s="65" t="s">
        <v>252</v>
      </c>
      <c r="D15" s="56" t="s">
        <v>728</v>
      </c>
      <c r="E15" s="35" t="s">
        <v>6</v>
      </c>
      <c r="F15" s="35" t="s">
        <v>2</v>
      </c>
      <c r="G15" s="35">
        <v>1996</v>
      </c>
      <c r="H15" s="89" t="s">
        <v>213</v>
      </c>
      <c r="I15" s="57">
        <v>67.7</v>
      </c>
      <c r="J15" s="58">
        <v>63</v>
      </c>
      <c r="K15" s="58">
        <v>74</v>
      </c>
      <c r="L15" s="90">
        <v>137</v>
      </c>
      <c r="M15" s="14"/>
    </row>
    <row r="16" spans="1:14" s="13" customFormat="1" ht="21.2" customHeight="1">
      <c r="A16" s="61">
        <v>433</v>
      </c>
      <c r="B16" s="65" t="s">
        <v>838</v>
      </c>
      <c r="C16" s="65" t="s">
        <v>133</v>
      </c>
      <c r="D16" s="56" t="s">
        <v>119</v>
      </c>
      <c r="E16" s="35" t="s">
        <v>6</v>
      </c>
      <c r="F16" s="35" t="s">
        <v>2</v>
      </c>
      <c r="G16" s="35">
        <v>1995</v>
      </c>
      <c r="H16" s="89" t="s">
        <v>213</v>
      </c>
      <c r="I16" s="57" t="s">
        <v>839</v>
      </c>
      <c r="J16" s="58">
        <v>55</v>
      </c>
      <c r="K16" s="58">
        <v>70</v>
      </c>
      <c r="L16" s="90">
        <v>125</v>
      </c>
      <c r="M16" s="14"/>
    </row>
    <row r="17" spans="1:14" s="44" customFormat="1" ht="6" customHeight="1">
      <c r="A17" s="262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86"/>
      <c r="N17" s="86"/>
    </row>
    <row r="18" spans="1:14" s="13" customFormat="1" ht="21.2" customHeight="1">
      <c r="A18" s="61">
        <v>24</v>
      </c>
      <c r="B18" s="65" t="s">
        <v>320</v>
      </c>
      <c r="C18" s="65" t="s">
        <v>126</v>
      </c>
      <c r="D18" s="56" t="s">
        <v>93</v>
      </c>
      <c r="E18" s="35" t="s">
        <v>6</v>
      </c>
      <c r="F18" s="35" t="s">
        <v>2</v>
      </c>
      <c r="G18" s="35">
        <v>1994</v>
      </c>
      <c r="H18" s="89">
        <v>77</v>
      </c>
      <c r="I18" s="57">
        <v>76</v>
      </c>
      <c r="J18" s="58">
        <v>115</v>
      </c>
      <c r="K18" s="58">
        <v>140</v>
      </c>
      <c r="L18" s="90">
        <v>252</v>
      </c>
      <c r="M18" s="14"/>
    </row>
    <row r="19" spans="1:14" s="13" customFormat="1" ht="21.2" customHeight="1">
      <c r="A19" s="61">
        <v>103</v>
      </c>
      <c r="B19" s="65" t="s">
        <v>238</v>
      </c>
      <c r="C19" s="65" t="s">
        <v>91</v>
      </c>
      <c r="D19" s="56" t="s">
        <v>670</v>
      </c>
      <c r="E19" s="35" t="s">
        <v>6</v>
      </c>
      <c r="F19" s="35" t="s">
        <v>2</v>
      </c>
      <c r="G19" s="35">
        <v>1996</v>
      </c>
      <c r="H19" s="89" t="s">
        <v>178</v>
      </c>
      <c r="I19" s="57" t="s">
        <v>340</v>
      </c>
      <c r="J19" s="58">
        <v>95</v>
      </c>
      <c r="K19" s="58">
        <v>120</v>
      </c>
      <c r="L19" s="90">
        <v>215</v>
      </c>
      <c r="M19" s="14"/>
    </row>
    <row r="20" spans="1:14" s="13" customFormat="1" ht="21.2" customHeight="1">
      <c r="A20" s="61">
        <v>107</v>
      </c>
      <c r="B20" s="65" t="s">
        <v>215</v>
      </c>
      <c r="C20" s="65" t="s">
        <v>337</v>
      </c>
      <c r="D20" s="56" t="s">
        <v>670</v>
      </c>
      <c r="E20" s="35" t="s">
        <v>6</v>
      </c>
      <c r="F20" s="35" t="s">
        <v>2</v>
      </c>
      <c r="G20" s="35">
        <v>1996</v>
      </c>
      <c r="H20" s="89" t="s">
        <v>178</v>
      </c>
      <c r="I20" s="57" t="s">
        <v>500</v>
      </c>
      <c r="J20" s="58">
        <v>93</v>
      </c>
      <c r="K20" s="58">
        <v>110</v>
      </c>
      <c r="L20" s="90">
        <v>203</v>
      </c>
      <c r="M20" s="14"/>
    </row>
    <row r="21" spans="1:14" s="13" customFormat="1" ht="21.2" customHeight="1">
      <c r="A21" s="61">
        <v>325</v>
      </c>
      <c r="B21" s="65" t="s">
        <v>568</v>
      </c>
      <c r="C21" s="65" t="s">
        <v>569</v>
      </c>
      <c r="D21" s="56" t="s">
        <v>74</v>
      </c>
      <c r="E21" s="35" t="s">
        <v>6</v>
      </c>
      <c r="F21" s="35" t="s">
        <v>2</v>
      </c>
      <c r="G21" s="35">
        <v>1994</v>
      </c>
      <c r="H21" s="89">
        <v>77</v>
      </c>
      <c r="I21" s="57" t="s">
        <v>195</v>
      </c>
      <c r="J21" s="58">
        <v>87</v>
      </c>
      <c r="K21" s="58">
        <v>113</v>
      </c>
      <c r="L21" s="90">
        <v>200</v>
      </c>
      <c r="M21" s="14"/>
    </row>
    <row r="22" spans="1:14" s="13" customFormat="1" ht="21.2" customHeight="1">
      <c r="A22" s="61">
        <v>243</v>
      </c>
      <c r="B22" s="65" t="s">
        <v>324</v>
      </c>
      <c r="C22" s="65" t="s">
        <v>323</v>
      </c>
      <c r="D22" s="56" t="s">
        <v>325</v>
      </c>
      <c r="E22" s="35" t="s">
        <v>6</v>
      </c>
      <c r="F22" s="35" t="s">
        <v>2</v>
      </c>
      <c r="G22" s="35">
        <v>1995</v>
      </c>
      <c r="H22" s="89" t="s">
        <v>178</v>
      </c>
      <c r="I22" s="57" t="s">
        <v>341</v>
      </c>
      <c r="J22" s="58">
        <v>84</v>
      </c>
      <c r="K22" s="58">
        <v>112</v>
      </c>
      <c r="L22" s="90">
        <v>196</v>
      </c>
      <c r="M22" s="14"/>
    </row>
    <row r="23" spans="1:14" s="44" customFormat="1" ht="6" customHeight="1">
      <c r="A23" s="262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86"/>
      <c r="N23" s="86"/>
    </row>
    <row r="24" spans="1:14" s="13" customFormat="1" ht="21.2" customHeight="1">
      <c r="A24" s="61">
        <v>265</v>
      </c>
      <c r="B24" s="65" t="s">
        <v>186</v>
      </c>
      <c r="C24" s="65" t="s">
        <v>335</v>
      </c>
      <c r="D24" s="56" t="s">
        <v>89</v>
      </c>
      <c r="E24" s="35" t="s">
        <v>6</v>
      </c>
      <c r="F24" s="35" t="s">
        <v>2</v>
      </c>
      <c r="G24" s="35">
        <v>1996</v>
      </c>
      <c r="H24" s="89">
        <v>85</v>
      </c>
      <c r="I24" s="57" t="s">
        <v>305</v>
      </c>
      <c r="J24" s="58">
        <v>125</v>
      </c>
      <c r="K24" s="58">
        <v>157</v>
      </c>
      <c r="L24" s="90">
        <v>282</v>
      </c>
      <c r="M24" s="14"/>
    </row>
    <row r="25" spans="1:14" s="13" customFormat="1" ht="21.2" customHeight="1">
      <c r="A25" s="61">
        <v>274</v>
      </c>
      <c r="B25" s="65" t="s">
        <v>313</v>
      </c>
      <c r="C25" s="65" t="s">
        <v>311</v>
      </c>
      <c r="D25" s="56" t="s">
        <v>89</v>
      </c>
      <c r="E25" s="35" t="s">
        <v>6</v>
      </c>
      <c r="F25" s="35" t="s">
        <v>2</v>
      </c>
      <c r="G25" s="35">
        <v>1995</v>
      </c>
      <c r="H25" s="89">
        <v>85</v>
      </c>
      <c r="I25" s="57" t="s">
        <v>713</v>
      </c>
      <c r="J25" s="58">
        <v>110</v>
      </c>
      <c r="K25" s="58">
        <v>136</v>
      </c>
      <c r="L25" s="90">
        <v>246</v>
      </c>
      <c r="M25" s="14"/>
    </row>
    <row r="26" spans="1:14" s="13" customFormat="1" ht="21.2" customHeight="1">
      <c r="A26" s="61">
        <v>108</v>
      </c>
      <c r="B26" s="65" t="s">
        <v>215</v>
      </c>
      <c r="C26" s="65" t="s">
        <v>337</v>
      </c>
      <c r="D26" s="56" t="s">
        <v>670</v>
      </c>
      <c r="E26" s="35" t="s">
        <v>6</v>
      </c>
      <c r="F26" s="35" t="s">
        <v>2</v>
      </c>
      <c r="G26" s="35">
        <v>1996</v>
      </c>
      <c r="H26" s="89" t="s">
        <v>8</v>
      </c>
      <c r="I26" s="57" t="s">
        <v>140</v>
      </c>
      <c r="J26" s="58">
        <v>102</v>
      </c>
      <c r="K26" s="58">
        <v>120</v>
      </c>
      <c r="L26" s="90">
        <v>222</v>
      </c>
      <c r="M26" s="14"/>
    </row>
    <row r="27" spans="1:14" s="13" customFormat="1" ht="21.2" customHeight="1">
      <c r="A27" s="61">
        <v>104</v>
      </c>
      <c r="B27" s="65" t="s">
        <v>238</v>
      </c>
      <c r="C27" s="65" t="s">
        <v>91</v>
      </c>
      <c r="D27" s="56" t="s">
        <v>670</v>
      </c>
      <c r="E27" s="35" t="s">
        <v>6</v>
      </c>
      <c r="F27" s="35" t="s">
        <v>2</v>
      </c>
      <c r="G27" s="35">
        <v>1996</v>
      </c>
      <c r="H27" s="89" t="s">
        <v>8</v>
      </c>
      <c r="I27" s="57" t="s">
        <v>140</v>
      </c>
      <c r="J27" s="58">
        <v>100</v>
      </c>
      <c r="K27" s="58">
        <v>120</v>
      </c>
      <c r="L27" s="90">
        <v>220</v>
      </c>
      <c r="M27" s="14"/>
    </row>
    <row r="28" spans="1:14" s="13" customFormat="1" ht="21.2" customHeight="1">
      <c r="A28" s="61">
        <v>264</v>
      </c>
      <c r="B28" s="65" t="s">
        <v>266</v>
      </c>
      <c r="C28" s="65" t="s">
        <v>192</v>
      </c>
      <c r="D28" s="56" t="s">
        <v>89</v>
      </c>
      <c r="E28" s="35" t="s">
        <v>6</v>
      </c>
      <c r="F28" s="35" t="s">
        <v>2</v>
      </c>
      <c r="G28" s="35">
        <v>1996</v>
      </c>
      <c r="H28" s="89">
        <v>85</v>
      </c>
      <c r="I28" s="57" t="s">
        <v>712</v>
      </c>
      <c r="J28" s="58">
        <v>80</v>
      </c>
      <c r="K28" s="58">
        <v>92</v>
      </c>
      <c r="L28" s="90">
        <v>172</v>
      </c>
      <c r="M28" s="14"/>
    </row>
    <row r="29" spans="1:14" s="13" customFormat="1" ht="21.2" customHeight="1">
      <c r="A29" s="61">
        <v>398</v>
      </c>
      <c r="B29" s="65" t="s">
        <v>82</v>
      </c>
      <c r="C29" s="65" t="s">
        <v>62</v>
      </c>
      <c r="D29" s="56" t="s">
        <v>81</v>
      </c>
      <c r="E29" s="35" t="s">
        <v>6</v>
      </c>
      <c r="F29" s="35" t="s">
        <v>2</v>
      </c>
      <c r="G29" s="35">
        <v>1996</v>
      </c>
      <c r="H29" s="89">
        <v>85</v>
      </c>
      <c r="I29" s="57" t="s">
        <v>391</v>
      </c>
      <c r="J29" s="58">
        <v>80</v>
      </c>
      <c r="K29" s="58">
        <v>90</v>
      </c>
      <c r="L29" s="90">
        <f>SUM(J29:K29)</f>
        <v>170</v>
      </c>
      <c r="M29" s="14"/>
    </row>
    <row r="30" spans="1:14" s="13" customFormat="1" ht="21.2" customHeight="1">
      <c r="A30" s="61">
        <v>236</v>
      </c>
      <c r="B30" s="65" t="s">
        <v>575</v>
      </c>
      <c r="C30" s="65" t="s">
        <v>62</v>
      </c>
      <c r="D30" s="56" t="s">
        <v>86</v>
      </c>
      <c r="E30" s="35" t="s">
        <v>6</v>
      </c>
      <c r="F30" s="35" t="s">
        <v>2</v>
      </c>
      <c r="G30" s="35">
        <v>1996</v>
      </c>
      <c r="H30" s="89">
        <v>85</v>
      </c>
      <c r="I30" s="57">
        <v>81.400000000000006</v>
      </c>
      <c r="J30" s="58">
        <v>70</v>
      </c>
      <c r="K30" s="58">
        <v>95</v>
      </c>
      <c r="L30" s="90">
        <v>165</v>
      </c>
      <c r="M30" s="14"/>
    </row>
    <row r="31" spans="1:14" s="44" customFormat="1" ht="6" customHeight="1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86"/>
      <c r="N31" s="86"/>
    </row>
    <row r="32" spans="1:14" s="13" customFormat="1" ht="21.2" customHeight="1">
      <c r="A32" s="61">
        <v>403</v>
      </c>
      <c r="B32" s="65" t="s">
        <v>308</v>
      </c>
      <c r="C32" s="65" t="s">
        <v>69</v>
      </c>
      <c r="D32" s="56" t="s">
        <v>81</v>
      </c>
      <c r="E32" s="35" t="s">
        <v>6</v>
      </c>
      <c r="F32" s="35" t="s">
        <v>2</v>
      </c>
      <c r="G32" s="35">
        <v>1994</v>
      </c>
      <c r="H32" s="89">
        <v>94</v>
      </c>
      <c r="I32" s="57" t="s">
        <v>298</v>
      </c>
      <c r="J32" s="58">
        <v>100</v>
      </c>
      <c r="K32" s="58">
        <v>123</v>
      </c>
      <c r="L32" s="90">
        <f>SUM(J32:K32)</f>
        <v>223</v>
      </c>
      <c r="M32" s="14"/>
    </row>
    <row r="33" spans="1:14" s="13" customFormat="1" ht="21.2" customHeight="1">
      <c r="A33" s="61">
        <v>207</v>
      </c>
      <c r="B33" s="65" t="s">
        <v>82</v>
      </c>
      <c r="C33" s="65" t="s">
        <v>185</v>
      </c>
      <c r="D33" s="56" t="s">
        <v>17</v>
      </c>
      <c r="E33" s="35" t="s">
        <v>6</v>
      </c>
      <c r="F33" s="35" t="s">
        <v>2</v>
      </c>
      <c r="G33" s="35">
        <v>1994</v>
      </c>
      <c r="H33" s="89">
        <v>94</v>
      </c>
      <c r="I33" s="57" t="s">
        <v>106</v>
      </c>
      <c r="J33" s="58">
        <v>100</v>
      </c>
      <c r="K33" s="58">
        <v>123</v>
      </c>
      <c r="L33" s="90">
        <v>223</v>
      </c>
      <c r="M33" s="14"/>
    </row>
    <row r="34" spans="1:14" s="13" customFormat="1" ht="21.2" customHeight="1">
      <c r="A34" s="61">
        <v>94</v>
      </c>
      <c r="B34" s="65" t="s">
        <v>297</v>
      </c>
      <c r="C34" s="65" t="s">
        <v>126</v>
      </c>
      <c r="D34" s="56" t="s">
        <v>64</v>
      </c>
      <c r="E34" s="35" t="s">
        <v>6</v>
      </c>
      <c r="F34" s="35" t="s">
        <v>2</v>
      </c>
      <c r="G34" s="35">
        <v>1994</v>
      </c>
      <c r="H34" s="89">
        <v>94</v>
      </c>
      <c r="I34" s="57" t="s">
        <v>101</v>
      </c>
      <c r="J34" s="58">
        <v>71</v>
      </c>
      <c r="K34" s="58">
        <v>102</v>
      </c>
      <c r="L34" s="90">
        <v>173</v>
      </c>
      <c r="M34" s="14"/>
    </row>
    <row r="35" spans="1:14" s="13" customFormat="1" ht="21.2" customHeight="1">
      <c r="A35" s="61">
        <v>229</v>
      </c>
      <c r="B35" s="65" t="s">
        <v>737</v>
      </c>
      <c r="C35" s="65" t="s">
        <v>738</v>
      </c>
      <c r="D35" s="56" t="s">
        <v>728</v>
      </c>
      <c r="E35" s="35" t="s">
        <v>6</v>
      </c>
      <c r="F35" s="35" t="s">
        <v>2</v>
      </c>
      <c r="G35" s="35">
        <v>1996</v>
      </c>
      <c r="H35" s="89" t="s">
        <v>1</v>
      </c>
      <c r="I35" s="57">
        <v>92.4</v>
      </c>
      <c r="J35" s="58">
        <v>67</v>
      </c>
      <c r="K35" s="58">
        <v>81</v>
      </c>
      <c r="L35" s="90">
        <v>148</v>
      </c>
      <c r="M35" s="14"/>
    </row>
    <row r="36" spans="1:14" s="44" customFormat="1" ht="6" customHeight="1">
      <c r="A36" s="262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86"/>
      <c r="N36" s="86"/>
    </row>
    <row r="37" spans="1:14" s="13" customFormat="1" ht="21.2" customHeight="1">
      <c r="A37" s="61">
        <v>208</v>
      </c>
      <c r="B37" s="65" t="s">
        <v>82</v>
      </c>
      <c r="C37" s="65" t="s">
        <v>185</v>
      </c>
      <c r="D37" s="56" t="s">
        <v>17</v>
      </c>
      <c r="E37" s="35" t="s">
        <v>6</v>
      </c>
      <c r="F37" s="35" t="s">
        <v>2</v>
      </c>
      <c r="G37" s="35">
        <v>1994</v>
      </c>
      <c r="H37" s="89">
        <v>105</v>
      </c>
      <c r="I37" s="57" t="s">
        <v>717</v>
      </c>
      <c r="J37" s="58">
        <v>102</v>
      </c>
      <c r="K37" s="58">
        <v>125</v>
      </c>
      <c r="L37" s="90">
        <v>227</v>
      </c>
      <c r="M37" s="14"/>
    </row>
    <row r="38" spans="1:14" s="13" customFormat="1" ht="21.2" customHeight="1">
      <c r="A38" s="61">
        <v>73</v>
      </c>
      <c r="B38" s="65" t="s">
        <v>296</v>
      </c>
      <c r="C38" s="65" t="s">
        <v>94</v>
      </c>
      <c r="D38" s="56" t="s">
        <v>128</v>
      </c>
      <c r="E38" s="35" t="s">
        <v>6</v>
      </c>
      <c r="F38" s="35" t="s">
        <v>2</v>
      </c>
      <c r="G38" s="35">
        <v>1995</v>
      </c>
      <c r="H38" s="89">
        <v>105</v>
      </c>
      <c r="I38" s="57" t="s">
        <v>418</v>
      </c>
      <c r="J38" s="58">
        <v>85</v>
      </c>
      <c r="K38" s="58">
        <v>95</v>
      </c>
      <c r="L38" s="90">
        <v>180</v>
      </c>
      <c r="M38" s="14"/>
    </row>
    <row r="39" spans="1:14" s="44" customFormat="1" ht="6" customHeight="1">
      <c r="A39" s="262"/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86"/>
      <c r="N39" s="86"/>
    </row>
    <row r="40" spans="1:14" s="13" customFormat="1" ht="21.2" customHeight="1">
      <c r="A40" s="61">
        <v>57</v>
      </c>
      <c r="B40" s="65" t="s">
        <v>877</v>
      </c>
      <c r="C40" s="65" t="s">
        <v>878</v>
      </c>
      <c r="D40" s="56" t="s">
        <v>42</v>
      </c>
      <c r="E40" s="35" t="s">
        <v>6</v>
      </c>
      <c r="F40" s="35" t="s">
        <v>2</v>
      </c>
      <c r="G40" s="35">
        <v>1995</v>
      </c>
      <c r="H40" s="89" t="s">
        <v>59</v>
      </c>
      <c r="I40" s="57" t="s">
        <v>879</v>
      </c>
      <c r="J40" s="58">
        <v>97</v>
      </c>
      <c r="K40" s="58">
        <v>115</v>
      </c>
      <c r="L40" s="90">
        <v>212</v>
      </c>
      <c r="M40" s="27"/>
    </row>
    <row r="41" spans="1:14" ht="21.2" customHeight="1"/>
    <row r="42" spans="1:14" ht="21.2" customHeight="1"/>
    <row r="43" spans="1:14" ht="21.2" customHeight="1"/>
    <row r="44" spans="1:14" ht="21.2" customHeight="1"/>
    <row r="45" spans="1:14" ht="21.2" customHeight="1"/>
    <row r="46" spans="1:14" ht="21.2" customHeight="1"/>
    <row r="47" spans="1:14" ht="21.2" customHeight="1"/>
    <row r="48" spans="1:14" ht="21.2" customHeight="1"/>
    <row r="49" spans="2:13" ht="21.2" customHeight="1"/>
    <row r="50" spans="2:13" ht="21.2" customHeight="1"/>
    <row r="51" spans="2:13" ht="21.2" customHeight="1"/>
    <row r="52" spans="2:13" s="91" customFormat="1" ht="21.2" customHeight="1">
      <c r="B52" s="227"/>
      <c r="C52" s="227"/>
      <c r="D52"/>
      <c r="E52" s="26"/>
      <c r="F52" s="26"/>
      <c r="G52" s="26"/>
      <c r="H52" s="92"/>
      <c r="I52" s="4"/>
      <c r="J52" s="3"/>
      <c r="K52" s="3"/>
      <c r="L52" s="93"/>
      <c r="M52" s="1"/>
    </row>
    <row r="53" spans="2:13" s="91" customFormat="1" ht="21.2" customHeight="1">
      <c r="B53" s="227"/>
      <c r="C53" s="227"/>
      <c r="D53"/>
      <c r="E53" s="26"/>
      <c r="F53" s="26"/>
      <c r="G53" s="26"/>
      <c r="H53" s="92"/>
      <c r="I53" s="4"/>
      <c r="J53" s="3"/>
      <c r="K53" s="3"/>
      <c r="L53" s="93"/>
      <c r="M53" s="1"/>
    </row>
    <row r="54" spans="2:13" s="91" customFormat="1" ht="21.2" customHeight="1">
      <c r="B54" s="227"/>
      <c r="C54" s="227"/>
      <c r="D54"/>
      <c r="E54" s="26"/>
      <c r="F54" s="26"/>
      <c r="G54" s="26"/>
      <c r="H54" s="92"/>
      <c r="I54" s="4"/>
      <c r="J54" s="3"/>
      <c r="K54" s="3"/>
      <c r="L54" s="93"/>
      <c r="M54" s="1"/>
    </row>
    <row r="55" spans="2:13" s="91" customFormat="1" ht="21.2" customHeight="1">
      <c r="B55" s="227"/>
      <c r="C55" s="227"/>
      <c r="D55"/>
      <c r="E55" s="26"/>
      <c r="F55" s="26"/>
      <c r="G55" s="26"/>
      <c r="H55" s="92"/>
      <c r="I55" s="4"/>
      <c r="J55" s="3"/>
      <c r="K55" s="3"/>
      <c r="L55" s="93"/>
      <c r="M55" s="1"/>
    </row>
    <row r="56" spans="2:13" s="91" customFormat="1" ht="21.2" customHeight="1">
      <c r="B56" s="227"/>
      <c r="C56" s="227"/>
      <c r="D56"/>
      <c r="E56" s="26"/>
      <c r="F56" s="26"/>
      <c r="G56" s="26"/>
      <c r="H56" s="92"/>
      <c r="I56" s="4"/>
      <c r="J56" s="3"/>
      <c r="K56" s="3"/>
      <c r="L56" s="93"/>
      <c r="M56" s="1"/>
    </row>
    <row r="57" spans="2:13" s="91" customFormat="1" ht="21.2" customHeight="1">
      <c r="B57" s="227"/>
      <c r="C57" s="227"/>
      <c r="D57"/>
      <c r="E57" s="26"/>
      <c r="F57" s="26"/>
      <c r="G57" s="26"/>
      <c r="H57" s="92"/>
      <c r="I57" s="4"/>
      <c r="J57" s="3"/>
      <c r="K57" s="3"/>
      <c r="L57" s="93"/>
      <c r="M57" s="1"/>
    </row>
    <row r="58" spans="2:13" s="91" customFormat="1" ht="21.2" customHeight="1">
      <c r="B58" s="227"/>
      <c r="C58" s="227"/>
      <c r="D58"/>
      <c r="E58" s="26"/>
      <c r="F58" s="26"/>
      <c r="G58" s="26"/>
      <c r="H58" s="92"/>
      <c r="I58" s="4"/>
      <c r="J58" s="3"/>
      <c r="K58" s="3"/>
      <c r="L58" s="93"/>
      <c r="M58" s="1"/>
    </row>
    <row r="59" spans="2:13" s="91" customFormat="1" ht="21.2" customHeight="1">
      <c r="B59" s="227"/>
      <c r="C59" s="227"/>
      <c r="D59"/>
      <c r="E59" s="26"/>
      <c r="F59" s="26"/>
      <c r="G59" s="26"/>
      <c r="H59" s="92"/>
      <c r="I59" s="4"/>
      <c r="J59" s="3"/>
      <c r="K59" s="3"/>
      <c r="L59" s="93"/>
      <c r="M59" s="1"/>
    </row>
    <row r="60" spans="2:13" s="91" customFormat="1" ht="21.2" customHeight="1">
      <c r="B60" s="227"/>
      <c r="C60" s="227"/>
      <c r="D60"/>
      <c r="E60" s="26"/>
      <c r="F60" s="26"/>
      <c r="G60" s="26"/>
      <c r="H60" s="92"/>
      <c r="I60" s="4"/>
      <c r="J60" s="3"/>
      <c r="K60" s="3"/>
      <c r="L60" s="93"/>
      <c r="M60" s="1"/>
    </row>
    <row r="61" spans="2:13" s="91" customFormat="1" ht="21.2" customHeight="1">
      <c r="B61" s="227"/>
      <c r="C61" s="227"/>
      <c r="D61"/>
      <c r="E61" s="26"/>
      <c r="F61" s="26"/>
      <c r="G61" s="26"/>
      <c r="H61" s="92"/>
      <c r="I61" s="4"/>
      <c r="J61" s="3"/>
      <c r="K61" s="3"/>
      <c r="L61" s="93"/>
      <c r="M61" s="1"/>
    </row>
    <row r="62" spans="2:13" s="91" customFormat="1" ht="21.2" customHeight="1">
      <c r="B62" s="227"/>
      <c r="C62" s="227"/>
      <c r="D62"/>
      <c r="E62" s="26"/>
      <c r="F62" s="26"/>
      <c r="G62" s="26"/>
      <c r="H62" s="92"/>
      <c r="I62" s="4"/>
      <c r="J62" s="3"/>
      <c r="K62" s="3"/>
      <c r="L62" s="93"/>
      <c r="M62" s="1"/>
    </row>
    <row r="63" spans="2:13" s="91" customFormat="1" ht="21.2" customHeight="1">
      <c r="B63" s="227"/>
      <c r="C63" s="227"/>
      <c r="D63"/>
      <c r="E63" s="26"/>
      <c r="F63" s="26"/>
      <c r="G63" s="26"/>
      <c r="H63" s="92"/>
      <c r="I63" s="4"/>
      <c r="J63" s="3"/>
      <c r="K63" s="3"/>
      <c r="L63" s="93"/>
      <c r="M63" s="1"/>
    </row>
    <row r="64" spans="2:13" s="91" customFormat="1" ht="21.2" customHeight="1">
      <c r="B64" s="227"/>
      <c r="C64" s="227"/>
      <c r="D64"/>
      <c r="E64" s="26"/>
      <c r="F64" s="26"/>
      <c r="G64" s="26"/>
      <c r="H64" s="92"/>
      <c r="I64" s="4"/>
      <c r="J64" s="3"/>
      <c r="K64" s="3"/>
      <c r="L64" s="93"/>
      <c r="M64" s="1"/>
    </row>
    <row r="65" spans="2:13" s="91" customFormat="1" ht="21.2" customHeight="1">
      <c r="B65" s="227"/>
      <c r="C65" s="227"/>
      <c r="D65"/>
      <c r="E65" s="26"/>
      <c r="F65" s="26"/>
      <c r="G65" s="26"/>
      <c r="H65" s="92"/>
      <c r="I65" s="4"/>
      <c r="J65" s="3"/>
      <c r="K65" s="3"/>
      <c r="L65" s="93"/>
      <c r="M65" s="1"/>
    </row>
    <row r="66" spans="2:13" s="91" customFormat="1" ht="21.2" customHeight="1">
      <c r="B66" s="227"/>
      <c r="C66" s="227"/>
      <c r="D66"/>
      <c r="E66" s="26"/>
      <c r="F66" s="26"/>
      <c r="G66" s="26"/>
      <c r="H66" s="92"/>
      <c r="I66" s="4"/>
      <c r="J66" s="3"/>
      <c r="K66" s="3"/>
      <c r="L66" s="93"/>
      <c r="M66" s="1"/>
    </row>
    <row r="67" spans="2:13" s="91" customFormat="1" ht="21.2" customHeight="1">
      <c r="B67" s="227"/>
      <c r="C67" s="227"/>
      <c r="D67"/>
      <c r="E67" s="26"/>
      <c r="F67" s="26"/>
      <c r="G67" s="26"/>
      <c r="H67" s="92"/>
      <c r="I67" s="4"/>
      <c r="J67" s="3"/>
      <c r="K67" s="3"/>
      <c r="L67" s="93"/>
      <c r="M67" s="1"/>
    </row>
    <row r="68" spans="2:13" s="91" customFormat="1" ht="21.2" customHeight="1">
      <c r="B68" s="227"/>
      <c r="C68" s="227"/>
      <c r="D68"/>
      <c r="E68" s="26"/>
      <c r="F68" s="26"/>
      <c r="G68" s="26"/>
      <c r="H68" s="92"/>
      <c r="I68" s="4"/>
      <c r="J68" s="3"/>
      <c r="K68" s="3"/>
      <c r="L68" s="93"/>
      <c r="M68" s="1"/>
    </row>
    <row r="69" spans="2:13" s="91" customFormat="1" ht="21.2" customHeight="1">
      <c r="B69" s="227"/>
      <c r="C69" s="227"/>
      <c r="D69"/>
      <c r="E69" s="26"/>
      <c r="F69" s="26"/>
      <c r="G69" s="26"/>
      <c r="H69" s="92"/>
      <c r="I69" s="4"/>
      <c r="J69" s="3"/>
      <c r="K69" s="3"/>
      <c r="L69" s="93"/>
      <c r="M69" s="1"/>
    </row>
    <row r="70" spans="2:13" s="91" customFormat="1" ht="21.2" customHeight="1">
      <c r="B70" s="227"/>
      <c r="C70" s="227"/>
      <c r="D70"/>
      <c r="E70" s="26"/>
      <c r="F70" s="26"/>
      <c r="G70" s="26"/>
      <c r="H70" s="92"/>
      <c r="I70" s="4"/>
      <c r="J70" s="3"/>
      <c r="K70" s="3"/>
      <c r="L70" s="93"/>
      <c r="M70" s="1"/>
    </row>
    <row r="71" spans="2:13" s="91" customFormat="1" ht="21.2" customHeight="1">
      <c r="B71" s="227"/>
      <c r="C71" s="227"/>
      <c r="D71"/>
      <c r="E71" s="26"/>
      <c r="F71" s="26"/>
      <c r="G71" s="26"/>
      <c r="H71" s="92"/>
      <c r="I71" s="4"/>
      <c r="J71" s="3"/>
      <c r="K71" s="3"/>
      <c r="L71" s="93"/>
      <c r="M71" s="1"/>
    </row>
    <row r="72" spans="2:13" s="91" customFormat="1" ht="21.2" customHeight="1">
      <c r="B72" s="227"/>
      <c r="C72" s="227"/>
      <c r="D72"/>
      <c r="E72" s="26"/>
      <c r="F72" s="26"/>
      <c r="G72" s="26"/>
      <c r="H72" s="92"/>
      <c r="I72" s="4"/>
      <c r="J72" s="3"/>
      <c r="K72" s="3"/>
      <c r="L72" s="93"/>
      <c r="M72" s="1"/>
    </row>
    <row r="73" spans="2:13" s="91" customFormat="1" ht="21.2" customHeight="1">
      <c r="B73" s="227"/>
      <c r="C73" s="227"/>
      <c r="D73"/>
      <c r="E73" s="26"/>
      <c r="F73" s="26"/>
      <c r="G73" s="26"/>
      <c r="H73" s="92"/>
      <c r="I73" s="4"/>
      <c r="J73" s="3"/>
      <c r="K73" s="3"/>
      <c r="L73" s="93"/>
      <c r="M73" s="1"/>
    </row>
    <row r="74" spans="2:13" s="91" customFormat="1" ht="21.2" customHeight="1">
      <c r="B74" s="227"/>
      <c r="C74" s="227"/>
      <c r="D74"/>
      <c r="E74" s="26"/>
      <c r="F74" s="26"/>
      <c r="G74" s="26"/>
      <c r="H74" s="92"/>
      <c r="I74" s="4"/>
      <c r="J74" s="3"/>
      <c r="K74" s="3"/>
      <c r="L74" s="93"/>
      <c r="M74" s="1"/>
    </row>
    <row r="75" spans="2:13" s="91" customFormat="1" ht="21.2" customHeight="1">
      <c r="B75" s="227"/>
      <c r="C75" s="227"/>
      <c r="D75"/>
      <c r="E75" s="26"/>
      <c r="F75" s="26"/>
      <c r="G75" s="26"/>
      <c r="H75" s="92"/>
      <c r="I75" s="4"/>
      <c r="J75" s="3"/>
      <c r="K75" s="3"/>
      <c r="L75" s="93"/>
      <c r="M75" s="1"/>
    </row>
    <row r="76" spans="2:13" s="91" customFormat="1" ht="21.2" customHeight="1">
      <c r="B76" s="227"/>
      <c r="C76" s="227"/>
      <c r="D76"/>
      <c r="E76" s="26"/>
      <c r="F76" s="26"/>
      <c r="G76" s="26"/>
      <c r="H76" s="92"/>
      <c r="I76" s="4"/>
      <c r="J76" s="3"/>
      <c r="K76" s="3"/>
      <c r="L76" s="93"/>
      <c r="M76" s="1"/>
    </row>
    <row r="77" spans="2:13" s="91" customFormat="1" ht="21.2" customHeight="1">
      <c r="B77" s="227"/>
      <c r="C77" s="227"/>
      <c r="D77"/>
      <c r="E77" s="26"/>
      <c r="F77" s="26"/>
      <c r="G77" s="26"/>
      <c r="H77" s="92"/>
      <c r="I77" s="4"/>
      <c r="J77" s="3"/>
      <c r="K77" s="3"/>
      <c r="L77" s="93"/>
      <c r="M77" s="1"/>
    </row>
    <row r="78" spans="2:13" s="91" customFormat="1" ht="21.2" customHeight="1">
      <c r="B78" s="227"/>
      <c r="C78" s="227"/>
      <c r="D78"/>
      <c r="E78" s="26"/>
      <c r="F78" s="26"/>
      <c r="G78" s="26"/>
      <c r="H78" s="92"/>
      <c r="I78" s="4"/>
      <c r="J78" s="3"/>
      <c r="K78" s="3"/>
      <c r="L78" s="93"/>
      <c r="M78" s="1"/>
    </row>
    <row r="79" spans="2:13" s="91" customFormat="1" ht="21.2" customHeight="1">
      <c r="B79" s="227"/>
      <c r="C79" s="227"/>
      <c r="D79"/>
      <c r="E79" s="26"/>
      <c r="F79" s="26"/>
      <c r="G79" s="26"/>
      <c r="H79" s="92"/>
      <c r="I79" s="4"/>
      <c r="J79" s="3"/>
      <c r="K79" s="3"/>
      <c r="L79" s="93"/>
      <c r="M79" s="1"/>
    </row>
    <row r="80" spans="2:13" s="91" customFormat="1" ht="21.2" customHeight="1">
      <c r="B80" s="227"/>
      <c r="C80" s="227"/>
      <c r="D80"/>
      <c r="E80" s="26"/>
      <c r="F80" s="26"/>
      <c r="G80" s="26"/>
      <c r="H80" s="92"/>
      <c r="I80" s="4"/>
      <c r="J80" s="3"/>
      <c r="K80" s="3"/>
      <c r="L80" s="93"/>
      <c r="M80" s="1"/>
    </row>
    <row r="81" spans="2:13" s="91" customFormat="1" ht="21.2" customHeight="1">
      <c r="B81" s="227"/>
      <c r="C81" s="227"/>
      <c r="D81"/>
      <c r="E81" s="26"/>
      <c r="F81" s="26"/>
      <c r="G81" s="26"/>
      <c r="H81" s="92"/>
      <c r="I81" s="4"/>
      <c r="J81" s="3"/>
      <c r="K81" s="3"/>
      <c r="L81" s="93"/>
      <c r="M81" s="1"/>
    </row>
    <row r="82" spans="2:13" s="91" customFormat="1" ht="21.2" customHeight="1">
      <c r="B82" s="227"/>
      <c r="C82" s="227"/>
      <c r="D82"/>
      <c r="E82" s="26"/>
      <c r="F82" s="26"/>
      <c r="G82" s="26"/>
      <c r="H82" s="92"/>
      <c r="I82" s="4"/>
      <c r="J82" s="3"/>
      <c r="K82" s="3"/>
      <c r="L82" s="93"/>
      <c r="M82" s="1"/>
    </row>
    <row r="83" spans="2:13" s="91" customFormat="1" ht="21.2" customHeight="1">
      <c r="B83" s="227"/>
      <c r="C83" s="227"/>
      <c r="D83"/>
      <c r="E83" s="26"/>
      <c r="F83" s="26"/>
      <c r="G83" s="26"/>
      <c r="H83" s="92"/>
      <c r="I83" s="4"/>
      <c r="J83" s="3"/>
      <c r="K83" s="3"/>
      <c r="L83" s="93"/>
      <c r="M83" s="1"/>
    </row>
    <row r="84" spans="2:13" s="91" customFormat="1" ht="21.2" customHeight="1">
      <c r="B84" s="227"/>
      <c r="C84" s="227"/>
      <c r="D84"/>
      <c r="E84" s="26"/>
      <c r="F84" s="26"/>
      <c r="G84" s="26"/>
      <c r="H84" s="92"/>
      <c r="I84" s="4"/>
      <c r="J84" s="3"/>
      <c r="K84" s="3"/>
      <c r="L84" s="93"/>
      <c r="M84" s="1"/>
    </row>
    <row r="85" spans="2:13" s="91" customFormat="1" ht="21.2" customHeight="1">
      <c r="B85" s="227"/>
      <c r="C85" s="227"/>
      <c r="D85"/>
      <c r="E85" s="26"/>
      <c r="F85" s="26"/>
      <c r="G85" s="26"/>
      <c r="H85" s="92"/>
      <c r="I85" s="4"/>
      <c r="J85" s="3"/>
      <c r="K85" s="3"/>
      <c r="L85" s="93"/>
      <c r="M85" s="1"/>
    </row>
    <row r="86" spans="2:13" s="91" customFormat="1" ht="21.2" customHeight="1">
      <c r="B86" s="227"/>
      <c r="C86" s="227"/>
      <c r="D86"/>
      <c r="E86" s="26"/>
      <c r="F86" s="26"/>
      <c r="G86" s="26"/>
      <c r="H86" s="92"/>
      <c r="I86" s="4"/>
      <c r="J86" s="3"/>
      <c r="K86" s="3"/>
      <c r="L86" s="93"/>
      <c r="M86" s="1"/>
    </row>
    <row r="87" spans="2:13" s="91" customFormat="1" ht="21.2" customHeight="1">
      <c r="B87" s="227"/>
      <c r="C87" s="227"/>
      <c r="D87"/>
      <c r="E87" s="26"/>
      <c r="F87" s="26"/>
      <c r="G87" s="26"/>
      <c r="H87" s="92"/>
      <c r="I87" s="4"/>
      <c r="J87" s="3"/>
      <c r="K87" s="3"/>
      <c r="L87" s="93"/>
      <c r="M87" s="1"/>
    </row>
    <row r="88" spans="2:13" s="91" customFormat="1" ht="21.2" customHeight="1">
      <c r="B88" s="227"/>
      <c r="C88" s="227"/>
      <c r="D88"/>
      <c r="E88" s="26"/>
      <c r="F88" s="26"/>
      <c r="G88" s="26"/>
      <c r="H88" s="92"/>
      <c r="I88" s="4"/>
      <c r="J88" s="3"/>
      <c r="K88" s="3"/>
      <c r="L88" s="93"/>
      <c r="M88" s="1"/>
    </row>
    <row r="89" spans="2:13" s="91" customFormat="1" ht="21.2" customHeight="1">
      <c r="B89" s="227"/>
      <c r="C89" s="227"/>
      <c r="D89"/>
      <c r="E89" s="26"/>
      <c r="F89" s="26"/>
      <c r="G89" s="26"/>
      <c r="H89" s="92"/>
      <c r="I89" s="4"/>
      <c r="J89" s="3"/>
      <c r="K89" s="3"/>
      <c r="L89" s="93"/>
      <c r="M89" s="1"/>
    </row>
    <row r="90" spans="2:13" s="91" customFormat="1" ht="21.2" customHeight="1">
      <c r="B90" s="227"/>
      <c r="C90" s="227"/>
      <c r="D90"/>
      <c r="E90" s="26"/>
      <c r="F90" s="26"/>
      <c r="G90" s="26"/>
      <c r="H90" s="92"/>
      <c r="I90" s="4"/>
      <c r="J90" s="3"/>
      <c r="K90" s="3"/>
      <c r="L90" s="93"/>
      <c r="M90" s="1"/>
    </row>
    <row r="91" spans="2:13" s="91" customFormat="1" ht="21.2" customHeight="1">
      <c r="B91" s="227"/>
      <c r="C91" s="227"/>
      <c r="D91"/>
      <c r="E91" s="26"/>
      <c r="F91" s="26"/>
      <c r="G91" s="26"/>
      <c r="H91" s="92"/>
      <c r="I91" s="4"/>
      <c r="J91" s="3"/>
      <c r="K91" s="3"/>
      <c r="L91" s="93"/>
      <c r="M91" s="1"/>
    </row>
    <row r="92" spans="2:13" s="91" customFormat="1" ht="21.2" customHeight="1">
      <c r="B92" s="227"/>
      <c r="C92" s="227"/>
      <c r="D92"/>
      <c r="E92" s="26"/>
      <c r="F92" s="26"/>
      <c r="G92" s="26"/>
      <c r="H92" s="92"/>
      <c r="I92" s="4"/>
      <c r="J92" s="3"/>
      <c r="K92" s="3"/>
      <c r="L92" s="93"/>
      <c r="M92" s="1"/>
    </row>
    <row r="93" spans="2:13" s="91" customFormat="1" ht="21.2" customHeight="1">
      <c r="B93" s="227"/>
      <c r="C93" s="227"/>
      <c r="D93"/>
      <c r="E93" s="26"/>
      <c r="F93" s="26"/>
      <c r="G93" s="26"/>
      <c r="H93" s="92"/>
      <c r="I93" s="4"/>
      <c r="J93" s="3"/>
      <c r="K93" s="3"/>
      <c r="L93" s="93"/>
      <c r="M93" s="1"/>
    </row>
    <row r="94" spans="2:13" s="91" customFormat="1" ht="21.2" customHeight="1">
      <c r="B94" s="227"/>
      <c r="C94" s="227"/>
      <c r="D94"/>
      <c r="E94" s="26"/>
      <c r="F94" s="26"/>
      <c r="G94" s="26"/>
      <c r="H94" s="92"/>
      <c r="I94" s="4"/>
      <c r="J94" s="3"/>
      <c r="K94" s="3"/>
      <c r="L94" s="93"/>
      <c r="M94" s="1"/>
    </row>
    <row r="95" spans="2:13" s="91" customFormat="1" ht="21.2" customHeight="1">
      <c r="B95" s="227"/>
      <c r="C95" s="227"/>
      <c r="D95"/>
      <c r="E95" s="26"/>
      <c r="F95" s="26"/>
      <c r="G95" s="26"/>
      <c r="H95" s="92"/>
      <c r="I95" s="4"/>
      <c r="J95" s="3"/>
      <c r="K95" s="3"/>
      <c r="L95" s="93"/>
      <c r="M95" s="1"/>
    </row>
    <row r="96" spans="2:13" s="91" customFormat="1" ht="21.2" customHeight="1">
      <c r="B96" s="227"/>
      <c r="C96" s="227"/>
      <c r="D96"/>
      <c r="E96" s="26"/>
      <c r="F96" s="26"/>
      <c r="G96" s="26"/>
      <c r="H96" s="92"/>
      <c r="I96" s="4"/>
      <c r="J96" s="3"/>
      <c r="K96" s="3"/>
      <c r="L96" s="93"/>
      <c r="M96" s="1"/>
    </row>
    <row r="97" spans="2:13" s="91" customFormat="1" ht="21.2" customHeight="1">
      <c r="B97" s="227"/>
      <c r="C97" s="227"/>
      <c r="D97"/>
      <c r="E97" s="26"/>
      <c r="F97" s="26"/>
      <c r="G97" s="26"/>
      <c r="H97" s="92"/>
      <c r="I97" s="4"/>
      <c r="J97" s="3"/>
      <c r="K97" s="3"/>
      <c r="L97" s="93"/>
      <c r="M97" s="1"/>
    </row>
    <row r="98" spans="2:13" s="91" customFormat="1" ht="21.2" customHeight="1">
      <c r="B98" s="227"/>
      <c r="C98" s="227"/>
      <c r="D98"/>
      <c r="E98" s="26"/>
      <c r="F98" s="26"/>
      <c r="G98" s="26"/>
      <c r="H98" s="92"/>
      <c r="I98" s="4"/>
      <c r="J98" s="3"/>
      <c r="K98" s="3"/>
      <c r="L98" s="93"/>
      <c r="M98" s="1"/>
    </row>
    <row r="99" spans="2:13" s="91" customFormat="1" ht="21.2" customHeight="1">
      <c r="B99" s="227"/>
      <c r="C99" s="227"/>
      <c r="D99"/>
      <c r="E99" s="26"/>
      <c r="F99" s="26"/>
      <c r="G99" s="26"/>
      <c r="H99" s="92"/>
      <c r="I99" s="4"/>
      <c r="J99" s="3"/>
      <c r="K99" s="3"/>
      <c r="L99" s="93"/>
      <c r="M99" s="1"/>
    </row>
    <row r="100" spans="2:13" s="91" customFormat="1" ht="21.2" customHeight="1">
      <c r="B100" s="227"/>
      <c r="C100" s="227"/>
      <c r="D100"/>
      <c r="E100" s="26"/>
      <c r="F100" s="26"/>
      <c r="G100" s="26"/>
      <c r="H100" s="92"/>
      <c r="I100" s="4"/>
      <c r="J100" s="3"/>
      <c r="K100" s="3"/>
      <c r="L100" s="93"/>
      <c r="M100" s="1"/>
    </row>
    <row r="101" spans="2:13" s="91" customFormat="1" ht="21.2" customHeight="1">
      <c r="B101" s="227"/>
      <c r="C101" s="227"/>
      <c r="D101"/>
      <c r="E101" s="26"/>
      <c r="F101" s="26"/>
      <c r="G101" s="26"/>
      <c r="H101" s="92"/>
      <c r="I101" s="4"/>
      <c r="J101" s="3"/>
      <c r="K101" s="3"/>
      <c r="L101" s="93"/>
      <c r="M101" s="1"/>
    </row>
    <row r="102" spans="2:13" s="91" customFormat="1" ht="21.2" customHeight="1">
      <c r="B102" s="227"/>
      <c r="C102" s="227"/>
      <c r="D102"/>
      <c r="E102" s="26"/>
      <c r="F102" s="26"/>
      <c r="G102" s="26"/>
      <c r="H102" s="92"/>
      <c r="I102" s="4"/>
      <c r="J102" s="3"/>
      <c r="K102" s="3"/>
      <c r="L102" s="93"/>
      <c r="M102" s="1"/>
    </row>
    <row r="103" spans="2:13" s="91" customFormat="1" ht="21.2" customHeight="1">
      <c r="B103" s="227"/>
      <c r="C103" s="227"/>
      <c r="D103"/>
      <c r="E103" s="26"/>
      <c r="F103" s="26"/>
      <c r="G103" s="26"/>
      <c r="H103" s="92"/>
      <c r="I103" s="4"/>
      <c r="J103" s="3"/>
      <c r="K103" s="3"/>
      <c r="L103" s="93"/>
      <c r="M103" s="1"/>
    </row>
    <row r="104" spans="2:13" s="91" customFormat="1" ht="21.2" customHeight="1">
      <c r="B104" s="227"/>
      <c r="C104" s="227"/>
      <c r="D104"/>
      <c r="E104" s="26"/>
      <c r="F104" s="26"/>
      <c r="G104" s="26"/>
      <c r="H104" s="92"/>
      <c r="I104" s="4"/>
      <c r="J104" s="3"/>
      <c r="K104" s="3"/>
      <c r="L104" s="93"/>
      <c r="M104" s="1"/>
    </row>
    <row r="105" spans="2:13" s="91" customFormat="1" ht="21.2" customHeight="1">
      <c r="B105" s="227"/>
      <c r="C105" s="227"/>
      <c r="D105"/>
      <c r="E105" s="26"/>
      <c r="F105" s="26"/>
      <c r="G105" s="26"/>
      <c r="H105" s="92"/>
      <c r="I105" s="4"/>
      <c r="J105" s="3"/>
      <c r="K105" s="3"/>
      <c r="L105" s="93"/>
      <c r="M105" s="1"/>
    </row>
    <row r="106" spans="2:13" s="91" customFormat="1" ht="21.2" customHeight="1">
      <c r="B106" s="227"/>
      <c r="C106" s="227"/>
      <c r="D106"/>
      <c r="E106" s="26"/>
      <c r="F106" s="26"/>
      <c r="G106" s="26"/>
      <c r="H106" s="92"/>
      <c r="I106" s="4"/>
      <c r="J106" s="3"/>
      <c r="K106" s="3"/>
      <c r="L106" s="93"/>
      <c r="M106" s="1"/>
    </row>
    <row r="107" spans="2:13" s="91" customFormat="1" ht="21.2" customHeight="1">
      <c r="B107" s="227"/>
      <c r="C107" s="227"/>
      <c r="D107"/>
      <c r="E107" s="26"/>
      <c r="F107" s="26"/>
      <c r="G107" s="26"/>
      <c r="H107" s="92"/>
      <c r="I107" s="4"/>
      <c r="J107" s="3"/>
      <c r="K107" s="3"/>
      <c r="L107" s="93"/>
      <c r="M107" s="1"/>
    </row>
    <row r="108" spans="2:13" s="91" customFormat="1" ht="21.2" customHeight="1">
      <c r="B108" s="227"/>
      <c r="C108" s="227"/>
      <c r="D108"/>
      <c r="E108" s="26"/>
      <c r="F108" s="26"/>
      <c r="G108" s="26"/>
      <c r="H108" s="92"/>
      <c r="I108" s="4"/>
      <c r="J108" s="3"/>
      <c r="K108" s="3"/>
      <c r="L108" s="93"/>
      <c r="M108" s="1"/>
    </row>
    <row r="109" spans="2:13" s="91" customFormat="1" ht="21.2" customHeight="1">
      <c r="B109" s="227"/>
      <c r="C109" s="227"/>
      <c r="D109"/>
      <c r="E109" s="26"/>
      <c r="F109" s="26"/>
      <c r="G109" s="26"/>
      <c r="H109" s="92"/>
      <c r="I109" s="4"/>
      <c r="J109" s="3"/>
      <c r="K109" s="3"/>
      <c r="L109" s="93"/>
      <c r="M109" s="1"/>
    </row>
    <row r="110" spans="2:13" s="91" customFormat="1" ht="21.2" customHeight="1">
      <c r="B110" s="227"/>
      <c r="C110" s="227"/>
      <c r="D110"/>
      <c r="E110" s="26"/>
      <c r="F110" s="26"/>
      <c r="G110" s="26"/>
      <c r="H110" s="92"/>
      <c r="I110" s="4"/>
      <c r="J110" s="3"/>
      <c r="K110" s="3"/>
      <c r="L110" s="93"/>
      <c r="M110" s="1"/>
    </row>
    <row r="111" spans="2:13" s="91" customFormat="1" ht="21.2" customHeight="1">
      <c r="B111" s="227"/>
      <c r="C111" s="227"/>
      <c r="D111"/>
      <c r="E111" s="26"/>
      <c r="F111" s="26"/>
      <c r="G111" s="26"/>
      <c r="H111" s="92"/>
      <c r="I111" s="4"/>
      <c r="J111" s="3"/>
      <c r="K111" s="3"/>
      <c r="L111" s="93"/>
      <c r="M111" s="1"/>
    </row>
    <row r="112" spans="2:13" s="91" customFormat="1" ht="21.2" customHeight="1">
      <c r="B112" s="227"/>
      <c r="C112" s="227"/>
      <c r="D112"/>
      <c r="E112" s="26"/>
      <c r="F112" s="26"/>
      <c r="G112" s="26"/>
      <c r="H112" s="92"/>
      <c r="I112" s="4"/>
      <c r="J112" s="3"/>
      <c r="K112" s="3"/>
      <c r="L112" s="93"/>
      <c r="M112" s="1"/>
    </row>
    <row r="113" spans="2:13" s="91" customFormat="1" ht="21.2" customHeight="1">
      <c r="B113" s="227"/>
      <c r="C113" s="227"/>
      <c r="D113"/>
      <c r="E113" s="26"/>
      <c r="F113" s="26"/>
      <c r="G113" s="26"/>
      <c r="H113" s="92"/>
      <c r="I113" s="4"/>
      <c r="J113" s="3"/>
      <c r="K113" s="3"/>
      <c r="L113" s="93"/>
      <c r="M113" s="1"/>
    </row>
    <row r="114" spans="2:13" s="91" customFormat="1" ht="21.2" customHeight="1">
      <c r="B114" s="227"/>
      <c r="C114" s="227"/>
      <c r="D114"/>
      <c r="E114" s="26"/>
      <c r="F114" s="26"/>
      <c r="G114" s="26"/>
      <c r="H114" s="92"/>
      <c r="I114" s="4"/>
      <c r="J114" s="3"/>
      <c r="K114" s="3"/>
      <c r="L114" s="93"/>
      <c r="M114" s="1"/>
    </row>
    <row r="115" spans="2:13" s="91" customFormat="1" ht="21.2" customHeight="1">
      <c r="B115" s="227"/>
      <c r="C115" s="227"/>
      <c r="D115"/>
      <c r="E115" s="26"/>
      <c r="F115" s="26"/>
      <c r="G115" s="26"/>
      <c r="H115" s="92"/>
      <c r="I115" s="4"/>
      <c r="J115" s="3"/>
      <c r="K115" s="3"/>
      <c r="L115" s="93"/>
      <c r="M115" s="1"/>
    </row>
    <row r="116" spans="2:13" s="91" customFormat="1" ht="21.2" customHeight="1">
      <c r="B116" s="227"/>
      <c r="C116" s="227"/>
      <c r="D116"/>
      <c r="E116" s="26"/>
      <c r="F116" s="26"/>
      <c r="G116" s="26"/>
      <c r="H116" s="92"/>
      <c r="I116" s="4"/>
      <c r="J116" s="3"/>
      <c r="K116" s="3"/>
      <c r="L116" s="93"/>
      <c r="M116" s="1"/>
    </row>
    <row r="117" spans="2:13" s="91" customFormat="1" ht="21.2" customHeight="1">
      <c r="B117" s="227"/>
      <c r="C117" s="227"/>
      <c r="D117"/>
      <c r="E117" s="26"/>
      <c r="F117" s="26"/>
      <c r="G117" s="26"/>
      <c r="H117" s="92"/>
      <c r="I117" s="4"/>
      <c r="J117" s="3"/>
      <c r="K117" s="3"/>
      <c r="L117" s="93"/>
      <c r="M117" s="1"/>
    </row>
    <row r="118" spans="2:13" s="91" customFormat="1" ht="21.2" customHeight="1">
      <c r="B118" s="227"/>
      <c r="C118" s="227"/>
      <c r="D118"/>
      <c r="E118" s="26"/>
      <c r="F118" s="26"/>
      <c r="G118" s="26"/>
      <c r="H118" s="92"/>
      <c r="I118" s="4"/>
      <c r="J118" s="3"/>
      <c r="K118" s="3"/>
      <c r="L118" s="93"/>
      <c r="M118" s="1"/>
    </row>
    <row r="119" spans="2:13" s="91" customFormat="1" ht="21.2" customHeight="1">
      <c r="B119" s="227"/>
      <c r="C119" s="227"/>
      <c r="D119"/>
      <c r="E119" s="26"/>
      <c r="F119" s="26"/>
      <c r="G119" s="26"/>
      <c r="H119" s="92"/>
      <c r="I119" s="4"/>
      <c r="J119" s="3"/>
      <c r="K119" s="3"/>
      <c r="L119" s="93"/>
      <c r="M119" s="1"/>
    </row>
    <row r="120" spans="2:13" s="91" customFormat="1" ht="21.2" customHeight="1">
      <c r="B120" s="227"/>
      <c r="C120" s="227"/>
      <c r="D120"/>
      <c r="E120" s="26"/>
      <c r="F120" s="26"/>
      <c r="G120" s="26"/>
      <c r="H120" s="92"/>
      <c r="I120" s="4"/>
      <c r="J120" s="3"/>
      <c r="K120" s="3"/>
      <c r="L120" s="93"/>
      <c r="M120" s="1"/>
    </row>
    <row r="121" spans="2:13" s="91" customFormat="1" ht="21.2" customHeight="1">
      <c r="B121" s="227"/>
      <c r="C121" s="227"/>
      <c r="D121"/>
      <c r="E121" s="26"/>
      <c r="F121" s="26"/>
      <c r="G121" s="26"/>
      <c r="H121" s="92"/>
      <c r="I121" s="4"/>
      <c r="J121" s="3"/>
      <c r="K121" s="3"/>
      <c r="L121" s="93"/>
      <c r="M121" s="1"/>
    </row>
    <row r="122" spans="2:13" s="91" customFormat="1" ht="21.2" customHeight="1">
      <c r="B122" s="227"/>
      <c r="C122" s="227"/>
      <c r="D122"/>
      <c r="E122" s="26"/>
      <c r="F122" s="26"/>
      <c r="G122" s="26"/>
      <c r="H122" s="92"/>
      <c r="I122" s="4"/>
      <c r="J122" s="3"/>
      <c r="K122" s="3"/>
      <c r="L122" s="93"/>
      <c r="M122" s="1"/>
    </row>
    <row r="123" spans="2:13" s="91" customFormat="1" ht="21.2" customHeight="1">
      <c r="B123" s="227"/>
      <c r="C123" s="227"/>
      <c r="D123"/>
      <c r="E123" s="26"/>
      <c r="F123" s="26"/>
      <c r="G123" s="26"/>
      <c r="H123" s="92"/>
      <c r="I123" s="4"/>
      <c r="J123" s="3"/>
      <c r="K123" s="3"/>
      <c r="L123" s="93"/>
      <c r="M123" s="1"/>
    </row>
    <row r="124" spans="2:13" s="91" customFormat="1" ht="21.2" customHeight="1">
      <c r="B124" s="227"/>
      <c r="C124" s="227"/>
      <c r="D124"/>
      <c r="E124" s="26"/>
      <c r="F124" s="26"/>
      <c r="G124" s="26"/>
      <c r="H124" s="92"/>
      <c r="I124" s="4"/>
      <c r="J124" s="3"/>
      <c r="K124" s="3"/>
      <c r="L124" s="93"/>
      <c r="M124" s="1"/>
    </row>
    <row r="125" spans="2:13" s="91" customFormat="1" ht="21.2" customHeight="1">
      <c r="B125" s="227"/>
      <c r="C125" s="227"/>
      <c r="D125"/>
      <c r="E125" s="26"/>
      <c r="F125" s="26"/>
      <c r="G125" s="26"/>
      <c r="H125" s="92"/>
      <c r="I125" s="4"/>
      <c r="J125" s="3"/>
      <c r="K125" s="3"/>
      <c r="L125" s="93"/>
      <c r="M125" s="1"/>
    </row>
    <row r="126" spans="2:13" s="91" customFormat="1" ht="21.2" customHeight="1">
      <c r="B126" s="227"/>
      <c r="C126" s="227"/>
      <c r="D126"/>
      <c r="E126" s="26"/>
      <c r="F126" s="26"/>
      <c r="G126" s="26"/>
      <c r="H126" s="92"/>
      <c r="I126" s="4"/>
      <c r="J126" s="3"/>
      <c r="K126" s="3"/>
      <c r="L126" s="93"/>
      <c r="M126" s="1"/>
    </row>
    <row r="127" spans="2:13" s="91" customFormat="1" ht="21.2" customHeight="1">
      <c r="B127" s="227"/>
      <c r="C127" s="227"/>
      <c r="D127"/>
      <c r="E127" s="26"/>
      <c r="F127" s="26"/>
      <c r="G127" s="26"/>
      <c r="H127" s="92"/>
      <c r="I127" s="4"/>
      <c r="J127" s="3"/>
      <c r="K127" s="3"/>
      <c r="L127" s="93"/>
      <c r="M127" s="1"/>
    </row>
    <row r="128" spans="2:13" s="91" customFormat="1" ht="21.2" customHeight="1">
      <c r="B128" s="227"/>
      <c r="C128" s="227"/>
      <c r="D128"/>
      <c r="E128" s="26"/>
      <c r="F128" s="26"/>
      <c r="G128" s="26"/>
      <c r="H128" s="92"/>
      <c r="I128" s="4"/>
      <c r="J128" s="3"/>
      <c r="K128" s="3"/>
      <c r="L128" s="93"/>
      <c r="M128" s="1"/>
    </row>
    <row r="129" spans="2:13" s="91" customFormat="1" ht="21.2" customHeight="1">
      <c r="B129" s="227"/>
      <c r="C129" s="227"/>
      <c r="D129"/>
      <c r="E129" s="26"/>
      <c r="F129" s="26"/>
      <c r="G129" s="26"/>
      <c r="H129" s="92"/>
      <c r="I129" s="4"/>
      <c r="J129" s="3"/>
      <c r="K129" s="3"/>
      <c r="L129" s="93"/>
      <c r="M129" s="1"/>
    </row>
    <row r="130" spans="2:13" s="91" customFormat="1" ht="21.2" customHeight="1">
      <c r="B130" s="227"/>
      <c r="C130" s="227"/>
      <c r="D130"/>
      <c r="E130" s="26"/>
      <c r="F130" s="26"/>
      <c r="G130" s="26"/>
      <c r="H130" s="92"/>
      <c r="I130" s="4"/>
      <c r="J130" s="3"/>
      <c r="K130" s="3"/>
      <c r="L130" s="93"/>
      <c r="M130" s="1"/>
    </row>
    <row r="131" spans="2:13" s="91" customFormat="1" ht="21.2" customHeight="1">
      <c r="B131" s="227"/>
      <c r="C131" s="227"/>
      <c r="D131"/>
      <c r="E131" s="26"/>
      <c r="F131" s="26"/>
      <c r="G131" s="26"/>
      <c r="H131" s="92"/>
      <c r="I131" s="4"/>
      <c r="J131" s="3"/>
      <c r="K131" s="3"/>
      <c r="L131" s="93"/>
      <c r="M131" s="1"/>
    </row>
    <row r="132" spans="2:13" s="91" customFormat="1" ht="21.2" customHeight="1">
      <c r="B132" s="227"/>
      <c r="C132" s="227"/>
      <c r="D132"/>
      <c r="E132" s="26"/>
      <c r="F132" s="26"/>
      <c r="G132" s="26"/>
      <c r="H132" s="92"/>
      <c r="I132" s="4"/>
      <c r="J132" s="3"/>
      <c r="K132" s="3"/>
      <c r="L132" s="93"/>
      <c r="M132" s="1"/>
    </row>
    <row r="133" spans="2:13" s="91" customFormat="1" ht="21.2" customHeight="1">
      <c r="B133" s="227"/>
      <c r="C133" s="227"/>
      <c r="D133"/>
      <c r="E133" s="26"/>
      <c r="F133" s="26"/>
      <c r="G133" s="26"/>
      <c r="H133" s="92"/>
      <c r="I133" s="4"/>
      <c r="J133" s="3"/>
      <c r="K133" s="3"/>
      <c r="L133" s="93"/>
      <c r="M133" s="1"/>
    </row>
    <row r="134" spans="2:13" s="91" customFormat="1" ht="21.2" customHeight="1">
      <c r="B134" s="227"/>
      <c r="C134" s="227"/>
      <c r="D134"/>
      <c r="E134" s="26"/>
      <c r="F134" s="26"/>
      <c r="G134" s="26"/>
      <c r="H134" s="92"/>
      <c r="I134" s="4"/>
      <c r="J134" s="3"/>
      <c r="K134" s="3"/>
      <c r="L134" s="93"/>
      <c r="M134" s="1"/>
    </row>
    <row r="135" spans="2:13" s="91" customFormat="1" ht="21.2" customHeight="1">
      <c r="B135" s="227"/>
      <c r="C135" s="227"/>
      <c r="D135"/>
      <c r="E135" s="26"/>
      <c r="F135" s="26"/>
      <c r="G135" s="26"/>
      <c r="H135" s="92"/>
      <c r="I135" s="4"/>
      <c r="J135" s="3"/>
      <c r="K135" s="3"/>
      <c r="L135" s="93"/>
      <c r="M135" s="1"/>
    </row>
    <row r="136" spans="2:13" s="91" customFormat="1" ht="21.2" customHeight="1">
      <c r="B136" s="227"/>
      <c r="C136" s="227"/>
      <c r="D136"/>
      <c r="E136" s="26"/>
      <c r="F136" s="26"/>
      <c r="G136" s="26"/>
      <c r="H136" s="92"/>
      <c r="I136" s="4"/>
      <c r="J136" s="3"/>
      <c r="K136" s="3"/>
      <c r="L136" s="93"/>
      <c r="M136" s="1"/>
    </row>
    <row r="137" spans="2:13" s="91" customFormat="1" ht="21.2" customHeight="1">
      <c r="B137" s="227"/>
      <c r="C137" s="227"/>
      <c r="D137"/>
      <c r="E137" s="26"/>
      <c r="F137" s="26"/>
      <c r="G137" s="26"/>
      <c r="H137" s="92"/>
      <c r="I137" s="4"/>
      <c r="J137" s="3"/>
      <c r="K137" s="3"/>
      <c r="L137" s="93"/>
      <c r="M137" s="1"/>
    </row>
    <row r="138" spans="2:13" s="91" customFormat="1" ht="21.2" customHeight="1">
      <c r="B138" s="227"/>
      <c r="C138" s="227"/>
      <c r="D138"/>
      <c r="E138" s="26"/>
      <c r="F138" s="26"/>
      <c r="G138" s="26"/>
      <c r="H138" s="92"/>
      <c r="I138" s="4"/>
      <c r="J138" s="3"/>
      <c r="K138" s="3"/>
      <c r="L138" s="93"/>
      <c r="M138" s="1"/>
    </row>
    <row r="139" spans="2:13" s="91" customFormat="1" ht="21.2" customHeight="1">
      <c r="B139" s="227"/>
      <c r="C139" s="227"/>
      <c r="D139"/>
      <c r="E139" s="26"/>
      <c r="F139" s="26"/>
      <c r="G139" s="26"/>
      <c r="H139" s="92"/>
      <c r="I139" s="4"/>
      <c r="J139" s="3"/>
      <c r="K139" s="3"/>
      <c r="L139" s="93"/>
      <c r="M139" s="1"/>
    </row>
    <row r="140" spans="2:13" s="91" customFormat="1" ht="21.2" customHeight="1">
      <c r="B140" s="227"/>
      <c r="C140" s="227"/>
      <c r="D140"/>
      <c r="E140" s="26"/>
      <c r="F140" s="26"/>
      <c r="G140" s="26"/>
      <c r="H140" s="92"/>
      <c r="I140" s="4"/>
      <c r="J140" s="3"/>
      <c r="K140" s="3"/>
      <c r="L140" s="93"/>
      <c r="M140" s="1"/>
    </row>
    <row r="141" spans="2:13" s="91" customFormat="1" ht="21.2" customHeight="1">
      <c r="B141" s="227"/>
      <c r="C141" s="227"/>
      <c r="D141"/>
      <c r="E141" s="26"/>
      <c r="F141" s="26"/>
      <c r="G141" s="26"/>
      <c r="H141" s="92"/>
      <c r="I141" s="4"/>
      <c r="J141" s="3"/>
      <c r="K141" s="3"/>
      <c r="L141" s="93"/>
      <c r="M141" s="1"/>
    </row>
    <row r="142" spans="2:13" s="91" customFormat="1" ht="21.2" customHeight="1">
      <c r="B142" s="227"/>
      <c r="C142" s="227"/>
      <c r="D142"/>
      <c r="E142" s="26"/>
      <c r="F142" s="26"/>
      <c r="G142" s="26"/>
      <c r="H142" s="92"/>
      <c r="I142" s="4"/>
      <c r="J142" s="3"/>
      <c r="K142" s="3"/>
      <c r="L142" s="93"/>
      <c r="M142" s="1"/>
    </row>
    <row r="143" spans="2:13" s="91" customFormat="1" ht="21.2" customHeight="1">
      <c r="B143" s="227"/>
      <c r="C143" s="227"/>
      <c r="D143"/>
      <c r="E143" s="26"/>
      <c r="F143" s="26"/>
      <c r="G143" s="26"/>
      <c r="H143" s="92"/>
      <c r="I143" s="4"/>
      <c r="J143" s="3"/>
      <c r="K143" s="3"/>
      <c r="L143" s="93"/>
      <c r="M143" s="1"/>
    </row>
    <row r="144" spans="2:13" s="91" customFormat="1" ht="21.2" customHeight="1">
      <c r="B144" s="227"/>
      <c r="C144" s="227"/>
      <c r="D144"/>
      <c r="E144" s="26"/>
      <c r="F144" s="26"/>
      <c r="G144" s="26"/>
      <c r="H144" s="92"/>
      <c r="I144" s="4"/>
      <c r="J144" s="3"/>
      <c r="K144" s="3"/>
      <c r="L144" s="93"/>
      <c r="M144" s="1"/>
    </row>
    <row r="145" spans="2:13" s="91" customFormat="1" ht="21.2" customHeight="1">
      <c r="B145" s="227"/>
      <c r="C145" s="227"/>
      <c r="D145"/>
      <c r="E145" s="26"/>
      <c r="F145" s="26"/>
      <c r="G145" s="26"/>
      <c r="H145" s="92"/>
      <c r="I145" s="4"/>
      <c r="J145" s="3"/>
      <c r="K145" s="3"/>
      <c r="L145" s="93"/>
      <c r="M145" s="1"/>
    </row>
    <row r="146" spans="2:13" s="91" customFormat="1" ht="21.2" customHeight="1">
      <c r="B146" s="227"/>
      <c r="C146" s="227"/>
      <c r="D146"/>
      <c r="E146" s="26"/>
      <c r="F146" s="26"/>
      <c r="G146" s="26"/>
      <c r="H146" s="92"/>
      <c r="I146" s="4"/>
      <c r="J146" s="3"/>
      <c r="K146" s="3"/>
      <c r="L146" s="93"/>
      <c r="M146" s="1"/>
    </row>
    <row r="147" spans="2:13" s="91" customFormat="1" ht="21.2" customHeight="1">
      <c r="B147" s="227"/>
      <c r="C147" s="227"/>
      <c r="D147"/>
      <c r="E147" s="26"/>
      <c r="F147" s="26"/>
      <c r="G147" s="26"/>
      <c r="H147" s="92"/>
      <c r="I147" s="4"/>
      <c r="J147" s="3"/>
      <c r="K147" s="3"/>
      <c r="L147" s="93"/>
      <c r="M147" s="1"/>
    </row>
    <row r="148" spans="2:13" s="91" customFormat="1" ht="21.2" customHeight="1">
      <c r="B148" s="227"/>
      <c r="C148" s="227"/>
      <c r="D148"/>
      <c r="E148" s="26"/>
      <c r="F148" s="26"/>
      <c r="G148" s="26"/>
      <c r="H148" s="92"/>
      <c r="I148" s="4"/>
      <c r="J148" s="3"/>
      <c r="K148" s="3"/>
      <c r="L148" s="93"/>
      <c r="M148" s="1"/>
    </row>
    <row r="149" spans="2:13" s="91" customFormat="1" ht="21.2" customHeight="1">
      <c r="B149" s="227"/>
      <c r="C149" s="227"/>
      <c r="D149"/>
      <c r="E149" s="26"/>
      <c r="F149" s="26"/>
      <c r="G149" s="26"/>
      <c r="H149" s="92"/>
      <c r="I149" s="4"/>
      <c r="J149" s="3"/>
      <c r="K149" s="3"/>
      <c r="L149" s="93"/>
      <c r="M149" s="1"/>
    </row>
    <row r="150" spans="2:13" s="91" customFormat="1" ht="21.2" customHeight="1">
      <c r="B150" s="227"/>
      <c r="C150" s="227"/>
      <c r="D150"/>
      <c r="E150" s="26"/>
      <c r="F150" s="26"/>
      <c r="G150" s="26"/>
      <c r="H150" s="92"/>
      <c r="I150" s="4"/>
      <c r="J150" s="3"/>
      <c r="K150" s="3"/>
      <c r="L150" s="93"/>
      <c r="M150" s="1"/>
    </row>
    <row r="151" spans="2:13" s="91" customFormat="1" ht="21.2" customHeight="1">
      <c r="B151" s="227"/>
      <c r="C151" s="227"/>
      <c r="D151"/>
      <c r="E151" s="26"/>
      <c r="F151" s="26"/>
      <c r="G151" s="26"/>
      <c r="H151" s="92"/>
      <c r="I151" s="4"/>
      <c r="J151" s="3"/>
      <c r="K151" s="3"/>
      <c r="L151" s="93"/>
      <c r="M151" s="1"/>
    </row>
    <row r="152" spans="2:13" s="91" customFormat="1" ht="21.2" customHeight="1">
      <c r="B152" s="227"/>
      <c r="C152" s="227"/>
      <c r="D152"/>
      <c r="E152" s="26"/>
      <c r="F152" s="26"/>
      <c r="G152" s="26"/>
      <c r="H152" s="92"/>
      <c r="I152" s="4"/>
      <c r="J152" s="3"/>
      <c r="K152" s="3"/>
      <c r="L152" s="93"/>
      <c r="M152" s="1"/>
    </row>
    <row r="153" spans="2:13" s="91" customFormat="1" ht="21.2" customHeight="1">
      <c r="B153" s="227"/>
      <c r="C153" s="227"/>
      <c r="D153"/>
      <c r="E153" s="26"/>
      <c r="F153" s="26"/>
      <c r="G153" s="26"/>
      <c r="H153" s="92"/>
      <c r="I153" s="4"/>
      <c r="J153" s="3"/>
      <c r="K153" s="3"/>
      <c r="L153" s="93"/>
      <c r="M153" s="1"/>
    </row>
    <row r="154" spans="2:13" s="91" customFormat="1" ht="21.2" customHeight="1">
      <c r="B154" s="227"/>
      <c r="C154" s="227"/>
      <c r="D154"/>
      <c r="E154" s="26"/>
      <c r="F154" s="26"/>
      <c r="G154" s="26"/>
      <c r="H154" s="92"/>
      <c r="I154" s="4"/>
      <c r="J154" s="3"/>
      <c r="K154" s="3"/>
      <c r="L154" s="93"/>
      <c r="M154" s="1"/>
    </row>
    <row r="155" spans="2:13" s="91" customFormat="1" ht="21.2" customHeight="1">
      <c r="B155" s="227"/>
      <c r="C155" s="227"/>
      <c r="D155"/>
      <c r="E155" s="26"/>
      <c r="F155" s="26"/>
      <c r="G155" s="26"/>
      <c r="H155" s="92"/>
      <c r="I155" s="4"/>
      <c r="J155" s="3"/>
      <c r="K155" s="3"/>
      <c r="L155" s="93"/>
      <c r="M155" s="1"/>
    </row>
    <row r="156" spans="2:13" s="91" customFormat="1" ht="21.2" customHeight="1">
      <c r="B156" s="227"/>
      <c r="C156" s="227"/>
      <c r="D156"/>
      <c r="E156" s="26"/>
      <c r="F156" s="26"/>
      <c r="G156" s="26"/>
      <c r="H156" s="92"/>
      <c r="I156" s="4"/>
      <c r="J156" s="3"/>
      <c r="K156" s="3"/>
      <c r="L156" s="93"/>
      <c r="M156" s="1"/>
    </row>
    <row r="157" spans="2:13" s="91" customFormat="1" ht="21.2" customHeight="1">
      <c r="B157" s="227"/>
      <c r="C157" s="227"/>
      <c r="D157"/>
      <c r="E157" s="26"/>
      <c r="F157" s="26"/>
      <c r="G157" s="26"/>
      <c r="H157" s="92"/>
      <c r="I157" s="4"/>
      <c r="J157" s="3"/>
      <c r="K157" s="3"/>
      <c r="L157" s="93"/>
      <c r="M157" s="1"/>
    </row>
    <row r="158" spans="2:13" s="91" customFormat="1" ht="21.2" customHeight="1">
      <c r="B158" s="227"/>
      <c r="C158" s="227"/>
      <c r="D158"/>
      <c r="E158" s="26"/>
      <c r="F158" s="26"/>
      <c r="G158" s="26"/>
      <c r="H158" s="92"/>
      <c r="I158" s="4"/>
      <c r="J158" s="3"/>
      <c r="K158" s="3"/>
      <c r="L158" s="93"/>
      <c r="M158" s="1"/>
    </row>
    <row r="159" spans="2:13" s="91" customFormat="1" ht="21.2" customHeight="1">
      <c r="B159" s="227"/>
      <c r="C159" s="227"/>
      <c r="D159"/>
      <c r="E159" s="26"/>
      <c r="F159" s="26"/>
      <c r="G159" s="26"/>
      <c r="H159" s="92"/>
      <c r="I159" s="4"/>
      <c r="J159" s="3"/>
      <c r="K159" s="3"/>
      <c r="L159" s="93"/>
      <c r="M159" s="1"/>
    </row>
    <row r="160" spans="2:13" s="91" customFormat="1" ht="21.2" customHeight="1">
      <c r="B160" s="227"/>
      <c r="C160" s="227"/>
      <c r="D160"/>
      <c r="E160" s="26"/>
      <c r="F160" s="26"/>
      <c r="G160" s="26"/>
      <c r="H160" s="92"/>
      <c r="I160" s="4"/>
      <c r="J160" s="3"/>
      <c r="K160" s="3"/>
      <c r="L160" s="93"/>
      <c r="M160" s="1"/>
    </row>
    <row r="161" spans="2:13" s="91" customFormat="1" ht="21.2" customHeight="1">
      <c r="B161" s="227"/>
      <c r="C161" s="227"/>
      <c r="D161"/>
      <c r="E161" s="26"/>
      <c r="F161" s="26"/>
      <c r="G161" s="26"/>
      <c r="H161" s="92"/>
      <c r="I161" s="4"/>
      <c r="J161" s="3"/>
      <c r="K161" s="3"/>
      <c r="L161" s="93"/>
      <c r="M161" s="1"/>
    </row>
    <row r="162" spans="2:13" s="91" customFormat="1" ht="21.2" customHeight="1">
      <c r="B162" s="227"/>
      <c r="C162" s="227"/>
      <c r="D162"/>
      <c r="E162" s="26"/>
      <c r="F162" s="26"/>
      <c r="G162" s="26"/>
      <c r="H162" s="92"/>
      <c r="I162" s="4"/>
      <c r="J162" s="3"/>
      <c r="K162" s="3"/>
      <c r="L162" s="93"/>
      <c r="M162" s="1"/>
    </row>
    <row r="163" spans="2:13" s="91" customFormat="1" ht="21.2" customHeight="1">
      <c r="B163" s="227"/>
      <c r="C163" s="227"/>
      <c r="D163"/>
      <c r="E163" s="26"/>
      <c r="F163" s="26"/>
      <c r="G163" s="26"/>
      <c r="H163" s="92"/>
      <c r="I163" s="4"/>
      <c r="J163" s="3"/>
      <c r="K163" s="3"/>
      <c r="L163" s="93"/>
      <c r="M163" s="1"/>
    </row>
    <row r="164" spans="2:13" s="91" customFormat="1" ht="21.2" customHeight="1">
      <c r="B164" s="227"/>
      <c r="C164" s="227"/>
      <c r="D164"/>
      <c r="E164" s="26"/>
      <c r="F164" s="26"/>
      <c r="G164" s="26"/>
      <c r="H164" s="92"/>
      <c r="I164" s="4"/>
      <c r="J164" s="3"/>
      <c r="K164" s="3"/>
      <c r="L164" s="93"/>
      <c r="M164" s="1"/>
    </row>
    <row r="165" spans="2:13" s="91" customFormat="1" ht="21.2" customHeight="1">
      <c r="B165" s="227"/>
      <c r="C165" s="227"/>
      <c r="D165"/>
      <c r="E165" s="26"/>
      <c r="F165" s="26"/>
      <c r="G165" s="26"/>
      <c r="H165" s="92"/>
      <c r="I165" s="4"/>
      <c r="J165" s="3"/>
      <c r="K165" s="3"/>
      <c r="L165" s="93"/>
      <c r="M165" s="1"/>
    </row>
    <row r="166" spans="2:13" s="91" customFormat="1" ht="21.2" customHeight="1">
      <c r="B166" s="227"/>
      <c r="C166" s="227"/>
      <c r="D166"/>
      <c r="E166" s="26"/>
      <c r="F166" s="26"/>
      <c r="G166" s="26"/>
      <c r="H166" s="92"/>
      <c r="I166" s="4"/>
      <c r="J166" s="3"/>
      <c r="K166" s="3"/>
      <c r="L166" s="93"/>
      <c r="M166" s="1"/>
    </row>
    <row r="167" spans="2:13" s="91" customFormat="1" ht="21.2" customHeight="1">
      <c r="B167" s="227"/>
      <c r="C167" s="227"/>
      <c r="D167"/>
      <c r="E167" s="26"/>
      <c r="F167" s="26"/>
      <c r="G167" s="26"/>
      <c r="H167" s="92"/>
      <c r="I167" s="4"/>
      <c r="J167" s="3"/>
      <c r="K167" s="3"/>
      <c r="L167" s="93"/>
      <c r="M167" s="1"/>
    </row>
    <row r="168" spans="2:13" s="91" customFormat="1" ht="21.2" customHeight="1">
      <c r="B168" s="227"/>
      <c r="C168" s="227"/>
      <c r="D168"/>
      <c r="E168" s="26"/>
      <c r="F168" s="26"/>
      <c r="G168" s="26"/>
      <c r="H168" s="92"/>
      <c r="I168" s="4"/>
      <c r="J168" s="3"/>
      <c r="K168" s="3"/>
      <c r="L168" s="93"/>
      <c r="M168" s="1"/>
    </row>
    <row r="169" spans="2:13" s="91" customFormat="1" ht="21.2" customHeight="1">
      <c r="B169" s="227"/>
      <c r="C169" s="227"/>
      <c r="D169"/>
      <c r="E169" s="26"/>
      <c r="F169" s="26"/>
      <c r="G169" s="26"/>
      <c r="H169" s="92"/>
      <c r="I169" s="4"/>
      <c r="J169" s="3"/>
      <c r="K169" s="3"/>
      <c r="L169" s="93"/>
      <c r="M169" s="1"/>
    </row>
    <row r="170" spans="2:13" s="91" customFormat="1" ht="21.2" customHeight="1">
      <c r="B170" s="227"/>
      <c r="C170" s="227"/>
      <c r="D170"/>
      <c r="E170" s="26"/>
      <c r="F170" s="26"/>
      <c r="G170" s="26"/>
      <c r="H170" s="92"/>
      <c r="I170" s="4"/>
      <c r="J170" s="3"/>
      <c r="K170" s="3"/>
      <c r="L170" s="93"/>
      <c r="M170" s="1"/>
    </row>
    <row r="171" spans="2:13" s="91" customFormat="1" ht="21.2" customHeight="1">
      <c r="B171" s="227"/>
      <c r="C171" s="227"/>
      <c r="D171"/>
      <c r="E171" s="26"/>
      <c r="F171" s="26"/>
      <c r="G171" s="26"/>
      <c r="H171" s="92"/>
      <c r="I171" s="4"/>
      <c r="J171" s="3"/>
      <c r="K171" s="3"/>
      <c r="L171" s="93"/>
      <c r="M171" s="1"/>
    </row>
    <row r="172" spans="2:13" s="91" customFormat="1" ht="21.2" customHeight="1">
      <c r="B172" s="227"/>
      <c r="C172" s="227"/>
      <c r="D172"/>
      <c r="E172" s="26"/>
      <c r="F172" s="26"/>
      <c r="G172" s="26"/>
      <c r="H172" s="92"/>
      <c r="I172" s="4"/>
      <c r="J172" s="3"/>
      <c r="K172" s="3"/>
      <c r="L172" s="93"/>
      <c r="M172" s="1"/>
    </row>
    <row r="173" spans="2:13" s="91" customFormat="1" ht="21.2" customHeight="1">
      <c r="B173" s="227"/>
      <c r="C173" s="227"/>
      <c r="D173"/>
      <c r="E173" s="26"/>
      <c r="F173" s="26"/>
      <c r="G173" s="26"/>
      <c r="H173" s="92"/>
      <c r="I173" s="4"/>
      <c r="J173" s="3"/>
      <c r="K173" s="3"/>
      <c r="L173" s="93"/>
      <c r="M173" s="1"/>
    </row>
    <row r="174" spans="2:13" s="91" customFormat="1" ht="21.2" customHeight="1">
      <c r="B174" s="227"/>
      <c r="C174" s="227"/>
      <c r="D174"/>
      <c r="E174" s="26"/>
      <c r="F174" s="26"/>
      <c r="G174" s="26"/>
      <c r="H174" s="92"/>
      <c r="I174" s="4"/>
      <c r="J174" s="3"/>
      <c r="K174" s="3"/>
      <c r="L174" s="93"/>
      <c r="M174" s="1"/>
    </row>
    <row r="175" spans="2:13" s="91" customFormat="1" ht="21.2" customHeight="1">
      <c r="B175" s="227"/>
      <c r="C175" s="227"/>
      <c r="D175"/>
      <c r="E175" s="26"/>
      <c r="F175" s="26"/>
      <c r="G175" s="26"/>
      <c r="H175" s="92"/>
      <c r="I175" s="4"/>
      <c r="J175" s="3"/>
      <c r="K175" s="3"/>
      <c r="L175" s="93"/>
      <c r="M175" s="1"/>
    </row>
    <row r="176" spans="2:13" s="91" customFormat="1" ht="21.2" customHeight="1">
      <c r="B176" s="227"/>
      <c r="C176" s="227"/>
      <c r="D176"/>
      <c r="E176" s="26"/>
      <c r="F176" s="26"/>
      <c r="G176" s="26"/>
      <c r="H176" s="92"/>
      <c r="I176" s="4"/>
      <c r="J176" s="3"/>
      <c r="K176" s="3"/>
      <c r="L176" s="93"/>
      <c r="M176" s="1"/>
    </row>
    <row r="177" spans="2:13" s="91" customFormat="1" ht="21.2" customHeight="1">
      <c r="B177" s="227"/>
      <c r="C177" s="227"/>
      <c r="D177"/>
      <c r="E177" s="26"/>
      <c r="F177" s="26"/>
      <c r="G177" s="26"/>
      <c r="H177" s="92"/>
      <c r="I177" s="4"/>
      <c r="J177" s="3"/>
      <c r="K177" s="3"/>
      <c r="L177" s="93"/>
      <c r="M177" s="1"/>
    </row>
    <row r="178" spans="2:13" s="91" customFormat="1" ht="21.2" customHeight="1">
      <c r="B178" s="227"/>
      <c r="C178" s="227"/>
      <c r="D178"/>
      <c r="E178" s="26"/>
      <c r="F178" s="26"/>
      <c r="G178" s="26"/>
      <c r="H178" s="92"/>
      <c r="I178" s="4"/>
      <c r="J178" s="3"/>
      <c r="K178" s="3"/>
      <c r="L178" s="93"/>
      <c r="M178" s="1"/>
    </row>
    <row r="179" spans="2:13" s="91" customFormat="1" ht="21.2" customHeight="1">
      <c r="B179" s="227"/>
      <c r="C179" s="227"/>
      <c r="D179"/>
      <c r="E179" s="26"/>
      <c r="F179" s="26"/>
      <c r="G179" s="26"/>
      <c r="H179" s="92"/>
      <c r="I179" s="4"/>
      <c r="J179" s="3"/>
      <c r="K179" s="3"/>
      <c r="L179" s="93"/>
      <c r="M179" s="1"/>
    </row>
    <row r="180" spans="2:13" s="91" customFormat="1" ht="21.2" customHeight="1">
      <c r="B180" s="227"/>
      <c r="C180" s="227"/>
      <c r="D180"/>
      <c r="E180" s="26"/>
      <c r="F180" s="26"/>
      <c r="G180" s="26"/>
      <c r="H180" s="92"/>
      <c r="I180" s="4"/>
      <c r="J180" s="3"/>
      <c r="K180" s="3"/>
      <c r="L180" s="93"/>
      <c r="M180" s="1"/>
    </row>
    <row r="181" spans="2:13" s="91" customFormat="1" ht="21.2" customHeight="1">
      <c r="B181" s="227"/>
      <c r="C181" s="227"/>
      <c r="D181"/>
      <c r="E181" s="26"/>
      <c r="F181" s="26"/>
      <c r="G181" s="26"/>
      <c r="H181" s="92"/>
      <c r="I181" s="4"/>
      <c r="J181" s="3"/>
      <c r="K181" s="3"/>
      <c r="L181" s="93"/>
      <c r="M181" s="1"/>
    </row>
    <row r="182" spans="2:13" s="91" customFormat="1" ht="21.2" customHeight="1">
      <c r="B182" s="227"/>
      <c r="C182" s="227"/>
      <c r="D182"/>
      <c r="E182" s="26"/>
      <c r="F182" s="26"/>
      <c r="G182" s="26"/>
      <c r="H182" s="92"/>
      <c r="I182" s="4"/>
      <c r="J182" s="3"/>
      <c r="K182" s="3"/>
      <c r="L182" s="93"/>
      <c r="M182" s="1"/>
    </row>
    <row r="183" spans="2:13" s="91" customFormat="1" ht="21.2" customHeight="1">
      <c r="B183" s="227"/>
      <c r="C183" s="227"/>
      <c r="D183"/>
      <c r="E183" s="26"/>
      <c r="F183" s="26"/>
      <c r="G183" s="26"/>
      <c r="H183" s="92"/>
      <c r="I183" s="4"/>
      <c r="J183" s="3"/>
      <c r="K183" s="3"/>
      <c r="L183" s="93"/>
      <c r="M183" s="1"/>
    </row>
    <row r="184" spans="2:13" s="91" customFormat="1" ht="21.2" customHeight="1">
      <c r="B184" s="227"/>
      <c r="C184" s="227"/>
      <c r="D184"/>
      <c r="E184" s="26"/>
      <c r="F184" s="26"/>
      <c r="G184" s="26"/>
      <c r="H184" s="92"/>
      <c r="I184" s="4"/>
      <c r="J184" s="3"/>
      <c r="K184" s="3"/>
      <c r="L184" s="93"/>
      <c r="M184" s="1"/>
    </row>
    <row r="185" spans="2:13" s="91" customFormat="1" ht="21.2" customHeight="1">
      <c r="B185" s="227"/>
      <c r="C185" s="227"/>
      <c r="D185"/>
      <c r="E185" s="26"/>
      <c r="F185" s="26"/>
      <c r="G185" s="26"/>
      <c r="H185" s="92"/>
      <c r="I185" s="4"/>
      <c r="J185" s="3"/>
      <c r="K185" s="3"/>
      <c r="L185" s="93"/>
      <c r="M185" s="1"/>
    </row>
    <row r="186" spans="2:13" s="91" customFormat="1" ht="21.2" customHeight="1">
      <c r="B186" s="227"/>
      <c r="C186" s="227"/>
      <c r="D186"/>
      <c r="E186" s="26"/>
      <c r="F186" s="26"/>
      <c r="G186" s="26"/>
      <c r="H186" s="92"/>
      <c r="I186" s="4"/>
      <c r="J186" s="3"/>
      <c r="K186" s="3"/>
      <c r="L186" s="93"/>
      <c r="M186" s="1"/>
    </row>
    <row r="187" spans="2:13" s="91" customFormat="1" ht="21.2" customHeight="1">
      <c r="B187" s="227"/>
      <c r="C187" s="227"/>
      <c r="D187"/>
      <c r="E187" s="26"/>
      <c r="F187" s="26"/>
      <c r="G187" s="26"/>
      <c r="H187" s="92"/>
      <c r="I187" s="4"/>
      <c r="J187" s="3"/>
      <c r="K187" s="3"/>
      <c r="L187" s="93"/>
      <c r="M187" s="1"/>
    </row>
    <row r="188" spans="2:13" s="91" customFormat="1" ht="21.2" customHeight="1">
      <c r="B188" s="227"/>
      <c r="C188" s="227"/>
      <c r="D188"/>
      <c r="E188" s="26"/>
      <c r="F188" s="26"/>
      <c r="G188" s="26"/>
      <c r="H188" s="92"/>
      <c r="I188" s="4"/>
      <c r="J188" s="3"/>
      <c r="K188" s="3"/>
      <c r="L188" s="93"/>
      <c r="M188" s="1"/>
    </row>
    <row r="189" spans="2:13" s="91" customFormat="1" ht="21.2" customHeight="1">
      <c r="B189" s="227"/>
      <c r="C189" s="227"/>
      <c r="D189"/>
      <c r="E189" s="26"/>
      <c r="F189" s="26"/>
      <c r="G189" s="26"/>
      <c r="H189" s="92"/>
      <c r="I189" s="4"/>
      <c r="J189" s="3"/>
      <c r="K189" s="3"/>
      <c r="L189" s="93"/>
      <c r="M189" s="1"/>
    </row>
    <row r="190" spans="2:13" s="91" customFormat="1" ht="21.2" customHeight="1">
      <c r="B190" s="227"/>
      <c r="C190" s="227"/>
      <c r="D190"/>
      <c r="E190" s="26"/>
      <c r="F190" s="26"/>
      <c r="G190" s="26"/>
      <c r="H190" s="92"/>
      <c r="I190" s="4"/>
      <c r="J190" s="3"/>
      <c r="K190" s="3"/>
      <c r="L190" s="93"/>
      <c r="M190" s="1"/>
    </row>
    <row r="191" spans="2:13" s="91" customFormat="1" ht="21.2" customHeight="1">
      <c r="B191" s="227"/>
      <c r="C191" s="227"/>
      <c r="D191"/>
      <c r="E191" s="26"/>
      <c r="F191" s="26"/>
      <c r="G191" s="26"/>
      <c r="H191" s="92"/>
      <c r="I191" s="4"/>
      <c r="J191" s="3"/>
      <c r="K191" s="3"/>
      <c r="L191" s="93"/>
      <c r="M191" s="1"/>
    </row>
    <row r="192" spans="2:13" s="91" customFormat="1" ht="21.2" customHeight="1">
      <c r="B192" s="227"/>
      <c r="C192" s="227"/>
      <c r="D192"/>
      <c r="E192" s="26"/>
      <c r="F192" s="26"/>
      <c r="G192" s="26"/>
      <c r="H192" s="92"/>
      <c r="I192" s="4"/>
      <c r="J192" s="3"/>
      <c r="K192" s="3"/>
      <c r="L192" s="93"/>
      <c r="M192" s="1"/>
    </row>
    <row r="193" spans="2:13" s="91" customFormat="1" ht="21.2" customHeight="1">
      <c r="B193" s="227"/>
      <c r="C193" s="227"/>
      <c r="D193"/>
      <c r="E193" s="26"/>
      <c r="F193" s="26"/>
      <c r="G193" s="26"/>
      <c r="H193" s="92"/>
      <c r="I193" s="4"/>
      <c r="J193" s="3"/>
      <c r="K193" s="3"/>
      <c r="L193" s="93"/>
      <c r="M193" s="1"/>
    </row>
    <row r="194" spans="2:13" s="91" customFormat="1" ht="21.2" customHeight="1">
      <c r="B194" s="227"/>
      <c r="C194" s="227"/>
      <c r="D194"/>
      <c r="E194" s="26"/>
      <c r="F194" s="26"/>
      <c r="G194" s="26"/>
      <c r="H194" s="92"/>
      <c r="I194" s="4"/>
      <c r="J194" s="3"/>
      <c r="K194" s="3"/>
      <c r="L194" s="93"/>
      <c r="M194" s="1"/>
    </row>
    <row r="195" spans="2:13" s="91" customFormat="1" ht="21.2" customHeight="1">
      <c r="B195" s="227"/>
      <c r="C195" s="227"/>
      <c r="D195"/>
      <c r="E195" s="26"/>
      <c r="F195" s="26"/>
      <c r="G195" s="26"/>
      <c r="H195" s="92"/>
      <c r="I195" s="4"/>
      <c r="J195" s="3"/>
      <c r="K195" s="3"/>
      <c r="L195" s="93"/>
      <c r="M195" s="1"/>
    </row>
    <row r="196" spans="2:13" s="91" customFormat="1" ht="21.2" customHeight="1">
      <c r="B196" s="227"/>
      <c r="C196" s="227"/>
      <c r="D196"/>
      <c r="E196" s="26"/>
      <c r="F196" s="26"/>
      <c r="G196" s="26"/>
      <c r="H196" s="92"/>
      <c r="I196" s="4"/>
      <c r="J196" s="3"/>
      <c r="K196" s="3"/>
      <c r="L196" s="93"/>
      <c r="M196" s="1"/>
    </row>
    <row r="197" spans="2:13" s="91" customFormat="1" ht="21.2" customHeight="1">
      <c r="B197" s="227"/>
      <c r="C197" s="227"/>
      <c r="D197"/>
      <c r="E197" s="26"/>
      <c r="F197" s="26"/>
      <c r="G197" s="26"/>
      <c r="H197" s="92"/>
      <c r="I197" s="4"/>
      <c r="J197" s="3"/>
      <c r="K197" s="3"/>
      <c r="L197" s="93"/>
      <c r="M197" s="1"/>
    </row>
    <row r="198" spans="2:13" s="91" customFormat="1" ht="21.2" customHeight="1">
      <c r="B198" s="227"/>
      <c r="C198" s="227"/>
      <c r="D198"/>
      <c r="E198" s="26"/>
      <c r="F198" s="26"/>
      <c r="G198" s="26"/>
      <c r="H198" s="92"/>
      <c r="I198" s="4"/>
      <c r="J198" s="3"/>
      <c r="K198" s="3"/>
      <c r="L198" s="93"/>
      <c r="M198" s="1"/>
    </row>
    <row r="199" spans="2:13" s="91" customFormat="1" ht="21.2" customHeight="1">
      <c r="B199" s="227"/>
      <c r="C199" s="227"/>
      <c r="D199"/>
      <c r="E199" s="26"/>
      <c r="F199" s="26"/>
      <c r="G199" s="26"/>
      <c r="H199" s="92"/>
      <c r="I199" s="4"/>
      <c r="J199" s="3"/>
      <c r="K199" s="3"/>
      <c r="L199" s="93"/>
      <c r="M199" s="1"/>
    </row>
    <row r="200" spans="2:13" s="91" customFormat="1" ht="21.2" customHeight="1">
      <c r="B200" s="227"/>
      <c r="C200" s="227"/>
      <c r="D200"/>
      <c r="E200" s="26"/>
      <c r="F200" s="26"/>
      <c r="G200" s="26"/>
      <c r="H200" s="92"/>
      <c r="I200" s="4"/>
      <c r="J200" s="3"/>
      <c r="K200" s="3"/>
      <c r="L200" s="93"/>
      <c r="M200" s="1"/>
    </row>
    <row r="201" spans="2:13" s="91" customFormat="1" ht="21.2" customHeight="1">
      <c r="B201" s="227"/>
      <c r="C201" s="227"/>
      <c r="D201"/>
      <c r="E201" s="26"/>
      <c r="F201" s="26"/>
      <c r="G201" s="26"/>
      <c r="H201" s="92"/>
      <c r="I201" s="4"/>
      <c r="J201" s="3"/>
      <c r="K201" s="3"/>
      <c r="L201" s="93"/>
      <c r="M201" s="1"/>
    </row>
    <row r="202" spans="2:13" s="91" customFormat="1" ht="21.2" customHeight="1">
      <c r="B202" s="227"/>
      <c r="C202" s="227"/>
      <c r="D202"/>
      <c r="E202" s="26"/>
      <c r="F202" s="26"/>
      <c r="G202" s="26"/>
      <c r="H202" s="92"/>
      <c r="I202" s="4"/>
      <c r="J202" s="3"/>
      <c r="K202" s="3"/>
      <c r="L202" s="93"/>
      <c r="M202" s="1"/>
    </row>
    <row r="203" spans="2:13" s="91" customFormat="1" ht="21.2" customHeight="1">
      <c r="B203" s="227"/>
      <c r="C203" s="227"/>
      <c r="D203"/>
      <c r="E203" s="26"/>
      <c r="F203" s="26"/>
      <c r="G203" s="26"/>
      <c r="H203" s="92"/>
      <c r="I203" s="4"/>
      <c r="J203" s="3"/>
      <c r="K203" s="3"/>
      <c r="L203" s="93"/>
      <c r="M203" s="1"/>
    </row>
    <row r="204" spans="2:13" s="91" customFormat="1" ht="21.2" customHeight="1">
      <c r="B204" s="227"/>
      <c r="C204" s="227"/>
      <c r="D204"/>
      <c r="E204" s="26"/>
      <c r="F204" s="26"/>
      <c r="G204" s="26"/>
      <c r="H204" s="92"/>
      <c r="I204" s="4"/>
      <c r="J204" s="3"/>
      <c r="K204" s="3"/>
      <c r="L204" s="93"/>
      <c r="M204" s="1"/>
    </row>
    <row r="205" spans="2:13" s="91" customFormat="1" ht="21.2" customHeight="1">
      <c r="B205" s="227"/>
      <c r="C205" s="227"/>
      <c r="D205"/>
      <c r="E205" s="26"/>
      <c r="F205" s="26"/>
      <c r="G205" s="26"/>
      <c r="H205" s="92"/>
      <c r="I205" s="4"/>
      <c r="J205" s="3"/>
      <c r="K205" s="3"/>
      <c r="L205" s="93"/>
      <c r="M205" s="1"/>
    </row>
    <row r="206" spans="2:13" s="91" customFormat="1" ht="21.2" customHeight="1">
      <c r="B206" s="227"/>
      <c r="C206" s="227"/>
      <c r="D206"/>
      <c r="E206" s="26"/>
      <c r="F206" s="26"/>
      <c r="G206" s="26"/>
      <c r="H206" s="92"/>
      <c r="I206" s="4"/>
      <c r="J206" s="3"/>
      <c r="K206" s="3"/>
      <c r="L206" s="93"/>
      <c r="M206" s="1"/>
    </row>
    <row r="207" spans="2:13" s="91" customFormat="1" ht="21.2" customHeight="1">
      <c r="B207" s="227"/>
      <c r="C207" s="227"/>
      <c r="D207"/>
      <c r="E207" s="26"/>
      <c r="F207" s="26"/>
      <c r="G207" s="26"/>
      <c r="H207" s="92"/>
      <c r="I207" s="4"/>
      <c r="J207" s="3"/>
      <c r="K207" s="3"/>
      <c r="L207" s="93"/>
      <c r="M207" s="1"/>
    </row>
    <row r="208" spans="2:13" s="91" customFormat="1" ht="21.2" customHeight="1">
      <c r="B208" s="227"/>
      <c r="C208" s="227"/>
      <c r="D208"/>
      <c r="E208" s="26"/>
      <c r="F208" s="26"/>
      <c r="G208" s="26"/>
      <c r="H208" s="92"/>
      <c r="I208" s="4"/>
      <c r="J208" s="3"/>
      <c r="K208" s="3"/>
      <c r="L208" s="93"/>
      <c r="M208" s="1"/>
    </row>
    <row r="209" spans="2:13" s="91" customFormat="1" ht="21.2" customHeight="1">
      <c r="B209" s="227"/>
      <c r="C209" s="227"/>
      <c r="D209"/>
      <c r="E209" s="26"/>
      <c r="F209" s="26"/>
      <c r="G209" s="26"/>
      <c r="H209" s="92"/>
      <c r="I209" s="4"/>
      <c r="J209" s="3"/>
      <c r="K209" s="3"/>
      <c r="L209" s="93"/>
      <c r="M209" s="1"/>
    </row>
    <row r="210" spans="2:13" s="91" customFormat="1" ht="21.2" customHeight="1">
      <c r="B210" s="227"/>
      <c r="C210" s="227"/>
      <c r="D210"/>
      <c r="E210" s="26"/>
      <c r="F210" s="26"/>
      <c r="G210" s="26"/>
      <c r="H210" s="92"/>
      <c r="I210" s="4"/>
      <c r="J210" s="3"/>
      <c r="K210" s="3"/>
      <c r="L210" s="93"/>
      <c r="M210" s="1"/>
    </row>
    <row r="211" spans="2:13" s="91" customFormat="1" ht="21.2" customHeight="1">
      <c r="B211" s="227"/>
      <c r="C211" s="227"/>
      <c r="D211"/>
      <c r="E211" s="26"/>
      <c r="F211" s="26"/>
      <c r="G211" s="26"/>
      <c r="H211" s="92"/>
      <c r="I211" s="4"/>
      <c r="J211" s="3"/>
      <c r="K211" s="3"/>
      <c r="L211" s="93"/>
      <c r="M211" s="1"/>
    </row>
    <row r="212" spans="2:13" s="91" customFormat="1" ht="21.2" customHeight="1">
      <c r="B212" s="227"/>
      <c r="C212" s="227"/>
      <c r="D212"/>
      <c r="E212" s="26"/>
      <c r="F212" s="26"/>
      <c r="G212" s="26"/>
      <c r="H212" s="92"/>
      <c r="I212" s="4"/>
      <c r="J212" s="3"/>
      <c r="K212" s="3"/>
      <c r="L212" s="93"/>
      <c r="M212" s="1"/>
    </row>
    <row r="213" spans="2:13" s="91" customFormat="1" ht="21.2" customHeight="1">
      <c r="B213" s="227"/>
      <c r="C213" s="227"/>
      <c r="D213"/>
      <c r="E213" s="26"/>
      <c r="F213" s="26"/>
      <c r="G213" s="26"/>
      <c r="H213" s="92"/>
      <c r="I213" s="4"/>
      <c r="J213" s="3"/>
      <c r="K213" s="3"/>
      <c r="L213" s="93"/>
      <c r="M213" s="1"/>
    </row>
    <row r="214" spans="2:13" s="91" customFormat="1" ht="21.2" customHeight="1">
      <c r="B214" s="227"/>
      <c r="C214" s="227"/>
      <c r="D214"/>
      <c r="E214" s="26"/>
      <c r="F214" s="26"/>
      <c r="G214" s="26"/>
      <c r="H214" s="92"/>
      <c r="I214" s="4"/>
      <c r="J214" s="3"/>
      <c r="K214" s="3"/>
      <c r="L214" s="93"/>
      <c r="M214" s="1"/>
    </row>
    <row r="215" spans="2:13" s="91" customFormat="1" ht="21.2" customHeight="1">
      <c r="B215" s="227"/>
      <c r="C215" s="227"/>
      <c r="D215"/>
      <c r="E215" s="26"/>
      <c r="F215" s="26"/>
      <c r="G215" s="26"/>
      <c r="H215" s="92"/>
      <c r="I215" s="4"/>
      <c r="J215" s="3"/>
      <c r="K215" s="3"/>
      <c r="L215" s="93"/>
      <c r="M215" s="1"/>
    </row>
    <row r="216" spans="2:13" s="91" customFormat="1" ht="21.2" customHeight="1">
      <c r="B216" s="227"/>
      <c r="C216" s="227"/>
      <c r="D216"/>
      <c r="E216" s="26"/>
      <c r="F216" s="26"/>
      <c r="G216" s="26"/>
      <c r="H216" s="92"/>
      <c r="I216" s="4"/>
      <c r="J216" s="3"/>
      <c r="K216" s="3"/>
      <c r="L216" s="93"/>
      <c r="M216" s="1"/>
    </row>
    <row r="217" spans="2:13" s="91" customFormat="1" ht="21.2" customHeight="1">
      <c r="B217" s="227"/>
      <c r="C217" s="227"/>
      <c r="D217"/>
      <c r="E217" s="26"/>
      <c r="F217" s="26"/>
      <c r="G217" s="26"/>
      <c r="H217" s="92"/>
      <c r="I217" s="4"/>
      <c r="J217" s="3"/>
      <c r="K217" s="3"/>
      <c r="L217" s="93"/>
      <c r="M217" s="1"/>
    </row>
    <row r="218" spans="2:13" s="91" customFormat="1" ht="21.2" customHeight="1">
      <c r="B218" s="227"/>
      <c r="C218" s="227"/>
      <c r="D218"/>
      <c r="E218" s="26"/>
      <c r="F218" s="26"/>
      <c r="G218" s="26"/>
      <c r="H218" s="92"/>
      <c r="I218" s="4"/>
      <c r="J218" s="3"/>
      <c r="K218" s="3"/>
      <c r="L218" s="93"/>
      <c r="M218" s="1"/>
    </row>
    <row r="219" spans="2:13" s="91" customFormat="1" ht="21.2" customHeight="1">
      <c r="B219" s="227"/>
      <c r="C219" s="227"/>
      <c r="D219"/>
      <c r="E219" s="26"/>
      <c r="F219" s="26"/>
      <c r="G219" s="26"/>
      <c r="H219" s="92"/>
      <c r="I219" s="4"/>
      <c r="J219" s="3"/>
      <c r="K219" s="3"/>
      <c r="L219" s="93"/>
      <c r="M219" s="1"/>
    </row>
    <row r="220" spans="2:13" s="91" customFormat="1" ht="21.2" customHeight="1">
      <c r="B220" s="227"/>
      <c r="C220" s="227"/>
      <c r="D220"/>
      <c r="E220" s="26"/>
      <c r="F220" s="26"/>
      <c r="G220" s="26"/>
      <c r="H220" s="92"/>
      <c r="I220" s="4"/>
      <c r="J220" s="3"/>
      <c r="K220" s="3"/>
      <c r="L220" s="93"/>
      <c r="M220" s="1"/>
    </row>
    <row r="221" spans="2:13" s="91" customFormat="1" ht="21.2" customHeight="1">
      <c r="B221" s="227"/>
      <c r="C221" s="227"/>
      <c r="D221"/>
      <c r="E221" s="26"/>
      <c r="F221" s="26"/>
      <c r="G221" s="26"/>
      <c r="H221" s="92"/>
      <c r="I221" s="4"/>
      <c r="J221" s="3"/>
      <c r="K221" s="3"/>
      <c r="L221" s="93"/>
      <c r="M221" s="1"/>
    </row>
    <row r="222" spans="2:13" s="91" customFormat="1" ht="21.2" customHeight="1">
      <c r="B222" s="227"/>
      <c r="C222" s="227"/>
      <c r="D222"/>
      <c r="E222" s="26"/>
      <c r="F222" s="26"/>
      <c r="G222" s="26"/>
      <c r="H222" s="92"/>
      <c r="I222" s="4"/>
      <c r="J222" s="3"/>
      <c r="K222" s="3"/>
      <c r="L222" s="93"/>
      <c r="M222" s="1"/>
    </row>
    <row r="223" spans="2:13" s="91" customFormat="1" ht="21.2" customHeight="1">
      <c r="B223" s="227"/>
      <c r="C223" s="227"/>
      <c r="D223"/>
      <c r="E223" s="26"/>
      <c r="F223" s="26"/>
      <c r="G223" s="26"/>
      <c r="H223" s="92"/>
      <c r="I223" s="4"/>
      <c r="J223" s="3"/>
      <c r="K223" s="3"/>
      <c r="L223" s="93"/>
      <c r="M223" s="1"/>
    </row>
    <row r="224" spans="2:13" s="91" customFormat="1" ht="21.2" customHeight="1">
      <c r="B224" s="227"/>
      <c r="C224" s="227"/>
      <c r="D224"/>
      <c r="E224" s="26"/>
      <c r="F224" s="26"/>
      <c r="G224" s="26"/>
      <c r="H224" s="92"/>
      <c r="I224" s="4"/>
      <c r="J224" s="3"/>
      <c r="K224" s="3"/>
      <c r="L224" s="93"/>
      <c r="M224" s="1"/>
    </row>
    <row r="225" spans="2:13" s="91" customFormat="1" ht="21.2" customHeight="1">
      <c r="B225" s="227"/>
      <c r="C225" s="227"/>
      <c r="D225"/>
      <c r="E225" s="26"/>
      <c r="F225" s="26"/>
      <c r="G225" s="26"/>
      <c r="H225" s="92"/>
      <c r="I225" s="4"/>
      <c r="J225" s="3"/>
      <c r="K225" s="3"/>
      <c r="L225" s="93"/>
      <c r="M225" s="1"/>
    </row>
    <row r="226" spans="2:13" s="91" customFormat="1" ht="21.2" customHeight="1">
      <c r="B226" s="227"/>
      <c r="C226" s="227"/>
      <c r="D226"/>
      <c r="E226" s="26"/>
      <c r="F226" s="26"/>
      <c r="G226" s="26"/>
      <c r="H226" s="92"/>
      <c r="I226" s="4"/>
      <c r="J226" s="3"/>
      <c r="K226" s="3"/>
      <c r="L226" s="93"/>
      <c r="M226" s="1"/>
    </row>
    <row r="227" spans="2:13" s="91" customFormat="1" ht="21.2" customHeight="1">
      <c r="B227" s="227"/>
      <c r="C227" s="227"/>
      <c r="D227"/>
      <c r="E227" s="26"/>
      <c r="F227" s="26"/>
      <c r="G227" s="26"/>
      <c r="H227" s="92"/>
      <c r="I227" s="4"/>
      <c r="J227" s="3"/>
      <c r="K227" s="3"/>
      <c r="L227" s="93"/>
      <c r="M227" s="1"/>
    </row>
    <row r="228" spans="2:13" s="91" customFormat="1" ht="21.2" customHeight="1">
      <c r="B228" s="227"/>
      <c r="C228" s="227"/>
      <c r="D228"/>
      <c r="E228" s="26"/>
      <c r="F228" s="26"/>
      <c r="G228" s="26"/>
      <c r="H228" s="92"/>
      <c r="I228" s="4"/>
      <c r="J228" s="3"/>
      <c r="K228" s="3"/>
      <c r="L228" s="93"/>
      <c r="M228" s="1"/>
    </row>
    <row r="229" spans="2:13" s="91" customFormat="1" ht="21.2" customHeight="1">
      <c r="B229" s="227"/>
      <c r="C229" s="227"/>
      <c r="D229"/>
      <c r="E229" s="26"/>
      <c r="F229" s="26"/>
      <c r="G229" s="26"/>
      <c r="H229" s="92"/>
      <c r="I229" s="4"/>
      <c r="J229" s="3"/>
      <c r="K229" s="3"/>
      <c r="L229" s="93"/>
      <c r="M229" s="1"/>
    </row>
    <row r="230" spans="2:13" s="91" customFormat="1" ht="21.2" customHeight="1">
      <c r="B230" s="227"/>
      <c r="C230" s="227"/>
      <c r="D230"/>
      <c r="E230" s="26"/>
      <c r="F230" s="26"/>
      <c r="G230" s="26"/>
      <c r="H230" s="92"/>
      <c r="I230" s="4"/>
      <c r="J230" s="3"/>
      <c r="K230" s="3"/>
      <c r="L230" s="93"/>
      <c r="M230" s="1"/>
    </row>
    <row r="231" spans="2:13" s="91" customFormat="1" ht="21.2" customHeight="1">
      <c r="B231" s="227"/>
      <c r="C231" s="227"/>
      <c r="D231"/>
      <c r="E231" s="26"/>
      <c r="F231" s="26"/>
      <c r="G231" s="26"/>
      <c r="H231" s="92"/>
      <c r="I231" s="4"/>
      <c r="J231" s="3"/>
      <c r="K231" s="3"/>
      <c r="L231" s="93"/>
      <c r="M231" s="1"/>
    </row>
    <row r="232" spans="2:13" s="91" customFormat="1" ht="21.2" customHeight="1">
      <c r="B232" s="227"/>
      <c r="C232" s="227"/>
      <c r="D232"/>
      <c r="E232" s="26"/>
      <c r="F232" s="26"/>
      <c r="G232" s="26"/>
      <c r="H232" s="92"/>
      <c r="I232" s="4"/>
      <c r="J232" s="3"/>
      <c r="K232" s="3"/>
      <c r="L232" s="93"/>
      <c r="M232" s="1"/>
    </row>
    <row r="233" spans="2:13" s="91" customFormat="1" ht="21.2" customHeight="1">
      <c r="B233" s="227"/>
      <c r="C233" s="227"/>
      <c r="D233"/>
      <c r="E233" s="26"/>
      <c r="F233" s="26"/>
      <c r="G233" s="26"/>
      <c r="H233" s="92"/>
      <c r="I233" s="4"/>
      <c r="J233" s="3"/>
      <c r="K233" s="3"/>
      <c r="L233" s="93"/>
      <c r="M233" s="1"/>
    </row>
    <row r="234" spans="2:13" s="91" customFormat="1" ht="21.2" customHeight="1">
      <c r="B234" s="227"/>
      <c r="C234" s="227"/>
      <c r="D234"/>
      <c r="E234" s="26"/>
      <c r="F234" s="26"/>
      <c r="G234" s="26"/>
      <c r="H234" s="92"/>
      <c r="I234" s="4"/>
      <c r="J234" s="3"/>
      <c r="K234" s="3"/>
      <c r="L234" s="93"/>
      <c r="M234" s="1"/>
    </row>
    <row r="235" spans="2:13" s="91" customFormat="1" ht="21.2" customHeight="1">
      <c r="B235" s="227"/>
      <c r="C235" s="227"/>
      <c r="D235"/>
      <c r="E235" s="26"/>
      <c r="F235" s="26"/>
      <c r="G235" s="26"/>
      <c r="H235" s="92"/>
      <c r="I235" s="4"/>
      <c r="J235" s="3"/>
      <c r="K235" s="3"/>
      <c r="L235" s="93"/>
      <c r="M235" s="1"/>
    </row>
    <row r="236" spans="2:13" s="91" customFormat="1" ht="21.2" customHeight="1">
      <c r="B236" s="227"/>
      <c r="C236" s="227"/>
      <c r="D236"/>
      <c r="E236" s="26"/>
      <c r="F236" s="26"/>
      <c r="G236" s="26"/>
      <c r="H236" s="92"/>
      <c r="I236" s="4"/>
      <c r="J236" s="3"/>
      <c r="K236" s="3"/>
      <c r="L236" s="93"/>
      <c r="M236" s="1"/>
    </row>
    <row r="237" spans="2:13" s="91" customFormat="1" ht="21.2" customHeight="1">
      <c r="B237" s="227"/>
      <c r="C237" s="227"/>
      <c r="D237"/>
      <c r="E237" s="26"/>
      <c r="F237" s="26"/>
      <c r="G237" s="26"/>
      <c r="H237" s="92"/>
      <c r="I237" s="4"/>
      <c r="J237" s="3"/>
      <c r="K237" s="3"/>
      <c r="L237" s="93"/>
      <c r="M237" s="1"/>
    </row>
    <row r="238" spans="2:13" s="91" customFormat="1" ht="21.2" customHeight="1">
      <c r="B238" s="227"/>
      <c r="C238" s="227"/>
      <c r="D238"/>
      <c r="E238" s="26"/>
      <c r="F238" s="26"/>
      <c r="G238" s="26"/>
      <c r="H238" s="92"/>
      <c r="I238" s="4"/>
      <c r="J238" s="3"/>
      <c r="K238" s="3"/>
      <c r="L238" s="93"/>
      <c r="M238" s="1"/>
    </row>
    <row r="239" spans="2:13" s="91" customFormat="1" ht="21.2" customHeight="1">
      <c r="B239" s="227"/>
      <c r="C239" s="227"/>
      <c r="D239"/>
      <c r="E239" s="26"/>
      <c r="F239" s="26"/>
      <c r="G239" s="26"/>
      <c r="H239" s="92"/>
      <c r="I239" s="4"/>
      <c r="J239" s="3"/>
      <c r="K239" s="3"/>
      <c r="L239" s="93"/>
      <c r="M239" s="1"/>
    </row>
    <row r="240" spans="2:13" s="91" customFormat="1" ht="21.2" customHeight="1">
      <c r="B240" s="227"/>
      <c r="C240" s="227"/>
      <c r="D240"/>
      <c r="E240" s="26"/>
      <c r="F240" s="26"/>
      <c r="G240" s="26"/>
      <c r="H240" s="92"/>
      <c r="I240" s="4"/>
      <c r="J240" s="3"/>
      <c r="K240" s="3"/>
      <c r="L240" s="93"/>
      <c r="M240" s="1"/>
    </row>
    <row r="241" spans="2:13" s="91" customFormat="1" ht="21.2" customHeight="1">
      <c r="B241" s="227"/>
      <c r="C241" s="227"/>
      <c r="D241"/>
      <c r="E241" s="26"/>
      <c r="F241" s="26"/>
      <c r="G241" s="26"/>
      <c r="H241" s="92"/>
      <c r="I241" s="4"/>
      <c r="J241" s="3"/>
      <c r="K241" s="3"/>
      <c r="L241" s="93"/>
      <c r="M241" s="1"/>
    </row>
    <row r="242" spans="2:13" s="91" customFormat="1" ht="21.2" customHeight="1">
      <c r="B242" s="227"/>
      <c r="C242" s="227"/>
      <c r="D242"/>
      <c r="E242" s="26"/>
      <c r="F242" s="26"/>
      <c r="G242" s="26"/>
      <c r="H242" s="92"/>
      <c r="I242" s="4"/>
      <c r="J242" s="3"/>
      <c r="K242" s="3"/>
      <c r="L242" s="93"/>
      <c r="M242" s="1"/>
    </row>
    <row r="243" spans="2:13" s="91" customFormat="1" ht="21.2" customHeight="1">
      <c r="B243" s="227"/>
      <c r="C243" s="227"/>
      <c r="D243"/>
      <c r="E243" s="26"/>
      <c r="F243" s="26"/>
      <c r="G243" s="26"/>
      <c r="H243" s="92"/>
      <c r="I243" s="4"/>
      <c r="J243" s="3"/>
      <c r="K243" s="3"/>
      <c r="L243" s="93"/>
      <c r="M243" s="1"/>
    </row>
    <row r="244" spans="2:13" s="91" customFormat="1" ht="21.2" customHeight="1">
      <c r="B244" s="227"/>
      <c r="C244" s="227"/>
      <c r="D244"/>
      <c r="E244" s="26"/>
      <c r="F244" s="26"/>
      <c r="G244" s="26"/>
      <c r="H244" s="92"/>
      <c r="I244" s="4"/>
      <c r="J244" s="3"/>
      <c r="K244" s="3"/>
      <c r="L244" s="93"/>
      <c r="M244" s="1"/>
    </row>
    <row r="245" spans="2:13" s="91" customFormat="1" ht="21.2" customHeight="1">
      <c r="B245" s="227"/>
      <c r="C245" s="227"/>
      <c r="D245"/>
      <c r="E245" s="26"/>
      <c r="F245" s="26"/>
      <c r="G245" s="26"/>
      <c r="H245" s="92"/>
      <c r="I245" s="4"/>
      <c r="J245" s="3"/>
      <c r="K245" s="3"/>
      <c r="L245" s="93"/>
      <c r="M245" s="1"/>
    </row>
    <row r="246" spans="2:13" s="91" customFormat="1" ht="21.2" customHeight="1">
      <c r="B246" s="227"/>
      <c r="C246" s="227"/>
      <c r="D246"/>
      <c r="E246" s="26"/>
      <c r="F246" s="26"/>
      <c r="G246" s="26"/>
      <c r="H246" s="92"/>
      <c r="I246" s="4"/>
      <c r="J246" s="3"/>
      <c r="K246" s="3"/>
      <c r="L246" s="93"/>
      <c r="M246" s="1"/>
    </row>
    <row r="247" spans="2:13" s="91" customFormat="1" ht="21.2" customHeight="1">
      <c r="B247" s="227"/>
      <c r="C247" s="227"/>
      <c r="D247"/>
      <c r="E247" s="26"/>
      <c r="F247" s="26"/>
      <c r="G247" s="26"/>
      <c r="H247" s="92"/>
      <c r="I247" s="4"/>
      <c r="J247" s="3"/>
      <c r="K247" s="3"/>
      <c r="L247" s="93"/>
      <c r="M247" s="1"/>
    </row>
    <row r="248" spans="2:13" s="91" customFormat="1" ht="21.2" customHeight="1">
      <c r="B248" s="227"/>
      <c r="C248" s="227"/>
      <c r="D248"/>
      <c r="E248" s="26"/>
      <c r="F248" s="26"/>
      <c r="G248" s="26"/>
      <c r="H248" s="92"/>
      <c r="I248" s="4"/>
      <c r="J248" s="3"/>
      <c r="K248" s="3"/>
      <c r="L248" s="93"/>
      <c r="M248" s="1"/>
    </row>
    <row r="249" spans="2:13" s="91" customFormat="1" ht="21.2" customHeight="1">
      <c r="B249" s="227"/>
      <c r="C249" s="227"/>
      <c r="D249"/>
      <c r="E249" s="26"/>
      <c r="F249" s="26"/>
      <c r="G249" s="26"/>
      <c r="H249" s="92"/>
      <c r="I249" s="4"/>
      <c r="J249" s="3"/>
      <c r="K249" s="3"/>
      <c r="L249" s="93"/>
      <c r="M249" s="1"/>
    </row>
    <row r="250" spans="2:13" s="91" customFormat="1" ht="21.2" customHeight="1">
      <c r="B250" s="227"/>
      <c r="C250" s="227"/>
      <c r="D250"/>
      <c r="E250" s="26"/>
      <c r="F250" s="26"/>
      <c r="G250" s="26"/>
      <c r="H250" s="92"/>
      <c r="I250" s="4"/>
      <c r="J250" s="3"/>
      <c r="K250" s="3"/>
      <c r="L250" s="93"/>
      <c r="M250" s="1"/>
    </row>
    <row r="251" spans="2:13" s="91" customFormat="1" ht="21.2" customHeight="1">
      <c r="B251" s="227"/>
      <c r="C251" s="227"/>
      <c r="D251"/>
      <c r="E251" s="26"/>
      <c r="F251" s="26"/>
      <c r="G251" s="26"/>
      <c r="H251" s="92"/>
      <c r="I251" s="4"/>
      <c r="J251" s="3"/>
      <c r="K251" s="3"/>
      <c r="L251" s="93"/>
      <c r="M251" s="1"/>
    </row>
    <row r="252" spans="2:13" s="91" customFormat="1" ht="21.2" customHeight="1">
      <c r="B252" s="227"/>
      <c r="C252" s="227"/>
      <c r="D252"/>
      <c r="E252" s="26"/>
      <c r="F252" s="26"/>
      <c r="G252" s="26"/>
      <c r="H252" s="92"/>
      <c r="I252" s="4"/>
      <c r="J252" s="3"/>
      <c r="K252" s="3"/>
      <c r="L252" s="93"/>
      <c r="M252" s="1"/>
    </row>
    <row r="253" spans="2:13" s="91" customFormat="1" ht="21.2" customHeight="1">
      <c r="B253" s="227"/>
      <c r="C253" s="227"/>
      <c r="D253"/>
      <c r="E253" s="26"/>
      <c r="F253" s="26"/>
      <c r="G253" s="26"/>
      <c r="H253" s="92"/>
      <c r="I253" s="4"/>
      <c r="J253" s="3"/>
      <c r="K253" s="3"/>
      <c r="L253" s="93"/>
      <c r="M253" s="1"/>
    </row>
    <row r="254" spans="2:13" s="91" customFormat="1" ht="21.2" customHeight="1">
      <c r="B254" s="227"/>
      <c r="C254" s="227"/>
      <c r="D254"/>
      <c r="E254" s="26"/>
      <c r="F254" s="26"/>
      <c r="G254" s="26"/>
      <c r="H254" s="92"/>
      <c r="I254" s="4"/>
      <c r="J254" s="3"/>
      <c r="K254" s="3"/>
      <c r="L254" s="93"/>
      <c r="M254" s="1"/>
    </row>
    <row r="255" spans="2:13" s="91" customFormat="1" ht="21.2" customHeight="1">
      <c r="B255" s="227"/>
      <c r="C255" s="227"/>
      <c r="D255"/>
      <c r="E255" s="26"/>
      <c r="F255" s="26"/>
      <c r="G255" s="26"/>
      <c r="H255" s="92"/>
      <c r="I255" s="4"/>
      <c r="J255" s="3"/>
      <c r="K255" s="3"/>
      <c r="L255" s="93"/>
      <c r="M255" s="1"/>
    </row>
    <row r="256" spans="2:13" s="91" customFormat="1" ht="21.2" customHeight="1">
      <c r="B256" s="227"/>
      <c r="C256" s="227"/>
      <c r="D256"/>
      <c r="E256" s="26"/>
      <c r="F256" s="26"/>
      <c r="G256" s="26"/>
      <c r="H256" s="92"/>
      <c r="I256" s="4"/>
      <c r="J256" s="3"/>
      <c r="K256" s="3"/>
      <c r="L256" s="93"/>
      <c r="M256" s="1"/>
    </row>
    <row r="257" spans="2:13" s="91" customFormat="1" ht="21.2" customHeight="1">
      <c r="B257" s="227"/>
      <c r="C257" s="227"/>
      <c r="D257"/>
      <c r="E257" s="26"/>
      <c r="F257" s="26"/>
      <c r="G257" s="26"/>
      <c r="H257" s="92"/>
      <c r="I257" s="4"/>
      <c r="J257" s="3"/>
      <c r="K257" s="3"/>
      <c r="L257" s="93"/>
      <c r="M257" s="1"/>
    </row>
    <row r="258" spans="2:13" s="91" customFormat="1" ht="21.2" customHeight="1">
      <c r="B258" s="227"/>
      <c r="C258" s="227"/>
      <c r="D258"/>
      <c r="E258" s="26"/>
      <c r="F258" s="26"/>
      <c r="G258" s="26"/>
      <c r="H258" s="92"/>
      <c r="I258" s="4"/>
      <c r="J258" s="3"/>
      <c r="K258" s="3"/>
      <c r="L258" s="93"/>
      <c r="M258" s="1"/>
    </row>
    <row r="259" spans="2:13" s="91" customFormat="1" ht="21.2" customHeight="1">
      <c r="B259" s="227"/>
      <c r="C259" s="227"/>
      <c r="D259"/>
      <c r="E259" s="26"/>
      <c r="F259" s="26"/>
      <c r="G259" s="26"/>
      <c r="H259" s="92"/>
      <c r="I259" s="4"/>
      <c r="J259" s="3"/>
      <c r="K259" s="3"/>
      <c r="L259" s="93"/>
      <c r="M259" s="1"/>
    </row>
    <row r="260" spans="2:13" s="91" customFormat="1" ht="21.2" customHeight="1">
      <c r="B260" s="227"/>
      <c r="C260" s="227"/>
      <c r="D260"/>
      <c r="E260" s="26"/>
      <c r="F260" s="26"/>
      <c r="G260" s="26"/>
      <c r="H260" s="92"/>
      <c r="I260" s="4"/>
      <c r="J260" s="3"/>
      <c r="K260" s="3"/>
      <c r="L260" s="93"/>
      <c r="M260" s="1"/>
    </row>
    <row r="261" spans="2:13" s="91" customFormat="1" ht="21.2" customHeight="1">
      <c r="B261" s="227"/>
      <c r="C261" s="227"/>
      <c r="D261"/>
      <c r="E261" s="26"/>
      <c r="F261" s="26"/>
      <c r="G261" s="26"/>
      <c r="H261" s="92"/>
      <c r="I261" s="4"/>
      <c r="J261" s="3"/>
      <c r="K261" s="3"/>
      <c r="L261" s="93"/>
      <c r="M261" s="1"/>
    </row>
    <row r="262" spans="2:13" s="91" customFormat="1" ht="21.2" customHeight="1">
      <c r="B262" s="227"/>
      <c r="C262" s="227"/>
      <c r="D262"/>
      <c r="E262" s="26"/>
      <c r="F262" s="26"/>
      <c r="G262" s="26"/>
      <c r="H262" s="92"/>
      <c r="I262" s="4"/>
      <c r="J262" s="3"/>
      <c r="K262" s="3"/>
      <c r="L262" s="93"/>
      <c r="M262" s="1"/>
    </row>
    <row r="263" spans="2:13" s="91" customFormat="1" ht="21.2" customHeight="1">
      <c r="B263" s="227"/>
      <c r="C263" s="227"/>
      <c r="D263"/>
      <c r="E263" s="26"/>
      <c r="F263" s="26"/>
      <c r="G263" s="26"/>
      <c r="H263" s="92"/>
      <c r="I263" s="4"/>
      <c r="J263" s="3"/>
      <c r="K263" s="3"/>
      <c r="L263" s="93"/>
      <c r="M263" s="1"/>
    </row>
    <row r="264" spans="2:13" s="91" customFormat="1" ht="21.2" customHeight="1">
      <c r="B264" s="227"/>
      <c r="C264" s="227"/>
      <c r="D264"/>
      <c r="E264" s="26"/>
      <c r="F264" s="26"/>
      <c r="G264" s="26"/>
      <c r="H264" s="92"/>
      <c r="I264" s="4"/>
      <c r="J264" s="3"/>
      <c r="K264" s="3"/>
      <c r="L264" s="93"/>
      <c r="M264" s="1"/>
    </row>
    <row r="265" spans="2:13" s="91" customFormat="1" ht="21.2" customHeight="1">
      <c r="B265" s="227"/>
      <c r="C265" s="227"/>
      <c r="D265"/>
      <c r="E265" s="26"/>
      <c r="F265" s="26"/>
      <c r="G265" s="26"/>
      <c r="H265" s="92"/>
      <c r="I265" s="4"/>
      <c r="J265" s="3"/>
      <c r="K265" s="3"/>
      <c r="L265" s="93"/>
      <c r="M265" s="1"/>
    </row>
    <row r="266" spans="2:13" s="91" customFormat="1" ht="21.2" customHeight="1">
      <c r="B266" s="227"/>
      <c r="C266" s="227"/>
      <c r="D266"/>
      <c r="E266" s="26"/>
      <c r="F266" s="26"/>
      <c r="G266" s="26"/>
      <c r="H266" s="92"/>
      <c r="I266" s="4"/>
      <c r="J266" s="3"/>
      <c r="K266" s="3"/>
      <c r="L266" s="93"/>
      <c r="M266" s="1"/>
    </row>
    <row r="267" spans="2:13" s="91" customFormat="1" ht="21.2" customHeight="1">
      <c r="B267" s="227"/>
      <c r="C267" s="227"/>
      <c r="D267"/>
      <c r="E267" s="26"/>
      <c r="F267" s="26"/>
      <c r="G267" s="26"/>
      <c r="H267" s="92"/>
      <c r="I267" s="4"/>
      <c r="J267" s="3"/>
      <c r="K267" s="3"/>
      <c r="L267" s="93"/>
      <c r="M267" s="1"/>
    </row>
    <row r="268" spans="2:13" s="91" customFormat="1" ht="21.2" customHeight="1">
      <c r="B268" s="227"/>
      <c r="C268" s="227"/>
      <c r="D268"/>
      <c r="E268" s="26"/>
      <c r="F268" s="26"/>
      <c r="G268" s="26"/>
      <c r="H268" s="92"/>
      <c r="I268" s="4"/>
      <c r="J268" s="3"/>
      <c r="K268" s="3"/>
      <c r="L268" s="93"/>
      <c r="M268" s="1"/>
    </row>
    <row r="269" spans="2:13" s="91" customFormat="1" ht="21.2" customHeight="1">
      <c r="B269" s="227"/>
      <c r="C269" s="227"/>
      <c r="D269"/>
      <c r="E269" s="26"/>
      <c r="F269" s="26"/>
      <c r="G269" s="26"/>
      <c r="H269" s="92"/>
      <c r="I269" s="4"/>
      <c r="J269" s="3"/>
      <c r="K269" s="3"/>
      <c r="L269" s="93"/>
      <c r="M269" s="1"/>
    </row>
    <row r="270" spans="2:13" s="91" customFormat="1" ht="21.2" customHeight="1">
      <c r="B270" s="227"/>
      <c r="C270" s="227"/>
      <c r="D270"/>
      <c r="E270" s="26"/>
      <c r="F270" s="26"/>
      <c r="G270" s="26"/>
      <c r="H270" s="92"/>
      <c r="I270" s="4"/>
      <c r="J270" s="3"/>
      <c r="K270" s="3"/>
      <c r="L270" s="93"/>
      <c r="M270" s="1"/>
    </row>
    <row r="271" spans="2:13" s="91" customFormat="1" ht="21.2" customHeight="1">
      <c r="B271" s="227"/>
      <c r="C271" s="227"/>
      <c r="D271"/>
      <c r="E271" s="26"/>
      <c r="F271" s="26"/>
      <c r="G271" s="26"/>
      <c r="H271" s="92"/>
      <c r="I271" s="4"/>
      <c r="J271" s="3"/>
      <c r="K271" s="3"/>
      <c r="L271" s="93"/>
      <c r="M271" s="1"/>
    </row>
    <row r="272" spans="2:13" s="91" customFormat="1" ht="21.2" customHeight="1">
      <c r="B272" s="227"/>
      <c r="C272" s="227"/>
      <c r="D272"/>
      <c r="E272" s="26"/>
      <c r="F272" s="26"/>
      <c r="G272" s="26"/>
      <c r="H272" s="92"/>
      <c r="I272" s="4"/>
      <c r="J272" s="3"/>
      <c r="K272" s="3"/>
      <c r="L272" s="93"/>
      <c r="M272" s="1"/>
    </row>
    <row r="273" spans="2:13" s="91" customFormat="1" ht="21.2" customHeight="1">
      <c r="B273" s="227"/>
      <c r="C273" s="227"/>
      <c r="D273"/>
      <c r="E273" s="26"/>
      <c r="F273" s="26"/>
      <c r="G273" s="26"/>
      <c r="H273" s="92"/>
      <c r="I273" s="4"/>
      <c r="J273" s="3"/>
      <c r="K273" s="3"/>
      <c r="L273" s="93"/>
      <c r="M273" s="1"/>
    </row>
    <row r="274" spans="2:13" s="91" customFormat="1" ht="21.2" customHeight="1">
      <c r="B274" s="227"/>
      <c r="C274" s="227"/>
      <c r="D274"/>
      <c r="E274" s="26"/>
      <c r="F274" s="26"/>
      <c r="G274" s="26"/>
      <c r="H274" s="92"/>
      <c r="I274" s="4"/>
      <c r="J274" s="3"/>
      <c r="K274" s="3"/>
      <c r="L274" s="93"/>
      <c r="M274" s="1"/>
    </row>
    <row r="275" spans="2:13" s="91" customFormat="1" ht="21.2" customHeight="1">
      <c r="B275" s="227"/>
      <c r="C275" s="227"/>
      <c r="D275"/>
      <c r="E275" s="26"/>
      <c r="F275" s="26"/>
      <c r="G275" s="26"/>
      <c r="H275" s="92"/>
      <c r="I275" s="4"/>
      <c r="J275" s="3"/>
      <c r="K275" s="3"/>
      <c r="L275" s="93"/>
      <c r="M275" s="1"/>
    </row>
    <row r="276" spans="2:13" s="91" customFormat="1" ht="21.2" customHeight="1">
      <c r="B276" s="227"/>
      <c r="C276" s="227"/>
      <c r="D276"/>
      <c r="E276" s="26"/>
      <c r="F276" s="26"/>
      <c r="G276" s="26"/>
      <c r="H276" s="92"/>
      <c r="I276" s="4"/>
      <c r="J276" s="3"/>
      <c r="K276" s="3"/>
      <c r="L276" s="93"/>
      <c r="M276" s="1"/>
    </row>
    <row r="277" spans="2:13" s="91" customFormat="1" ht="21.2" customHeight="1">
      <c r="B277" s="227"/>
      <c r="C277" s="227"/>
      <c r="D277"/>
      <c r="E277" s="26"/>
      <c r="F277" s="26"/>
      <c r="G277" s="26"/>
      <c r="H277" s="92"/>
      <c r="I277" s="4"/>
      <c r="J277" s="3"/>
      <c r="K277" s="3"/>
      <c r="L277" s="93"/>
      <c r="M277" s="1"/>
    </row>
    <row r="278" spans="2:13" s="91" customFormat="1" ht="21.2" customHeight="1">
      <c r="B278" s="227"/>
      <c r="C278" s="227"/>
      <c r="D278"/>
      <c r="E278" s="26"/>
      <c r="F278" s="26"/>
      <c r="G278" s="26"/>
      <c r="H278" s="92"/>
      <c r="I278" s="4"/>
      <c r="J278" s="3"/>
      <c r="K278" s="3"/>
      <c r="L278" s="93"/>
      <c r="M278" s="1"/>
    </row>
    <row r="279" spans="2:13" s="91" customFormat="1" ht="21.2" customHeight="1">
      <c r="B279" s="227"/>
      <c r="C279" s="227"/>
      <c r="D279"/>
      <c r="E279" s="26"/>
      <c r="F279" s="26"/>
      <c r="G279" s="26"/>
      <c r="H279" s="92"/>
      <c r="I279" s="4"/>
      <c r="J279" s="3"/>
      <c r="K279" s="3"/>
      <c r="L279" s="93"/>
      <c r="M279" s="1"/>
    </row>
    <row r="280" spans="2:13" s="91" customFormat="1" ht="21.2" customHeight="1">
      <c r="B280" s="227"/>
      <c r="C280" s="227"/>
      <c r="D280"/>
      <c r="E280" s="26"/>
      <c r="F280" s="26"/>
      <c r="G280" s="26"/>
      <c r="H280" s="92"/>
      <c r="I280" s="4"/>
      <c r="J280" s="3"/>
      <c r="K280" s="3"/>
      <c r="L280" s="93"/>
      <c r="M280" s="1"/>
    </row>
    <row r="281" spans="2:13" s="91" customFormat="1" ht="21.2" customHeight="1">
      <c r="B281" s="227"/>
      <c r="C281" s="227"/>
      <c r="D281"/>
      <c r="E281" s="26"/>
      <c r="F281" s="26"/>
      <c r="G281" s="26"/>
      <c r="H281" s="92"/>
      <c r="I281" s="4"/>
      <c r="J281" s="3"/>
      <c r="K281" s="3"/>
      <c r="L281" s="93"/>
      <c r="M281" s="1"/>
    </row>
    <row r="282" spans="2:13" s="91" customFormat="1" ht="21.2" customHeight="1">
      <c r="B282" s="227"/>
      <c r="C282" s="227"/>
      <c r="D282"/>
      <c r="E282" s="26"/>
      <c r="F282" s="26"/>
      <c r="G282" s="26"/>
      <c r="H282" s="92"/>
      <c r="I282" s="4"/>
      <c r="J282" s="3"/>
      <c r="K282" s="3"/>
      <c r="L282" s="93"/>
      <c r="M282" s="1"/>
    </row>
    <row r="283" spans="2:13" s="91" customFormat="1" ht="21.2" customHeight="1">
      <c r="B283" s="227"/>
      <c r="C283" s="227"/>
      <c r="D283"/>
      <c r="E283" s="26"/>
      <c r="F283" s="26"/>
      <c r="G283" s="26"/>
      <c r="H283" s="92"/>
      <c r="I283" s="4"/>
      <c r="J283" s="3"/>
      <c r="K283" s="3"/>
      <c r="L283" s="93"/>
      <c r="M283" s="1"/>
    </row>
    <row r="284" spans="2:13" s="91" customFormat="1" ht="21.2" customHeight="1">
      <c r="B284" s="227"/>
      <c r="C284" s="227"/>
      <c r="D284"/>
      <c r="E284" s="26"/>
      <c r="F284" s="26"/>
      <c r="G284" s="26"/>
      <c r="H284" s="92"/>
      <c r="I284" s="4"/>
      <c r="J284" s="3"/>
      <c r="K284" s="3"/>
      <c r="L284" s="93"/>
      <c r="M284" s="1"/>
    </row>
    <row r="285" spans="2:13" s="91" customFormat="1" ht="21.2" customHeight="1">
      <c r="B285" s="227"/>
      <c r="C285" s="227"/>
      <c r="D285"/>
      <c r="E285" s="26"/>
      <c r="F285" s="26"/>
      <c r="G285" s="26"/>
      <c r="H285" s="92"/>
      <c r="I285" s="4"/>
      <c r="J285" s="3"/>
      <c r="K285" s="3"/>
      <c r="L285" s="93"/>
      <c r="M285" s="1"/>
    </row>
    <row r="286" spans="2:13" s="91" customFormat="1" ht="21.2" customHeight="1">
      <c r="B286" s="227"/>
      <c r="C286" s="227"/>
      <c r="D286"/>
      <c r="E286" s="26"/>
      <c r="F286" s="26"/>
      <c r="G286" s="26"/>
      <c r="H286" s="92"/>
      <c r="I286" s="4"/>
      <c r="J286" s="3"/>
      <c r="K286" s="3"/>
      <c r="L286" s="93"/>
      <c r="M286" s="1"/>
    </row>
    <row r="287" spans="2:13" s="91" customFormat="1" ht="21.2" customHeight="1">
      <c r="B287" s="227"/>
      <c r="C287" s="227"/>
      <c r="D287"/>
      <c r="E287" s="26"/>
      <c r="F287" s="26"/>
      <c r="G287" s="26"/>
      <c r="H287" s="92"/>
      <c r="I287" s="4"/>
      <c r="J287" s="3"/>
      <c r="K287" s="3"/>
      <c r="L287" s="93"/>
      <c r="M287" s="1"/>
    </row>
    <row r="288" spans="2:13" s="91" customFormat="1" ht="21.2" customHeight="1">
      <c r="B288" s="227"/>
      <c r="C288" s="227"/>
      <c r="D288"/>
      <c r="E288" s="26"/>
      <c r="F288" s="26"/>
      <c r="G288" s="26"/>
      <c r="H288" s="92"/>
      <c r="I288" s="4"/>
      <c r="J288" s="3"/>
      <c r="K288" s="3"/>
      <c r="L288" s="93"/>
      <c r="M288" s="1"/>
    </row>
    <row r="289" spans="2:13" s="91" customFormat="1" ht="21.2" customHeight="1">
      <c r="B289" s="227"/>
      <c r="C289" s="227"/>
      <c r="D289"/>
      <c r="E289" s="26"/>
      <c r="F289" s="26"/>
      <c r="G289" s="26"/>
      <c r="H289" s="92"/>
      <c r="I289" s="4"/>
      <c r="J289" s="3"/>
      <c r="K289" s="3"/>
      <c r="L289" s="93"/>
      <c r="M289" s="1"/>
    </row>
    <row r="290" spans="2:13" s="91" customFormat="1" ht="21.2" customHeight="1">
      <c r="B290" s="227"/>
      <c r="C290" s="227"/>
      <c r="D290"/>
      <c r="E290" s="26"/>
      <c r="F290" s="26"/>
      <c r="G290" s="26"/>
      <c r="H290" s="92"/>
      <c r="I290" s="4"/>
      <c r="J290" s="3"/>
      <c r="K290" s="3"/>
      <c r="L290" s="93"/>
      <c r="M290" s="1"/>
    </row>
    <row r="291" spans="2:13" s="91" customFormat="1" ht="21.2" customHeight="1">
      <c r="B291" s="227"/>
      <c r="C291" s="227"/>
      <c r="D291"/>
      <c r="E291" s="26"/>
      <c r="F291" s="26"/>
      <c r="G291" s="26"/>
      <c r="H291" s="92"/>
      <c r="I291" s="4"/>
      <c r="J291" s="3"/>
      <c r="K291" s="3"/>
      <c r="L291" s="93"/>
      <c r="M291" s="1"/>
    </row>
    <row r="292" spans="2:13" s="91" customFormat="1" ht="21.2" customHeight="1">
      <c r="B292" s="227"/>
      <c r="C292" s="227"/>
      <c r="D292"/>
      <c r="E292" s="26"/>
      <c r="F292" s="26"/>
      <c r="G292" s="26"/>
      <c r="H292" s="92"/>
      <c r="I292" s="4"/>
      <c r="J292" s="3"/>
      <c r="K292" s="3"/>
      <c r="L292" s="93"/>
      <c r="M292" s="1"/>
    </row>
    <row r="293" spans="2:13" s="91" customFormat="1" ht="21.2" customHeight="1">
      <c r="B293" s="227"/>
      <c r="C293" s="227"/>
      <c r="D293"/>
      <c r="E293" s="26"/>
      <c r="F293" s="26"/>
      <c r="G293" s="26"/>
      <c r="H293" s="92"/>
      <c r="I293" s="4"/>
      <c r="J293" s="3"/>
      <c r="K293" s="3"/>
      <c r="L293" s="93"/>
      <c r="M293" s="1"/>
    </row>
    <row r="294" spans="2:13" s="91" customFormat="1" ht="21.2" customHeight="1">
      <c r="B294" s="227"/>
      <c r="C294" s="227"/>
      <c r="D294"/>
      <c r="E294" s="26"/>
      <c r="F294" s="26"/>
      <c r="G294" s="26"/>
      <c r="H294" s="92"/>
      <c r="I294" s="4"/>
      <c r="J294" s="3"/>
      <c r="K294" s="3"/>
      <c r="L294" s="93"/>
      <c r="M294" s="1"/>
    </row>
    <row r="295" spans="2:13" s="91" customFormat="1" ht="21.2" customHeight="1">
      <c r="B295" s="227"/>
      <c r="C295" s="227"/>
      <c r="D295"/>
      <c r="E295" s="26"/>
      <c r="F295" s="26"/>
      <c r="G295" s="26"/>
      <c r="H295" s="92"/>
      <c r="I295" s="4"/>
      <c r="J295" s="3"/>
      <c r="K295" s="3"/>
      <c r="L295" s="93"/>
      <c r="M295" s="1"/>
    </row>
    <row r="296" spans="2:13" s="91" customFormat="1" ht="21.2" customHeight="1">
      <c r="B296" s="227"/>
      <c r="C296" s="227"/>
      <c r="D296"/>
      <c r="E296" s="26"/>
      <c r="F296" s="26"/>
      <c r="G296" s="26"/>
      <c r="H296" s="92"/>
      <c r="I296" s="4"/>
      <c r="J296" s="3"/>
      <c r="K296" s="3"/>
      <c r="L296" s="93"/>
      <c r="M296" s="1"/>
    </row>
    <row r="297" spans="2:13" s="91" customFormat="1" ht="21.2" customHeight="1">
      <c r="B297" s="227"/>
      <c r="C297" s="227"/>
      <c r="D297"/>
      <c r="E297" s="26"/>
      <c r="F297" s="26"/>
      <c r="G297" s="26"/>
      <c r="H297" s="92"/>
      <c r="I297" s="4"/>
      <c r="J297" s="3"/>
      <c r="K297" s="3"/>
      <c r="L297" s="93"/>
      <c r="M297" s="1"/>
    </row>
    <row r="298" spans="2:13" s="91" customFormat="1" ht="21.2" customHeight="1">
      <c r="B298" s="227"/>
      <c r="C298" s="227"/>
      <c r="D298"/>
      <c r="E298" s="26"/>
      <c r="F298" s="26"/>
      <c r="G298" s="26"/>
      <c r="H298" s="92"/>
      <c r="I298" s="4"/>
      <c r="J298" s="3"/>
      <c r="K298" s="3"/>
      <c r="L298" s="93"/>
      <c r="M298" s="1"/>
    </row>
    <row r="299" spans="2:13" s="91" customFormat="1" ht="21.2" customHeight="1">
      <c r="B299" s="227"/>
      <c r="C299" s="227"/>
      <c r="D299"/>
      <c r="E299" s="26"/>
      <c r="F299" s="26"/>
      <c r="G299" s="26"/>
      <c r="H299" s="92"/>
      <c r="I299" s="4"/>
      <c r="J299" s="3"/>
      <c r="K299" s="3"/>
      <c r="L299" s="93"/>
      <c r="M299" s="1"/>
    </row>
    <row r="300" spans="2:13" s="91" customFormat="1" ht="21.2" customHeight="1">
      <c r="B300" s="227"/>
      <c r="C300" s="227"/>
      <c r="D300"/>
      <c r="E300" s="26"/>
      <c r="F300" s="26"/>
      <c r="G300" s="26"/>
      <c r="H300" s="92"/>
      <c r="I300" s="4"/>
      <c r="J300" s="3"/>
      <c r="K300" s="3"/>
      <c r="L300" s="93"/>
      <c r="M300" s="1"/>
    </row>
    <row r="301" spans="2:13" s="91" customFormat="1" ht="21.2" customHeight="1">
      <c r="B301" s="227"/>
      <c r="C301" s="227"/>
      <c r="D301"/>
      <c r="E301" s="26"/>
      <c r="F301" s="26"/>
      <c r="G301" s="26"/>
      <c r="H301" s="92"/>
      <c r="I301" s="4"/>
      <c r="J301" s="3"/>
      <c r="K301" s="3"/>
      <c r="L301" s="93"/>
      <c r="M301" s="1"/>
    </row>
    <row r="302" spans="2:13" s="91" customFormat="1" ht="21.2" customHeight="1">
      <c r="B302" s="227"/>
      <c r="C302" s="227"/>
      <c r="D302"/>
      <c r="E302" s="26"/>
      <c r="F302" s="26"/>
      <c r="G302" s="26"/>
      <c r="H302" s="92"/>
      <c r="I302" s="4"/>
      <c r="J302" s="3"/>
      <c r="K302" s="3"/>
      <c r="L302" s="93"/>
      <c r="M302" s="1"/>
    </row>
    <row r="303" spans="2:13" s="91" customFormat="1" ht="21.2" customHeight="1">
      <c r="B303" s="227"/>
      <c r="C303" s="227"/>
      <c r="D303"/>
      <c r="E303" s="26"/>
      <c r="F303" s="26"/>
      <c r="G303" s="26"/>
      <c r="H303" s="92"/>
      <c r="I303" s="4"/>
      <c r="J303" s="3"/>
      <c r="K303" s="3"/>
      <c r="L303" s="93"/>
      <c r="M303" s="1"/>
    </row>
    <row r="304" spans="2:13" s="91" customFormat="1" ht="21.2" customHeight="1">
      <c r="B304" s="227"/>
      <c r="C304" s="227"/>
      <c r="D304"/>
      <c r="E304" s="26"/>
      <c r="F304" s="26"/>
      <c r="G304" s="26"/>
      <c r="H304" s="92"/>
      <c r="I304" s="4"/>
      <c r="J304" s="3"/>
      <c r="K304" s="3"/>
      <c r="L304" s="93"/>
      <c r="M304" s="1"/>
    </row>
    <row r="305" spans="2:13" s="91" customFormat="1" ht="21.2" customHeight="1">
      <c r="B305" s="227"/>
      <c r="C305" s="227"/>
      <c r="D305"/>
      <c r="E305" s="26"/>
      <c r="F305" s="26"/>
      <c r="G305" s="26"/>
      <c r="H305" s="92"/>
      <c r="I305" s="4"/>
      <c r="J305" s="3"/>
      <c r="K305" s="3"/>
      <c r="L305" s="93"/>
      <c r="M305" s="1"/>
    </row>
    <row r="306" spans="2:13" s="91" customFormat="1" ht="21.2" customHeight="1">
      <c r="B306" s="227"/>
      <c r="C306" s="227"/>
      <c r="D306"/>
      <c r="E306" s="26"/>
      <c r="F306" s="26"/>
      <c r="G306" s="26"/>
      <c r="H306" s="92"/>
      <c r="I306" s="4"/>
      <c r="J306" s="3"/>
      <c r="K306" s="3"/>
      <c r="L306" s="93"/>
      <c r="M306" s="1"/>
    </row>
    <row r="307" spans="2:13" s="91" customFormat="1" ht="21.2" customHeight="1">
      <c r="B307" s="227"/>
      <c r="C307" s="227"/>
      <c r="D307"/>
      <c r="E307" s="26"/>
      <c r="F307" s="26"/>
      <c r="G307" s="26"/>
      <c r="H307" s="92"/>
      <c r="I307" s="4"/>
      <c r="J307" s="3"/>
      <c r="K307" s="3"/>
      <c r="L307" s="93"/>
      <c r="M307" s="1"/>
    </row>
    <row r="308" spans="2:13" s="91" customFormat="1" ht="21.2" customHeight="1">
      <c r="B308" s="227"/>
      <c r="C308" s="227"/>
      <c r="D308"/>
      <c r="E308" s="26"/>
      <c r="F308" s="26"/>
      <c r="G308" s="26"/>
      <c r="H308" s="92"/>
      <c r="I308" s="4"/>
      <c r="J308" s="3"/>
      <c r="K308" s="3"/>
      <c r="L308" s="93"/>
      <c r="M308" s="1"/>
    </row>
    <row r="309" spans="2:13" s="91" customFormat="1" ht="21.2" customHeight="1">
      <c r="B309" s="227"/>
      <c r="C309" s="227"/>
      <c r="D309"/>
      <c r="E309" s="26"/>
      <c r="F309" s="26"/>
      <c r="G309" s="26"/>
      <c r="H309" s="92"/>
      <c r="I309" s="4"/>
      <c r="J309" s="3"/>
      <c r="K309" s="3"/>
      <c r="L309" s="93"/>
      <c r="M309" s="1"/>
    </row>
    <row r="310" spans="2:13" s="91" customFormat="1" ht="21.2" customHeight="1">
      <c r="B310" s="227"/>
      <c r="C310" s="227"/>
      <c r="D310"/>
      <c r="E310" s="26"/>
      <c r="F310" s="26"/>
      <c r="G310" s="26"/>
      <c r="H310" s="92"/>
      <c r="I310" s="4"/>
      <c r="J310" s="3"/>
      <c r="K310" s="3"/>
      <c r="L310" s="93"/>
      <c r="M310" s="1"/>
    </row>
    <row r="311" spans="2:13" s="91" customFormat="1" ht="21.2" customHeight="1">
      <c r="B311" s="227"/>
      <c r="C311" s="227"/>
      <c r="D311"/>
      <c r="E311" s="26"/>
      <c r="F311" s="26"/>
      <c r="G311" s="26"/>
      <c r="H311" s="92"/>
      <c r="I311" s="4"/>
      <c r="J311" s="3"/>
      <c r="K311" s="3"/>
      <c r="L311" s="93"/>
      <c r="M311" s="1"/>
    </row>
    <row r="312" spans="2:13" s="91" customFormat="1" ht="21.2" customHeight="1">
      <c r="B312" s="227"/>
      <c r="C312" s="227"/>
      <c r="D312"/>
      <c r="E312" s="26"/>
      <c r="F312" s="26"/>
      <c r="G312" s="26"/>
      <c r="H312" s="92"/>
      <c r="I312" s="4"/>
      <c r="J312" s="3"/>
      <c r="K312" s="3"/>
      <c r="L312" s="93"/>
      <c r="M312" s="1"/>
    </row>
    <row r="313" spans="2:13" s="91" customFormat="1" ht="21.2" customHeight="1">
      <c r="B313" s="227"/>
      <c r="C313" s="227"/>
      <c r="D313"/>
      <c r="E313" s="26"/>
      <c r="F313" s="26"/>
      <c r="G313" s="26"/>
      <c r="H313" s="92"/>
      <c r="I313" s="4"/>
      <c r="J313" s="3"/>
      <c r="K313" s="3"/>
      <c r="L313" s="93"/>
      <c r="M313" s="1"/>
    </row>
    <row r="314" spans="2:13" s="91" customFormat="1" ht="21.2" customHeight="1">
      <c r="B314" s="227"/>
      <c r="C314" s="227"/>
      <c r="D314"/>
      <c r="E314" s="26"/>
      <c r="F314" s="26"/>
      <c r="G314" s="26"/>
      <c r="H314" s="92"/>
      <c r="I314" s="4"/>
      <c r="J314" s="3"/>
      <c r="K314" s="3"/>
      <c r="L314" s="93"/>
      <c r="M314" s="1"/>
    </row>
    <row r="315" spans="2:13" s="91" customFormat="1" ht="21.2" customHeight="1">
      <c r="B315" s="227"/>
      <c r="C315" s="227"/>
      <c r="D315"/>
      <c r="E315" s="26"/>
      <c r="F315" s="26"/>
      <c r="G315" s="26"/>
      <c r="H315" s="92"/>
      <c r="I315" s="4"/>
      <c r="J315" s="3"/>
      <c r="K315" s="3"/>
      <c r="L315" s="93"/>
      <c r="M315" s="1"/>
    </row>
    <row r="316" spans="2:13" s="91" customFormat="1" ht="21.2" customHeight="1">
      <c r="B316" s="227"/>
      <c r="C316" s="227"/>
      <c r="D316"/>
      <c r="E316" s="26"/>
      <c r="F316" s="26"/>
      <c r="G316" s="26"/>
      <c r="H316" s="92"/>
      <c r="I316" s="4"/>
      <c r="J316" s="3"/>
      <c r="K316" s="3"/>
      <c r="L316" s="93"/>
      <c r="M316" s="1"/>
    </row>
    <row r="317" spans="2:13" s="91" customFormat="1" ht="21.2" customHeight="1">
      <c r="B317" s="227"/>
      <c r="C317" s="227"/>
      <c r="D317"/>
      <c r="E317" s="26"/>
      <c r="F317" s="26"/>
      <c r="G317" s="26"/>
      <c r="H317" s="92"/>
      <c r="I317" s="4"/>
      <c r="J317" s="3"/>
      <c r="K317" s="3"/>
      <c r="L317" s="93"/>
      <c r="M317" s="1"/>
    </row>
    <row r="318" spans="2:13" s="91" customFormat="1" ht="21.2" customHeight="1">
      <c r="B318" s="227"/>
      <c r="C318" s="227"/>
      <c r="D318"/>
      <c r="E318" s="26"/>
      <c r="F318" s="26"/>
      <c r="G318" s="26"/>
      <c r="H318" s="92"/>
      <c r="I318" s="4"/>
      <c r="J318" s="3"/>
      <c r="K318" s="3"/>
      <c r="L318" s="93"/>
      <c r="M318" s="1"/>
    </row>
    <row r="319" spans="2:13" s="91" customFormat="1" ht="21.2" customHeight="1">
      <c r="B319" s="227"/>
      <c r="C319" s="227"/>
      <c r="D319"/>
      <c r="E319" s="26"/>
      <c r="F319" s="26"/>
      <c r="G319" s="26"/>
      <c r="H319" s="92"/>
      <c r="I319" s="4"/>
      <c r="J319" s="3"/>
      <c r="K319" s="3"/>
      <c r="L319" s="93"/>
      <c r="M319" s="1"/>
    </row>
    <row r="320" spans="2:13" s="91" customFormat="1" ht="21.2" customHeight="1">
      <c r="B320" s="227"/>
      <c r="C320" s="227"/>
      <c r="D320"/>
      <c r="E320" s="26"/>
      <c r="F320" s="26"/>
      <c r="G320" s="26"/>
      <c r="H320" s="92"/>
      <c r="I320" s="4"/>
      <c r="J320" s="3"/>
      <c r="K320" s="3"/>
      <c r="L320" s="93"/>
      <c r="M320" s="1"/>
    </row>
    <row r="321" spans="2:13" s="91" customFormat="1" ht="21.2" customHeight="1">
      <c r="B321" s="227"/>
      <c r="C321" s="227"/>
      <c r="D321"/>
      <c r="E321" s="26"/>
      <c r="F321" s="26"/>
      <c r="G321" s="26"/>
      <c r="H321" s="92"/>
      <c r="I321" s="4"/>
      <c r="J321" s="3"/>
      <c r="K321" s="3"/>
      <c r="L321" s="93"/>
      <c r="M321" s="1"/>
    </row>
    <row r="322" spans="2:13" s="91" customFormat="1" ht="21.2" customHeight="1">
      <c r="B322" s="227"/>
      <c r="C322" s="227"/>
      <c r="D322"/>
      <c r="E322" s="26"/>
      <c r="F322" s="26"/>
      <c r="G322" s="26"/>
      <c r="H322" s="92"/>
      <c r="I322" s="4"/>
      <c r="J322" s="3"/>
      <c r="K322" s="3"/>
      <c r="L322" s="93"/>
      <c r="M322" s="1"/>
    </row>
    <row r="323" spans="2:13" s="91" customFormat="1" ht="21.2" customHeight="1">
      <c r="B323" s="227"/>
      <c r="C323" s="227"/>
      <c r="D323"/>
      <c r="E323" s="26"/>
      <c r="F323" s="26"/>
      <c r="G323" s="26"/>
      <c r="H323" s="92"/>
      <c r="I323" s="4"/>
      <c r="J323" s="3"/>
      <c r="K323" s="3"/>
      <c r="L323" s="93"/>
      <c r="M323" s="1"/>
    </row>
    <row r="324" spans="2:13" s="91" customFormat="1" ht="21.2" customHeight="1">
      <c r="B324" s="227"/>
      <c r="C324" s="227"/>
      <c r="D324"/>
      <c r="E324" s="26"/>
      <c r="F324" s="26"/>
      <c r="G324" s="26"/>
      <c r="H324" s="92"/>
      <c r="I324" s="4"/>
      <c r="J324" s="3"/>
      <c r="K324" s="3"/>
      <c r="L324" s="93"/>
      <c r="M324" s="1"/>
    </row>
    <row r="325" spans="2:13" s="91" customFormat="1" ht="21.2" customHeight="1">
      <c r="B325" s="227"/>
      <c r="C325" s="227"/>
      <c r="D325"/>
      <c r="E325" s="26"/>
      <c r="F325" s="26"/>
      <c r="G325" s="26"/>
      <c r="H325" s="92"/>
      <c r="I325" s="4"/>
      <c r="J325" s="3"/>
      <c r="K325" s="3"/>
      <c r="L325" s="93"/>
      <c r="M325" s="1"/>
    </row>
    <row r="326" spans="2:13" s="91" customFormat="1" ht="21.2" customHeight="1">
      <c r="B326" s="227"/>
      <c r="C326" s="227"/>
      <c r="D326"/>
      <c r="E326" s="26"/>
      <c r="F326" s="26"/>
      <c r="G326" s="26"/>
      <c r="H326" s="92"/>
      <c r="I326" s="4"/>
      <c r="J326" s="3"/>
      <c r="K326" s="3"/>
      <c r="L326" s="93"/>
      <c r="M326" s="1"/>
    </row>
    <row r="327" spans="2:13" s="91" customFormat="1" ht="21.2" customHeight="1">
      <c r="B327" s="227"/>
      <c r="C327" s="227"/>
      <c r="D327"/>
      <c r="E327" s="26"/>
      <c r="F327" s="26"/>
      <c r="G327" s="26"/>
      <c r="H327" s="92"/>
      <c r="I327" s="4"/>
      <c r="J327" s="3"/>
      <c r="K327" s="3"/>
      <c r="L327" s="93"/>
      <c r="M327" s="1"/>
    </row>
    <row r="328" spans="2:13" s="91" customFormat="1" ht="21.2" customHeight="1">
      <c r="B328" s="227"/>
      <c r="C328" s="227"/>
      <c r="D328"/>
      <c r="E328" s="26"/>
      <c r="F328" s="26"/>
      <c r="G328" s="26"/>
      <c r="H328" s="92"/>
      <c r="I328" s="4"/>
      <c r="J328" s="3"/>
      <c r="K328" s="3"/>
      <c r="L328" s="93"/>
      <c r="M328" s="1"/>
    </row>
    <row r="329" spans="2:13" s="91" customFormat="1" ht="21.2" customHeight="1">
      <c r="B329" s="227"/>
      <c r="C329" s="227"/>
      <c r="D329"/>
      <c r="E329" s="26"/>
      <c r="F329" s="26"/>
      <c r="G329" s="26"/>
      <c r="H329" s="92"/>
      <c r="I329" s="4"/>
      <c r="J329" s="3"/>
      <c r="K329" s="3"/>
      <c r="L329" s="93"/>
      <c r="M329" s="1"/>
    </row>
    <row r="330" spans="2:13" s="91" customFormat="1" ht="21.2" customHeight="1">
      <c r="B330" s="227"/>
      <c r="C330" s="227"/>
      <c r="D330"/>
      <c r="E330" s="26"/>
      <c r="F330" s="26"/>
      <c r="G330" s="26"/>
      <c r="H330" s="92"/>
      <c r="I330" s="4"/>
      <c r="J330" s="3"/>
      <c r="K330" s="3"/>
      <c r="L330" s="93"/>
      <c r="M330" s="1"/>
    </row>
    <row r="331" spans="2:13" s="91" customFormat="1" ht="21.2" customHeight="1">
      <c r="B331" s="227"/>
      <c r="C331" s="227"/>
      <c r="D331"/>
      <c r="E331" s="26"/>
      <c r="F331" s="26"/>
      <c r="G331" s="26"/>
      <c r="H331" s="92"/>
      <c r="I331" s="4"/>
      <c r="J331" s="3"/>
      <c r="K331" s="3"/>
      <c r="L331" s="93"/>
      <c r="M331" s="1"/>
    </row>
    <row r="332" spans="2:13" s="91" customFormat="1" ht="21.2" customHeight="1">
      <c r="B332" s="227"/>
      <c r="C332" s="227"/>
      <c r="D332"/>
      <c r="E332" s="26"/>
      <c r="F332" s="26"/>
      <c r="G332" s="26"/>
      <c r="H332" s="92"/>
      <c r="I332" s="4"/>
      <c r="J332" s="3"/>
      <c r="K332" s="3"/>
      <c r="L332" s="93"/>
      <c r="M332" s="1"/>
    </row>
    <row r="333" spans="2:13" s="91" customFormat="1" ht="21.2" customHeight="1">
      <c r="B333" s="227"/>
      <c r="C333" s="227"/>
      <c r="D333"/>
      <c r="E333" s="26"/>
      <c r="F333" s="26"/>
      <c r="G333" s="26"/>
      <c r="H333" s="92"/>
      <c r="I333" s="4"/>
      <c r="J333" s="3"/>
      <c r="K333" s="3"/>
      <c r="L333" s="93"/>
      <c r="M333" s="1"/>
    </row>
    <row r="334" spans="2:13" s="91" customFormat="1" ht="21.2" customHeight="1">
      <c r="B334" s="227"/>
      <c r="C334" s="227"/>
      <c r="D334"/>
      <c r="E334" s="26"/>
      <c r="F334" s="26"/>
      <c r="G334" s="26"/>
      <c r="H334" s="92"/>
      <c r="I334" s="4"/>
      <c r="J334" s="3"/>
      <c r="K334" s="3"/>
      <c r="L334" s="93"/>
      <c r="M334" s="1"/>
    </row>
    <row r="335" spans="2:13" s="91" customFormat="1" ht="21.2" customHeight="1">
      <c r="B335" s="227"/>
      <c r="C335" s="227"/>
      <c r="D335"/>
      <c r="E335" s="26"/>
      <c r="F335" s="26"/>
      <c r="G335" s="26"/>
      <c r="H335" s="92"/>
      <c r="I335" s="4"/>
      <c r="J335" s="3"/>
      <c r="K335" s="3"/>
      <c r="L335" s="93"/>
      <c r="M335" s="1"/>
    </row>
    <row r="336" spans="2:13" s="91" customFormat="1" ht="21.2" customHeight="1">
      <c r="B336" s="227"/>
      <c r="C336" s="227"/>
      <c r="D336"/>
      <c r="E336" s="26"/>
      <c r="F336" s="26"/>
      <c r="G336" s="26"/>
      <c r="H336" s="92"/>
      <c r="I336" s="4"/>
      <c r="J336" s="3"/>
      <c r="K336" s="3"/>
      <c r="L336" s="93"/>
      <c r="M336" s="1"/>
    </row>
    <row r="337" spans="2:13" s="91" customFormat="1" ht="21.2" customHeight="1">
      <c r="B337" s="227"/>
      <c r="C337" s="227"/>
      <c r="D337"/>
      <c r="E337" s="26"/>
      <c r="F337" s="26"/>
      <c r="G337" s="26"/>
      <c r="H337" s="92"/>
      <c r="I337" s="4"/>
      <c r="J337" s="3"/>
      <c r="K337" s="3"/>
      <c r="L337" s="93"/>
      <c r="M337" s="1"/>
    </row>
    <row r="338" spans="2:13" s="91" customFormat="1" ht="21.2" customHeight="1">
      <c r="B338" s="227"/>
      <c r="C338" s="227"/>
      <c r="D338"/>
      <c r="E338" s="26"/>
      <c r="F338" s="26"/>
      <c r="G338" s="26"/>
      <c r="H338" s="92"/>
      <c r="I338" s="4"/>
      <c r="J338" s="3"/>
      <c r="K338" s="3"/>
      <c r="L338" s="93"/>
      <c r="M338" s="1"/>
    </row>
    <row r="339" spans="2:13" s="91" customFormat="1" ht="21.2" customHeight="1">
      <c r="B339" s="227"/>
      <c r="C339" s="227"/>
      <c r="D339"/>
      <c r="E339" s="26"/>
      <c r="F339" s="26"/>
      <c r="G339" s="26"/>
      <c r="H339" s="92"/>
      <c r="I339" s="4"/>
      <c r="J339" s="3"/>
      <c r="K339" s="3"/>
      <c r="L339" s="93"/>
      <c r="M339" s="1"/>
    </row>
    <row r="340" spans="2:13" s="91" customFormat="1" ht="21.2" customHeight="1">
      <c r="B340" s="227"/>
      <c r="C340" s="227"/>
      <c r="D340"/>
      <c r="E340" s="26"/>
      <c r="F340" s="26"/>
      <c r="G340" s="26"/>
      <c r="H340" s="92"/>
      <c r="I340" s="4"/>
      <c r="J340" s="3"/>
      <c r="K340" s="3"/>
      <c r="L340" s="93"/>
      <c r="M340" s="1"/>
    </row>
    <row r="341" spans="2:13" s="91" customFormat="1" ht="21.2" customHeight="1">
      <c r="B341" s="227"/>
      <c r="C341" s="227"/>
      <c r="D341"/>
      <c r="E341" s="26"/>
      <c r="F341" s="26"/>
      <c r="G341" s="26"/>
      <c r="H341" s="92"/>
      <c r="I341" s="4"/>
      <c r="J341" s="3"/>
      <c r="K341" s="3"/>
      <c r="L341" s="93"/>
      <c r="M341" s="1"/>
    </row>
    <row r="342" spans="2:13" s="91" customFormat="1" ht="21.2" customHeight="1">
      <c r="B342" s="227"/>
      <c r="C342" s="227"/>
      <c r="D342"/>
      <c r="E342" s="26"/>
      <c r="F342" s="26"/>
      <c r="G342" s="26"/>
      <c r="H342" s="92"/>
      <c r="I342" s="4"/>
      <c r="J342" s="3"/>
      <c r="K342" s="3"/>
      <c r="L342" s="93"/>
      <c r="M342" s="1"/>
    </row>
    <row r="343" spans="2:13" s="91" customFormat="1" ht="21.2" customHeight="1">
      <c r="B343" s="227"/>
      <c r="C343" s="227"/>
      <c r="D343"/>
      <c r="E343" s="26"/>
      <c r="F343" s="26"/>
      <c r="G343" s="26"/>
      <c r="H343" s="92"/>
      <c r="I343" s="4"/>
      <c r="J343" s="3"/>
      <c r="K343" s="3"/>
      <c r="L343" s="93"/>
      <c r="M343" s="1"/>
    </row>
  </sheetData>
  <sortState ref="A32:M33">
    <sortCondition ref="I32:I33"/>
  </sortState>
  <mergeCells count="16">
    <mergeCell ref="A1:L1"/>
    <mergeCell ref="A2:A3"/>
    <mergeCell ref="B2:B3"/>
    <mergeCell ref="C2:C3"/>
    <mergeCell ref="D2:D3"/>
    <mergeCell ref="E2:E3"/>
    <mergeCell ref="J2:L2"/>
    <mergeCell ref="A31:L31"/>
    <mergeCell ref="A36:L36"/>
    <mergeCell ref="A39:L39"/>
    <mergeCell ref="A5:L5"/>
    <mergeCell ref="A7:L7"/>
    <mergeCell ref="A9:L9"/>
    <mergeCell ref="A12:L12"/>
    <mergeCell ref="A17:L17"/>
    <mergeCell ref="A23:L23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2" orientation="portrait" r:id="rId1"/>
  <headerFooter differentOddEven="1" differentFirst="1">
    <firstHeader xml:space="preserve">&amp;L
</first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63"/>
  <sheetViews>
    <sheetView showGridLines="0" zoomScaleNormal="100" zoomScalePageLayoutView="70" workbookViewId="0">
      <pane ySplit="3" topLeftCell="A124" activePane="bottomLeft" state="frozen"/>
      <selection sqref="A1:J1"/>
      <selection pane="bottomLeft" sqref="A1:L1"/>
    </sheetView>
  </sheetViews>
  <sheetFormatPr baseColWidth="10" defaultColWidth="0.140625" defaultRowHeight="15"/>
  <cols>
    <col min="1" max="1" width="8.140625" style="91" customWidth="1"/>
    <col min="2" max="2" width="16.42578125" style="227" customWidth="1"/>
    <col min="3" max="3" width="14.5703125" style="227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92" customWidth="1"/>
    <col min="9" max="9" width="10.28515625" style="4" bestFit="1" customWidth="1"/>
    <col min="10" max="11" width="12.5703125" style="3" customWidth="1"/>
    <col min="12" max="12" width="12.5703125" style="93" customWidth="1"/>
    <col min="13" max="13" width="12.5703125" style="1" customWidth="1"/>
    <col min="14" max="39" width="12.5703125" customWidth="1"/>
  </cols>
  <sheetData>
    <row r="1" spans="1:14" ht="39.950000000000003" customHeight="1">
      <c r="A1" s="239" t="s">
        <v>1033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4" s="15" customFormat="1">
      <c r="A2" s="230" t="s">
        <v>948</v>
      </c>
      <c r="B2" s="240" t="s">
        <v>520</v>
      </c>
      <c r="C2" s="242" t="s">
        <v>519</v>
      </c>
      <c r="D2" s="240" t="s">
        <v>523</v>
      </c>
      <c r="E2" s="232" t="s">
        <v>522</v>
      </c>
      <c r="F2" s="31" t="s">
        <v>518</v>
      </c>
      <c r="G2" s="31" t="s">
        <v>517</v>
      </c>
      <c r="H2" s="31" t="s">
        <v>516</v>
      </c>
      <c r="I2" s="22" t="s">
        <v>515</v>
      </c>
      <c r="J2" s="228" t="s">
        <v>514</v>
      </c>
      <c r="K2" s="229"/>
      <c r="L2" s="229"/>
    </row>
    <row r="3" spans="1:14" s="15" customFormat="1">
      <c r="A3" s="231"/>
      <c r="B3" s="241"/>
      <c r="C3" s="243"/>
      <c r="D3" s="241"/>
      <c r="E3" s="233"/>
      <c r="F3" s="32" t="s">
        <v>513</v>
      </c>
      <c r="G3" s="32" t="s">
        <v>512</v>
      </c>
      <c r="H3" s="32" t="s">
        <v>511</v>
      </c>
      <c r="I3" s="20" t="s">
        <v>510</v>
      </c>
      <c r="J3" s="19" t="s">
        <v>509</v>
      </c>
      <c r="K3" s="19" t="s">
        <v>508</v>
      </c>
      <c r="L3" s="19" t="s">
        <v>507</v>
      </c>
    </row>
    <row r="4" spans="1:14" s="13" customFormat="1" ht="21.2" customHeight="1">
      <c r="A4" s="61">
        <v>1</v>
      </c>
      <c r="B4" s="64" t="s">
        <v>50</v>
      </c>
      <c r="C4" s="64" t="s">
        <v>49</v>
      </c>
      <c r="D4" s="52" t="s">
        <v>26</v>
      </c>
      <c r="E4" s="39" t="s">
        <v>11</v>
      </c>
      <c r="F4" s="39" t="s">
        <v>13</v>
      </c>
      <c r="G4" s="39">
        <v>1987</v>
      </c>
      <c r="H4" s="87">
        <v>48</v>
      </c>
      <c r="I4" s="53" t="s">
        <v>247</v>
      </c>
      <c r="J4" s="54">
        <v>25</v>
      </c>
      <c r="K4" s="54">
        <v>36</v>
      </c>
      <c r="L4" s="88">
        <v>61</v>
      </c>
      <c r="M4" s="14"/>
    </row>
    <row r="5" spans="1:14" s="44" customFormat="1" ht="6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86"/>
      <c r="N5" s="86"/>
    </row>
    <row r="6" spans="1:14" s="13" customFormat="1" ht="21.2" customHeight="1">
      <c r="A6" s="61">
        <v>1</v>
      </c>
      <c r="B6" s="64" t="s">
        <v>40</v>
      </c>
      <c r="C6" s="64" t="s">
        <v>52</v>
      </c>
      <c r="D6" s="52" t="s">
        <v>42</v>
      </c>
      <c r="E6" s="39" t="s">
        <v>11</v>
      </c>
      <c r="F6" s="39" t="s">
        <v>13</v>
      </c>
      <c r="G6" s="39">
        <v>1986</v>
      </c>
      <c r="H6" s="87" t="s">
        <v>51</v>
      </c>
      <c r="I6" s="53" t="s">
        <v>883</v>
      </c>
      <c r="J6" s="54">
        <v>40</v>
      </c>
      <c r="K6" s="54">
        <v>54</v>
      </c>
      <c r="L6" s="88">
        <v>94</v>
      </c>
      <c r="M6" s="27"/>
    </row>
    <row r="7" spans="1:14" s="13" customFormat="1" ht="21.2" customHeight="1">
      <c r="A7" s="61">
        <v>2</v>
      </c>
      <c r="B7" s="64" t="s">
        <v>50</v>
      </c>
      <c r="C7" s="64" t="s">
        <v>49</v>
      </c>
      <c r="D7" s="52" t="s">
        <v>26</v>
      </c>
      <c r="E7" s="39" t="s">
        <v>11</v>
      </c>
      <c r="F7" s="39" t="s">
        <v>13</v>
      </c>
      <c r="G7" s="39">
        <v>1987</v>
      </c>
      <c r="H7" s="87">
        <v>53</v>
      </c>
      <c r="I7" s="53" t="s">
        <v>896</v>
      </c>
      <c r="J7" s="54">
        <v>28</v>
      </c>
      <c r="K7" s="54">
        <v>41</v>
      </c>
      <c r="L7" s="88">
        <v>67</v>
      </c>
      <c r="M7" s="14"/>
    </row>
    <row r="8" spans="1:14" s="44" customFormat="1" ht="6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86"/>
      <c r="N8" s="86"/>
    </row>
    <row r="9" spans="1:14" s="13" customFormat="1" ht="21.2" customHeight="1">
      <c r="A9" s="61">
        <v>1</v>
      </c>
      <c r="B9" s="64" t="s">
        <v>40</v>
      </c>
      <c r="C9" s="64" t="s">
        <v>39</v>
      </c>
      <c r="D9" s="52" t="s">
        <v>42</v>
      </c>
      <c r="E9" s="39" t="s">
        <v>11</v>
      </c>
      <c r="F9" s="39" t="s">
        <v>13</v>
      </c>
      <c r="G9" s="39">
        <v>1988</v>
      </c>
      <c r="H9" s="87" t="s">
        <v>218</v>
      </c>
      <c r="I9" s="53" t="s">
        <v>270</v>
      </c>
      <c r="J9" s="54">
        <v>47</v>
      </c>
      <c r="K9" s="54">
        <v>55</v>
      </c>
      <c r="L9" s="88">
        <v>102</v>
      </c>
      <c r="M9" s="27"/>
    </row>
    <row r="10" spans="1:14" s="13" customFormat="1" ht="21.2" customHeight="1">
      <c r="A10" s="61">
        <v>2</v>
      </c>
      <c r="B10" s="64" t="s">
        <v>46</v>
      </c>
      <c r="C10" s="64" t="s">
        <v>45</v>
      </c>
      <c r="D10" s="52" t="s">
        <v>48</v>
      </c>
      <c r="E10" s="39" t="s">
        <v>11</v>
      </c>
      <c r="F10" s="39" t="s">
        <v>13</v>
      </c>
      <c r="G10" s="39">
        <v>1991</v>
      </c>
      <c r="H10" s="87">
        <v>58</v>
      </c>
      <c r="I10" s="53">
        <v>54.8</v>
      </c>
      <c r="J10" s="54">
        <v>41</v>
      </c>
      <c r="K10" s="54">
        <v>55</v>
      </c>
      <c r="L10" s="88">
        <v>96</v>
      </c>
      <c r="M10" s="14"/>
    </row>
    <row r="11" spans="1:14" s="44" customFormat="1" ht="6" customHeight="1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86"/>
      <c r="N11" s="86"/>
    </row>
    <row r="12" spans="1:14" s="13" customFormat="1" ht="21.2" customHeight="1">
      <c r="A12" s="61">
        <v>1</v>
      </c>
      <c r="B12" s="64" t="s">
        <v>734</v>
      </c>
      <c r="C12" s="64" t="s">
        <v>735</v>
      </c>
      <c r="D12" s="52" t="s">
        <v>728</v>
      </c>
      <c r="E12" s="39" t="s">
        <v>11</v>
      </c>
      <c r="F12" s="39" t="s">
        <v>13</v>
      </c>
      <c r="G12" s="39">
        <v>1985</v>
      </c>
      <c r="H12" s="87" t="s">
        <v>38</v>
      </c>
      <c r="I12" s="53">
        <v>61.8</v>
      </c>
      <c r="J12" s="54">
        <v>52</v>
      </c>
      <c r="K12" s="54">
        <v>65</v>
      </c>
      <c r="L12" s="88">
        <v>116</v>
      </c>
      <c r="M12" s="14"/>
    </row>
    <row r="13" spans="1:14" s="13" customFormat="1" ht="21.2" customHeight="1">
      <c r="A13" s="61">
        <v>2</v>
      </c>
      <c r="B13" s="64" t="s">
        <v>536</v>
      </c>
      <c r="C13" s="64" t="s">
        <v>537</v>
      </c>
      <c r="D13" s="52" t="s">
        <v>20</v>
      </c>
      <c r="E13" s="39" t="s">
        <v>11</v>
      </c>
      <c r="F13" s="39" t="s">
        <v>13</v>
      </c>
      <c r="G13" s="39">
        <v>1985</v>
      </c>
      <c r="H13" s="87">
        <v>63</v>
      </c>
      <c r="I13" s="53" t="s">
        <v>538</v>
      </c>
      <c r="J13" s="54">
        <v>37</v>
      </c>
      <c r="K13" s="54">
        <v>48</v>
      </c>
      <c r="L13" s="88">
        <v>85</v>
      </c>
      <c r="M13" s="27"/>
    </row>
    <row r="14" spans="1:14" s="44" customFormat="1" ht="6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86"/>
      <c r="N14" s="86"/>
    </row>
    <row r="15" spans="1:14" s="13" customFormat="1" ht="21.2" customHeight="1">
      <c r="A15" s="61">
        <v>1</v>
      </c>
      <c r="B15" s="64" t="s">
        <v>29</v>
      </c>
      <c r="C15" s="64" t="s">
        <v>28</v>
      </c>
      <c r="D15" s="52" t="s">
        <v>30</v>
      </c>
      <c r="E15" s="39" t="s">
        <v>11</v>
      </c>
      <c r="F15" s="39" t="s">
        <v>13</v>
      </c>
      <c r="G15" s="39">
        <v>1988</v>
      </c>
      <c r="H15" s="87">
        <v>69</v>
      </c>
      <c r="I15" s="53" t="s">
        <v>347</v>
      </c>
      <c r="J15" s="54">
        <v>71</v>
      </c>
      <c r="K15" s="54">
        <v>91</v>
      </c>
      <c r="L15" s="88">
        <v>162</v>
      </c>
      <c r="M15" s="14"/>
    </row>
    <row r="16" spans="1:14" s="13" customFormat="1" ht="21.2" customHeight="1">
      <c r="A16" s="61">
        <v>2</v>
      </c>
      <c r="B16" s="64" t="s">
        <v>32</v>
      </c>
      <c r="C16" s="64" t="s">
        <v>21</v>
      </c>
      <c r="D16" s="52" t="s">
        <v>17</v>
      </c>
      <c r="E16" s="39" t="s">
        <v>11</v>
      </c>
      <c r="F16" s="39" t="s">
        <v>13</v>
      </c>
      <c r="G16" s="39">
        <v>1985</v>
      </c>
      <c r="H16" s="87">
        <v>69</v>
      </c>
      <c r="I16" s="53" t="s">
        <v>927</v>
      </c>
      <c r="J16" s="54">
        <v>61</v>
      </c>
      <c r="K16" s="54">
        <v>81</v>
      </c>
      <c r="L16" s="88">
        <v>142</v>
      </c>
      <c r="M16" s="14"/>
    </row>
    <row r="17" spans="1:14" s="13" customFormat="1" ht="21.2" customHeight="1">
      <c r="A17" s="61">
        <v>3</v>
      </c>
      <c r="B17" s="64" t="s">
        <v>486</v>
      </c>
      <c r="C17" s="64" t="s">
        <v>621</v>
      </c>
      <c r="D17" s="52" t="s">
        <v>30</v>
      </c>
      <c r="E17" s="39" t="s">
        <v>11</v>
      </c>
      <c r="F17" s="39" t="s">
        <v>13</v>
      </c>
      <c r="G17" s="39">
        <v>1980</v>
      </c>
      <c r="H17" s="87">
        <v>69</v>
      </c>
      <c r="I17" s="53" t="s">
        <v>622</v>
      </c>
      <c r="J17" s="54">
        <v>59</v>
      </c>
      <c r="K17" s="54">
        <v>75</v>
      </c>
      <c r="L17" s="88">
        <v>133</v>
      </c>
      <c r="M17" s="14"/>
    </row>
    <row r="18" spans="1:14" s="13" customFormat="1" ht="21.2" customHeight="1">
      <c r="A18" s="61">
        <v>4</v>
      </c>
      <c r="B18" s="64" t="s">
        <v>734</v>
      </c>
      <c r="C18" s="64" t="s">
        <v>735</v>
      </c>
      <c r="D18" s="52" t="s">
        <v>728</v>
      </c>
      <c r="E18" s="39" t="s">
        <v>11</v>
      </c>
      <c r="F18" s="39" t="s">
        <v>13</v>
      </c>
      <c r="G18" s="39">
        <v>1985</v>
      </c>
      <c r="H18" s="87" t="s">
        <v>213</v>
      </c>
      <c r="I18" s="53">
        <v>63.3</v>
      </c>
      <c r="J18" s="54">
        <v>48</v>
      </c>
      <c r="K18" s="54">
        <v>64</v>
      </c>
      <c r="L18" s="88">
        <v>112</v>
      </c>
      <c r="M18" s="14"/>
    </row>
    <row r="19" spans="1:14" s="13" customFormat="1" ht="21.2" customHeight="1">
      <c r="A19" s="61">
        <v>5</v>
      </c>
      <c r="B19" s="64" t="s">
        <v>807</v>
      </c>
      <c r="C19" s="64" t="s">
        <v>808</v>
      </c>
      <c r="D19" s="52" t="s">
        <v>115</v>
      </c>
      <c r="E19" s="39" t="s">
        <v>11</v>
      </c>
      <c r="F19" s="39" t="s">
        <v>13</v>
      </c>
      <c r="G19" s="39">
        <v>1980</v>
      </c>
      <c r="H19" s="87">
        <v>69</v>
      </c>
      <c r="I19" s="53" t="s">
        <v>204</v>
      </c>
      <c r="J19" s="54">
        <v>45</v>
      </c>
      <c r="K19" s="54">
        <v>61</v>
      </c>
      <c r="L19" s="88">
        <v>105</v>
      </c>
      <c r="M19" s="14"/>
    </row>
    <row r="20" spans="1:14" s="13" customFormat="1" ht="21.2" customHeight="1">
      <c r="A20" s="61">
        <v>6</v>
      </c>
      <c r="B20" s="64" t="s">
        <v>34</v>
      </c>
      <c r="C20" s="64" t="s">
        <v>33</v>
      </c>
      <c r="D20" s="52" t="s">
        <v>17</v>
      </c>
      <c r="E20" s="39" t="s">
        <v>11</v>
      </c>
      <c r="F20" s="39" t="s">
        <v>13</v>
      </c>
      <c r="G20" s="39">
        <v>1987</v>
      </c>
      <c r="H20" s="87">
        <v>69</v>
      </c>
      <c r="I20" s="53" t="s">
        <v>925</v>
      </c>
      <c r="J20" s="54">
        <v>45</v>
      </c>
      <c r="K20" s="54">
        <v>57</v>
      </c>
      <c r="L20" s="88">
        <v>102</v>
      </c>
      <c r="M20" s="14"/>
    </row>
    <row r="21" spans="1:14" s="44" customFormat="1" ht="6" customHeight="1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86"/>
      <c r="N21" s="86"/>
    </row>
    <row r="22" spans="1:14" s="13" customFormat="1" ht="21.2" customHeight="1">
      <c r="A22" s="61">
        <v>1</v>
      </c>
      <c r="B22" s="64" t="s">
        <v>32</v>
      </c>
      <c r="C22" s="64" t="s">
        <v>21</v>
      </c>
      <c r="D22" s="52" t="s">
        <v>17</v>
      </c>
      <c r="E22" s="39" t="s">
        <v>11</v>
      </c>
      <c r="F22" s="39" t="s">
        <v>13</v>
      </c>
      <c r="G22" s="39">
        <v>1985</v>
      </c>
      <c r="H22" s="87">
        <v>75</v>
      </c>
      <c r="I22" s="53" t="s">
        <v>928</v>
      </c>
      <c r="J22" s="54">
        <v>62</v>
      </c>
      <c r="K22" s="54">
        <v>76</v>
      </c>
      <c r="L22" s="88">
        <v>138</v>
      </c>
      <c r="M22" s="14"/>
    </row>
    <row r="23" spans="1:14" s="13" customFormat="1" ht="21.2" customHeight="1">
      <c r="A23" s="61">
        <v>2</v>
      </c>
      <c r="B23" s="64" t="s">
        <v>293</v>
      </c>
      <c r="C23" s="64" t="s">
        <v>292</v>
      </c>
      <c r="D23" s="52" t="s">
        <v>20</v>
      </c>
      <c r="E23" s="39" t="s">
        <v>11</v>
      </c>
      <c r="F23" s="39" t="s">
        <v>13</v>
      </c>
      <c r="G23" s="39">
        <v>1993</v>
      </c>
      <c r="H23" s="87">
        <v>75</v>
      </c>
      <c r="I23" s="53" t="s">
        <v>315</v>
      </c>
      <c r="J23" s="54">
        <v>57</v>
      </c>
      <c r="K23" s="54">
        <v>80</v>
      </c>
      <c r="L23" s="88">
        <v>137</v>
      </c>
      <c r="M23" s="27"/>
    </row>
    <row r="24" spans="1:14" s="13" customFormat="1" ht="21.2" customHeight="1">
      <c r="A24" s="61">
        <v>3</v>
      </c>
      <c r="B24" s="64" t="s">
        <v>582</v>
      </c>
      <c r="C24" s="64" t="s">
        <v>583</v>
      </c>
      <c r="D24" s="52" t="s">
        <v>23</v>
      </c>
      <c r="E24" s="39" t="s">
        <v>11</v>
      </c>
      <c r="F24" s="39" t="s">
        <v>13</v>
      </c>
      <c r="G24" s="39">
        <v>1985</v>
      </c>
      <c r="H24" s="87">
        <v>75</v>
      </c>
      <c r="I24" s="53" t="s">
        <v>184</v>
      </c>
      <c r="J24" s="54">
        <v>41</v>
      </c>
      <c r="K24" s="54">
        <v>54</v>
      </c>
      <c r="L24" s="88">
        <v>95</v>
      </c>
      <c r="M24" s="27"/>
    </row>
    <row r="25" spans="1:14" s="44" customFormat="1" ht="6" customHeight="1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86"/>
      <c r="N25" s="86"/>
    </row>
    <row r="26" spans="1:14" s="13" customFormat="1" ht="21.2" customHeight="1">
      <c r="A26" s="61">
        <v>1</v>
      </c>
      <c r="B26" s="64" t="s">
        <v>19</v>
      </c>
      <c r="C26" s="64" t="s">
        <v>18</v>
      </c>
      <c r="D26" s="52" t="s">
        <v>20</v>
      </c>
      <c r="E26" s="39" t="s">
        <v>11</v>
      </c>
      <c r="F26" s="39" t="s">
        <v>13</v>
      </c>
      <c r="G26" s="39">
        <v>1984</v>
      </c>
      <c r="H26" s="87" t="s">
        <v>12</v>
      </c>
      <c r="I26" s="53" t="s">
        <v>531</v>
      </c>
      <c r="J26" s="54">
        <v>77</v>
      </c>
      <c r="K26" s="54">
        <v>97</v>
      </c>
      <c r="L26" s="88">
        <v>174</v>
      </c>
      <c r="M26" s="27"/>
    </row>
    <row r="27" spans="1:14" s="13" customFormat="1" ht="21.2" customHeight="1">
      <c r="A27" s="61">
        <v>2</v>
      </c>
      <c r="B27" s="64" t="s">
        <v>15</v>
      </c>
      <c r="C27" s="64" t="s">
        <v>14</v>
      </c>
      <c r="D27" s="52" t="s">
        <v>17</v>
      </c>
      <c r="E27" s="39" t="s">
        <v>11</v>
      </c>
      <c r="F27" s="39" t="s">
        <v>13</v>
      </c>
      <c r="G27" s="39">
        <v>1991</v>
      </c>
      <c r="H27" s="87" t="s">
        <v>12</v>
      </c>
      <c r="I27" s="53" t="s">
        <v>924</v>
      </c>
      <c r="J27" s="54">
        <v>71</v>
      </c>
      <c r="K27" s="54">
        <v>90</v>
      </c>
      <c r="L27" s="88">
        <v>161</v>
      </c>
      <c r="M27" s="14"/>
    </row>
    <row r="28" spans="1:14" s="13" customFormat="1" ht="21.2" customHeight="1">
      <c r="A28" s="61">
        <v>3</v>
      </c>
      <c r="B28" s="64" t="s">
        <v>873</v>
      </c>
      <c r="C28" s="64" t="s">
        <v>874</v>
      </c>
      <c r="D28" s="52" t="s">
        <v>44</v>
      </c>
      <c r="E28" s="39" t="s">
        <v>11</v>
      </c>
      <c r="F28" s="39" t="s">
        <v>13</v>
      </c>
      <c r="G28" s="39">
        <v>1987</v>
      </c>
      <c r="H28" s="87" t="s">
        <v>12</v>
      </c>
      <c r="I28" s="53" t="s">
        <v>875</v>
      </c>
      <c r="J28" s="54">
        <v>69</v>
      </c>
      <c r="K28" s="54">
        <v>83</v>
      </c>
      <c r="L28" s="88">
        <v>152</v>
      </c>
      <c r="M28" s="14"/>
    </row>
    <row r="29" spans="1:14" s="13" customFormat="1" ht="21.2" customHeight="1">
      <c r="A29" s="61">
        <v>4</v>
      </c>
      <c r="B29" s="64" t="s">
        <v>897</v>
      </c>
      <c r="C29" s="64" t="s">
        <v>25</v>
      </c>
      <c r="D29" s="52" t="s">
        <v>26</v>
      </c>
      <c r="E29" s="39" t="s">
        <v>11</v>
      </c>
      <c r="F29" s="39" t="s">
        <v>13</v>
      </c>
      <c r="G29" s="39">
        <v>1991</v>
      </c>
      <c r="H29" s="87" t="s">
        <v>12</v>
      </c>
      <c r="I29" s="53" t="s">
        <v>180</v>
      </c>
      <c r="J29" s="54">
        <v>60</v>
      </c>
      <c r="K29" s="54">
        <v>72</v>
      </c>
      <c r="L29" s="88">
        <v>132</v>
      </c>
      <c r="M29" s="14"/>
    </row>
    <row r="30" spans="1:14" s="13" customFormat="1" ht="21.2" customHeight="1">
      <c r="A30" s="61">
        <v>5</v>
      </c>
      <c r="B30" s="64" t="s">
        <v>582</v>
      </c>
      <c r="C30" s="64" t="s">
        <v>583</v>
      </c>
      <c r="D30" s="52" t="s">
        <v>23</v>
      </c>
      <c r="E30" s="39" t="s">
        <v>11</v>
      </c>
      <c r="F30" s="39" t="s">
        <v>13</v>
      </c>
      <c r="G30" s="39">
        <v>1985</v>
      </c>
      <c r="H30" s="87" t="s">
        <v>12</v>
      </c>
      <c r="I30" s="53" t="s">
        <v>584</v>
      </c>
      <c r="J30" s="54">
        <v>40</v>
      </c>
      <c r="K30" s="54">
        <v>59</v>
      </c>
      <c r="L30" s="88">
        <v>99</v>
      </c>
      <c r="M30" s="27"/>
    </row>
    <row r="31" spans="1:14" s="44" customFormat="1" ht="6" customHeight="1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86"/>
      <c r="N31" s="86"/>
    </row>
    <row r="32" spans="1:14" s="13" customFormat="1" ht="21.2" customHeight="1">
      <c r="A32" s="61">
        <v>1</v>
      </c>
      <c r="B32" s="65" t="s">
        <v>212</v>
      </c>
      <c r="C32" s="65" t="s">
        <v>640</v>
      </c>
      <c r="D32" s="56" t="s">
        <v>104</v>
      </c>
      <c r="E32" s="35" t="s">
        <v>11</v>
      </c>
      <c r="F32" s="35" t="s">
        <v>2</v>
      </c>
      <c r="G32" s="35">
        <v>1986</v>
      </c>
      <c r="H32" s="89">
        <v>56</v>
      </c>
      <c r="I32" s="57" t="s">
        <v>641</v>
      </c>
      <c r="J32" s="58">
        <v>88</v>
      </c>
      <c r="K32" s="58">
        <v>114</v>
      </c>
      <c r="L32" s="90">
        <v>202</v>
      </c>
      <c r="M32" s="14"/>
    </row>
    <row r="33" spans="1:14" s="44" customFormat="1" ht="6" customHeight="1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86"/>
      <c r="N33" s="86"/>
    </row>
    <row r="34" spans="1:14" s="13" customFormat="1" ht="21.2" customHeight="1">
      <c r="A34" s="61">
        <v>1</v>
      </c>
      <c r="B34" s="65" t="s">
        <v>201</v>
      </c>
      <c r="C34" s="65" t="s">
        <v>200</v>
      </c>
      <c r="D34" s="56" t="s">
        <v>202</v>
      </c>
      <c r="E34" s="35" t="s">
        <v>11</v>
      </c>
      <c r="F34" s="35" t="s">
        <v>2</v>
      </c>
      <c r="G34" s="35">
        <v>1990</v>
      </c>
      <c r="H34" s="89">
        <v>62</v>
      </c>
      <c r="I34" s="57" t="s">
        <v>207</v>
      </c>
      <c r="J34" s="58">
        <v>86</v>
      </c>
      <c r="K34" s="58">
        <v>105</v>
      </c>
      <c r="L34" s="90">
        <v>191</v>
      </c>
      <c r="M34" s="14"/>
    </row>
    <row r="35" spans="1:14" s="13" customFormat="1" ht="21.2" customHeight="1">
      <c r="A35" s="61">
        <v>2</v>
      </c>
      <c r="B35" s="65" t="s">
        <v>210</v>
      </c>
      <c r="C35" s="65" t="s">
        <v>133</v>
      </c>
      <c r="D35" s="56" t="s">
        <v>211</v>
      </c>
      <c r="E35" s="35" t="s">
        <v>11</v>
      </c>
      <c r="F35" s="35" t="s">
        <v>2</v>
      </c>
      <c r="G35" s="35">
        <v>1982</v>
      </c>
      <c r="H35" s="89">
        <v>62</v>
      </c>
      <c r="I35" s="57" t="s">
        <v>207</v>
      </c>
      <c r="J35" s="58">
        <v>77</v>
      </c>
      <c r="K35" s="58">
        <v>103</v>
      </c>
      <c r="L35" s="90">
        <v>180</v>
      </c>
      <c r="M35" s="14"/>
    </row>
    <row r="36" spans="1:14" s="13" customFormat="1" ht="21.2" customHeight="1">
      <c r="A36" s="61">
        <v>3</v>
      </c>
      <c r="B36" s="65" t="s">
        <v>209</v>
      </c>
      <c r="C36" s="65" t="s">
        <v>208</v>
      </c>
      <c r="D36" s="56" t="s">
        <v>89</v>
      </c>
      <c r="E36" s="35" t="s">
        <v>11</v>
      </c>
      <c r="F36" s="35" t="s">
        <v>2</v>
      </c>
      <c r="G36" s="35">
        <v>1985</v>
      </c>
      <c r="H36" s="89">
        <v>62</v>
      </c>
      <c r="I36" s="57" t="s">
        <v>716</v>
      </c>
      <c r="J36" s="58">
        <v>73</v>
      </c>
      <c r="K36" s="58">
        <v>89</v>
      </c>
      <c r="L36" s="90">
        <v>162</v>
      </c>
      <c r="M36" s="14"/>
    </row>
    <row r="37" spans="1:14" s="13" customFormat="1" ht="21.2" customHeight="1">
      <c r="A37" s="61">
        <v>4</v>
      </c>
      <c r="B37" s="65" t="s">
        <v>754</v>
      </c>
      <c r="C37" s="65" t="s">
        <v>755</v>
      </c>
      <c r="D37" s="56" t="s">
        <v>93</v>
      </c>
      <c r="E37" s="35" t="s">
        <v>11</v>
      </c>
      <c r="F37" s="35" t="s">
        <v>2</v>
      </c>
      <c r="G37" s="35">
        <v>1989</v>
      </c>
      <c r="H37" s="89">
        <v>62</v>
      </c>
      <c r="I37" s="57">
        <v>60.9</v>
      </c>
      <c r="J37" s="58">
        <v>60</v>
      </c>
      <c r="K37" s="58">
        <v>85</v>
      </c>
      <c r="L37" s="90">
        <v>145</v>
      </c>
      <c r="M37" s="14"/>
    </row>
    <row r="38" spans="1:14" s="44" customFormat="1" ht="6" customHeight="1">
      <c r="A38" s="262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86"/>
      <c r="N38" s="86"/>
    </row>
    <row r="39" spans="1:14" s="13" customFormat="1" ht="21.2" customHeight="1">
      <c r="A39" s="61">
        <v>1</v>
      </c>
      <c r="B39" s="65" t="s">
        <v>186</v>
      </c>
      <c r="C39" s="65" t="s">
        <v>185</v>
      </c>
      <c r="D39" s="56" t="s">
        <v>89</v>
      </c>
      <c r="E39" s="35" t="s">
        <v>11</v>
      </c>
      <c r="F39" s="35" t="s">
        <v>2</v>
      </c>
      <c r="G39" s="35">
        <v>1991</v>
      </c>
      <c r="H39" s="89">
        <v>69</v>
      </c>
      <c r="I39" s="57" t="s">
        <v>213</v>
      </c>
      <c r="J39" s="58">
        <v>142</v>
      </c>
      <c r="K39" s="58">
        <v>165</v>
      </c>
      <c r="L39" s="90">
        <v>307</v>
      </c>
      <c r="M39" s="14"/>
    </row>
    <row r="40" spans="1:14" s="13" customFormat="1" ht="21.2" customHeight="1">
      <c r="A40" s="61">
        <v>2</v>
      </c>
      <c r="B40" s="65" t="s">
        <v>188</v>
      </c>
      <c r="C40" s="65" t="s">
        <v>187</v>
      </c>
      <c r="D40" s="56" t="s">
        <v>48</v>
      </c>
      <c r="E40" s="35" t="s">
        <v>11</v>
      </c>
      <c r="F40" s="35" t="s">
        <v>2</v>
      </c>
      <c r="G40" s="35">
        <v>1990</v>
      </c>
      <c r="H40" s="89">
        <v>69</v>
      </c>
      <c r="I40" s="57">
        <v>68.400000000000006</v>
      </c>
      <c r="J40" s="58">
        <v>95</v>
      </c>
      <c r="K40" s="58">
        <v>115</v>
      </c>
      <c r="L40" s="90">
        <v>210</v>
      </c>
      <c r="M40" s="14"/>
    </row>
    <row r="41" spans="1:14" s="13" customFormat="1" ht="21.2" customHeight="1">
      <c r="A41" s="61">
        <v>3</v>
      </c>
      <c r="B41" s="65" t="s">
        <v>201</v>
      </c>
      <c r="C41" s="65" t="s">
        <v>200</v>
      </c>
      <c r="D41" s="56" t="s">
        <v>202</v>
      </c>
      <c r="E41" s="35" t="s">
        <v>11</v>
      </c>
      <c r="F41" s="35" t="s">
        <v>2</v>
      </c>
      <c r="G41" s="35">
        <v>1990</v>
      </c>
      <c r="H41" s="89">
        <v>69</v>
      </c>
      <c r="I41" s="57" t="s">
        <v>725</v>
      </c>
      <c r="J41" s="58">
        <v>92</v>
      </c>
      <c r="K41" s="58">
        <v>110</v>
      </c>
      <c r="L41" s="90">
        <v>202</v>
      </c>
      <c r="M41" s="14"/>
    </row>
    <row r="42" spans="1:14" s="13" customFormat="1" ht="21.2" customHeight="1">
      <c r="A42" s="61">
        <v>4</v>
      </c>
      <c r="B42" s="65" t="s">
        <v>203</v>
      </c>
      <c r="C42" s="65" t="s">
        <v>69</v>
      </c>
      <c r="D42" s="56" t="s">
        <v>202</v>
      </c>
      <c r="E42" s="35" t="s">
        <v>11</v>
      </c>
      <c r="F42" s="35" t="s">
        <v>2</v>
      </c>
      <c r="G42" s="35">
        <v>1992</v>
      </c>
      <c r="H42" s="89">
        <v>69</v>
      </c>
      <c r="I42" s="57" t="s">
        <v>27</v>
      </c>
      <c r="J42" s="58">
        <v>83</v>
      </c>
      <c r="K42" s="58">
        <v>98</v>
      </c>
      <c r="L42" s="90">
        <v>181</v>
      </c>
      <c r="M42" s="14"/>
    </row>
    <row r="43" spans="1:14" s="13" customFormat="1" ht="21.2" customHeight="1">
      <c r="A43" s="61">
        <v>5</v>
      </c>
      <c r="B43" s="65" t="s">
        <v>326</v>
      </c>
      <c r="C43" s="65" t="s">
        <v>91</v>
      </c>
      <c r="D43" s="56" t="s">
        <v>670</v>
      </c>
      <c r="E43" s="35" t="s">
        <v>11</v>
      </c>
      <c r="F43" s="35" t="s">
        <v>2</v>
      </c>
      <c r="G43" s="35">
        <v>1993</v>
      </c>
      <c r="H43" s="89" t="s">
        <v>213</v>
      </c>
      <c r="I43" s="57" t="s">
        <v>672</v>
      </c>
      <c r="J43" s="58">
        <v>77</v>
      </c>
      <c r="K43" s="58">
        <v>101</v>
      </c>
      <c r="L43" s="90">
        <v>178</v>
      </c>
      <c r="M43" s="14"/>
    </row>
    <row r="44" spans="1:14" s="13" customFormat="1" ht="21.2" customHeight="1">
      <c r="A44" s="61">
        <v>6</v>
      </c>
      <c r="B44" s="65" t="s">
        <v>638</v>
      </c>
      <c r="C44" s="65" t="s">
        <v>65</v>
      </c>
      <c r="D44" s="56" t="s">
        <v>104</v>
      </c>
      <c r="E44" s="35" t="s">
        <v>11</v>
      </c>
      <c r="F44" s="35" t="s">
        <v>2</v>
      </c>
      <c r="G44" s="35">
        <v>1981</v>
      </c>
      <c r="H44" s="89">
        <v>69</v>
      </c>
      <c r="I44" s="57" t="s">
        <v>639</v>
      </c>
      <c r="J44" s="58">
        <v>72</v>
      </c>
      <c r="K44" s="58">
        <v>95</v>
      </c>
      <c r="L44" s="90">
        <v>167</v>
      </c>
      <c r="M44" s="14"/>
    </row>
    <row r="45" spans="1:14" s="13" customFormat="1" ht="21.2" customHeight="1">
      <c r="A45" s="61">
        <v>7</v>
      </c>
      <c r="B45" s="65" t="s">
        <v>206</v>
      </c>
      <c r="C45" s="65" t="s">
        <v>205</v>
      </c>
      <c r="D45" s="56" t="s">
        <v>125</v>
      </c>
      <c r="E45" s="35" t="s">
        <v>11</v>
      </c>
      <c r="F45" s="35" t="s">
        <v>2</v>
      </c>
      <c r="G45" s="35">
        <v>1986</v>
      </c>
      <c r="H45" s="89">
        <v>69</v>
      </c>
      <c r="I45" s="57" t="s">
        <v>706</v>
      </c>
      <c r="J45" s="58">
        <v>72</v>
      </c>
      <c r="K45" s="58">
        <v>92</v>
      </c>
      <c r="L45" s="90">
        <v>164</v>
      </c>
      <c r="M45" s="14"/>
    </row>
    <row r="46" spans="1:14" s="44" customFormat="1" ht="6" customHeight="1">
      <c r="A46" s="262"/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86"/>
      <c r="N46" s="86"/>
    </row>
    <row r="47" spans="1:14" s="13" customFormat="1" ht="21.2" customHeight="1">
      <c r="A47" s="61">
        <v>1</v>
      </c>
      <c r="B47" s="65" t="s">
        <v>186</v>
      </c>
      <c r="C47" s="65" t="s">
        <v>185</v>
      </c>
      <c r="D47" s="56" t="s">
        <v>89</v>
      </c>
      <c r="E47" s="35" t="s">
        <v>11</v>
      </c>
      <c r="F47" s="35" t="s">
        <v>2</v>
      </c>
      <c r="G47" s="35">
        <v>1991</v>
      </c>
      <c r="H47" s="89">
        <v>77</v>
      </c>
      <c r="I47" s="57" t="s">
        <v>226</v>
      </c>
      <c r="J47" s="58">
        <v>140</v>
      </c>
      <c r="K47" s="58">
        <v>167</v>
      </c>
      <c r="L47" s="90">
        <v>307</v>
      </c>
      <c r="M47" s="14"/>
    </row>
    <row r="48" spans="1:14" s="13" customFormat="1" ht="21.2" customHeight="1">
      <c r="A48" s="61">
        <v>2</v>
      </c>
      <c r="B48" s="65" t="s">
        <v>312</v>
      </c>
      <c r="C48" s="65" t="s">
        <v>311</v>
      </c>
      <c r="D48" s="56" t="s">
        <v>89</v>
      </c>
      <c r="E48" s="35" t="s">
        <v>11</v>
      </c>
      <c r="F48" s="35" t="s">
        <v>2</v>
      </c>
      <c r="G48" s="35">
        <v>1993</v>
      </c>
      <c r="H48" s="89">
        <v>77</v>
      </c>
      <c r="I48" s="57" t="s">
        <v>340</v>
      </c>
      <c r="J48" s="58">
        <v>100</v>
      </c>
      <c r="K48" s="58">
        <v>123</v>
      </c>
      <c r="L48" s="90">
        <v>223</v>
      </c>
      <c r="M48" s="14"/>
    </row>
    <row r="49" spans="1:13" s="13" customFormat="1" ht="21.2" customHeight="1">
      <c r="A49" s="61">
        <v>3</v>
      </c>
      <c r="B49" s="65" t="s">
        <v>188</v>
      </c>
      <c r="C49" s="65" t="s">
        <v>187</v>
      </c>
      <c r="D49" s="56" t="s">
        <v>48</v>
      </c>
      <c r="E49" s="35" t="s">
        <v>11</v>
      </c>
      <c r="F49" s="35" t="s">
        <v>2</v>
      </c>
      <c r="G49" s="35">
        <v>1990</v>
      </c>
      <c r="H49" s="89">
        <v>77</v>
      </c>
      <c r="I49" s="57">
        <v>70.599999999999994</v>
      </c>
      <c r="J49" s="58">
        <v>96</v>
      </c>
      <c r="K49" s="58">
        <v>125</v>
      </c>
      <c r="L49" s="90">
        <v>221</v>
      </c>
      <c r="M49" s="14"/>
    </row>
    <row r="50" spans="1:13" s="13" customFormat="1" ht="21.2" customHeight="1">
      <c r="A50" s="61">
        <v>4</v>
      </c>
      <c r="B50" s="65" t="s">
        <v>603</v>
      </c>
      <c r="C50" s="65" t="s">
        <v>343</v>
      </c>
      <c r="D50" s="56" t="s">
        <v>600</v>
      </c>
      <c r="E50" s="35" t="s">
        <v>11</v>
      </c>
      <c r="F50" s="35" t="s">
        <v>2</v>
      </c>
      <c r="G50" s="35">
        <v>1989</v>
      </c>
      <c r="H50" s="89" t="s">
        <v>178</v>
      </c>
      <c r="I50" s="57" t="s">
        <v>339</v>
      </c>
      <c r="J50" s="58">
        <v>86</v>
      </c>
      <c r="K50" s="58">
        <v>121</v>
      </c>
      <c r="L50" s="90">
        <v>207</v>
      </c>
      <c r="M50" s="14"/>
    </row>
    <row r="51" spans="1:13" s="13" customFormat="1" ht="21.2" customHeight="1">
      <c r="A51" s="61">
        <v>5</v>
      </c>
      <c r="B51" s="65" t="s">
        <v>605</v>
      </c>
      <c r="C51" s="65" t="s">
        <v>447</v>
      </c>
      <c r="D51" s="56" t="s">
        <v>600</v>
      </c>
      <c r="E51" s="35" t="s">
        <v>11</v>
      </c>
      <c r="F51" s="35" t="s">
        <v>2</v>
      </c>
      <c r="G51" s="35">
        <v>1986</v>
      </c>
      <c r="H51" s="89" t="s">
        <v>178</v>
      </c>
      <c r="I51" s="57" t="s">
        <v>318</v>
      </c>
      <c r="J51" s="58">
        <v>91</v>
      </c>
      <c r="K51" s="58">
        <v>116</v>
      </c>
      <c r="L51" s="90">
        <v>207</v>
      </c>
      <c r="M51" s="14"/>
    </row>
    <row r="52" spans="1:13" s="13" customFormat="1" ht="21.2" customHeight="1">
      <c r="A52" s="61">
        <v>6</v>
      </c>
      <c r="B52" s="65" t="s">
        <v>753</v>
      </c>
      <c r="C52" s="65" t="s">
        <v>97</v>
      </c>
      <c r="D52" s="56" t="s">
        <v>93</v>
      </c>
      <c r="E52" s="35" t="s">
        <v>11</v>
      </c>
      <c r="F52" s="35" t="s">
        <v>2</v>
      </c>
      <c r="G52" s="35">
        <v>1992</v>
      </c>
      <c r="H52" s="89">
        <v>77</v>
      </c>
      <c r="I52" s="57">
        <v>75.3</v>
      </c>
      <c r="J52" s="58">
        <v>93</v>
      </c>
      <c r="K52" s="58">
        <v>113</v>
      </c>
      <c r="L52" s="90">
        <v>206</v>
      </c>
      <c r="M52" s="14"/>
    </row>
    <row r="53" spans="1:13" s="13" customFormat="1" ht="21.2" customHeight="1">
      <c r="A53" s="61">
        <v>7</v>
      </c>
      <c r="B53" s="65" t="s">
        <v>177</v>
      </c>
      <c r="C53" s="65" t="s">
        <v>176</v>
      </c>
      <c r="D53" s="56" t="s">
        <v>115</v>
      </c>
      <c r="E53" s="35" t="s">
        <v>11</v>
      </c>
      <c r="F53" s="35" t="s">
        <v>2</v>
      </c>
      <c r="G53" s="35">
        <v>1988</v>
      </c>
      <c r="H53" s="89">
        <v>77</v>
      </c>
      <c r="I53" s="57" t="s">
        <v>816</v>
      </c>
      <c r="J53" s="58">
        <v>90</v>
      </c>
      <c r="K53" s="58">
        <v>115</v>
      </c>
      <c r="L53" s="90">
        <v>205</v>
      </c>
      <c r="M53" s="14"/>
    </row>
    <row r="54" spans="1:13" s="13" customFormat="1" ht="21.2" customHeight="1">
      <c r="A54" s="61">
        <v>8</v>
      </c>
      <c r="B54" s="65" t="s">
        <v>193</v>
      </c>
      <c r="C54" s="65" t="s">
        <v>192</v>
      </c>
      <c r="D54" s="56" t="s">
        <v>728</v>
      </c>
      <c r="E54" s="35" t="s">
        <v>11</v>
      </c>
      <c r="F54" s="35" t="s">
        <v>2</v>
      </c>
      <c r="G54" s="35">
        <v>1981</v>
      </c>
      <c r="H54" s="89" t="s">
        <v>178</v>
      </c>
      <c r="I54" s="57">
        <v>71.3</v>
      </c>
      <c r="J54" s="58">
        <v>90</v>
      </c>
      <c r="K54" s="58">
        <v>109</v>
      </c>
      <c r="L54" s="90">
        <v>197</v>
      </c>
      <c r="M54" s="14"/>
    </row>
    <row r="55" spans="1:13" s="13" customFormat="1" ht="21.2" customHeight="1">
      <c r="A55" s="61">
        <v>9</v>
      </c>
      <c r="B55" s="65" t="s">
        <v>322</v>
      </c>
      <c r="C55" s="65" t="s">
        <v>321</v>
      </c>
      <c r="D55" s="56" t="s">
        <v>44</v>
      </c>
      <c r="E55" s="35" t="s">
        <v>11</v>
      </c>
      <c r="F55" s="35" t="s">
        <v>2</v>
      </c>
      <c r="G55" s="35">
        <v>1993</v>
      </c>
      <c r="H55" s="89">
        <v>77</v>
      </c>
      <c r="I55" s="57" t="s">
        <v>876</v>
      </c>
      <c r="J55" s="58">
        <v>87</v>
      </c>
      <c r="K55" s="58">
        <v>105</v>
      </c>
      <c r="L55" s="90">
        <v>192</v>
      </c>
      <c r="M55" s="14"/>
    </row>
    <row r="56" spans="1:13" s="13" customFormat="1" ht="21.2" customHeight="1">
      <c r="A56" s="61">
        <v>10</v>
      </c>
      <c r="B56" s="65" t="s">
        <v>175</v>
      </c>
      <c r="C56" s="65" t="s">
        <v>174</v>
      </c>
      <c r="D56" s="56" t="s">
        <v>17</v>
      </c>
      <c r="E56" s="35" t="s">
        <v>11</v>
      </c>
      <c r="F56" s="35" t="s">
        <v>2</v>
      </c>
      <c r="G56" s="35">
        <v>1992</v>
      </c>
      <c r="H56" s="89">
        <v>77</v>
      </c>
      <c r="I56" s="57" t="s">
        <v>173</v>
      </c>
      <c r="J56" s="58">
        <v>87</v>
      </c>
      <c r="K56" s="58">
        <v>100</v>
      </c>
      <c r="L56" s="90">
        <v>187</v>
      </c>
      <c r="M56" s="14"/>
    </row>
    <row r="57" spans="1:13" s="13" customFormat="1" ht="21.2" customHeight="1">
      <c r="A57" s="61">
        <v>11</v>
      </c>
      <c r="B57" s="65" t="s">
        <v>168</v>
      </c>
      <c r="C57" s="65" t="s">
        <v>167</v>
      </c>
      <c r="D57" s="56" t="s">
        <v>885</v>
      </c>
      <c r="E57" s="35" t="s">
        <v>11</v>
      </c>
      <c r="F57" s="35" t="s">
        <v>2</v>
      </c>
      <c r="G57" s="35">
        <v>1991</v>
      </c>
      <c r="H57" s="89">
        <v>77</v>
      </c>
      <c r="I57" s="57" t="s">
        <v>24</v>
      </c>
      <c r="J57" s="58">
        <v>80</v>
      </c>
      <c r="K57" s="58">
        <v>105</v>
      </c>
      <c r="L57" s="90">
        <v>185</v>
      </c>
      <c r="M57" s="14"/>
    </row>
    <row r="58" spans="1:13" s="13" customFormat="1" ht="21.2" customHeight="1">
      <c r="A58" s="61">
        <v>12</v>
      </c>
      <c r="B58" s="65" t="s">
        <v>182</v>
      </c>
      <c r="C58" s="65" t="s">
        <v>60</v>
      </c>
      <c r="D58" s="56" t="s">
        <v>670</v>
      </c>
      <c r="E58" s="35" t="s">
        <v>11</v>
      </c>
      <c r="F58" s="35" t="s">
        <v>2</v>
      </c>
      <c r="G58" s="35">
        <v>1983</v>
      </c>
      <c r="H58" s="89" t="s">
        <v>178</v>
      </c>
      <c r="I58" s="57" t="s">
        <v>195</v>
      </c>
      <c r="J58" s="58">
        <v>77</v>
      </c>
      <c r="K58" s="58">
        <v>100</v>
      </c>
      <c r="L58" s="90">
        <v>177</v>
      </c>
      <c r="M58" s="14"/>
    </row>
    <row r="59" spans="1:13" s="13" customFormat="1" ht="21.2" customHeight="1">
      <c r="A59" s="61">
        <v>13</v>
      </c>
      <c r="B59" s="65" t="s">
        <v>676</v>
      </c>
      <c r="C59" s="65" t="s">
        <v>435</v>
      </c>
      <c r="D59" s="56" t="s">
        <v>670</v>
      </c>
      <c r="E59" s="35" t="s">
        <v>11</v>
      </c>
      <c r="F59" s="35" t="s">
        <v>2</v>
      </c>
      <c r="G59" s="35">
        <v>1983</v>
      </c>
      <c r="H59" s="89" t="s">
        <v>178</v>
      </c>
      <c r="I59" s="57" t="s">
        <v>180</v>
      </c>
      <c r="J59" s="58">
        <v>78</v>
      </c>
      <c r="K59" s="58">
        <v>98</v>
      </c>
      <c r="L59" s="90">
        <v>176</v>
      </c>
      <c r="M59" s="14"/>
    </row>
    <row r="60" spans="1:13" s="13" customFormat="1" ht="21.2" customHeight="1">
      <c r="A60" s="61">
        <v>14</v>
      </c>
      <c r="B60" s="65" t="s">
        <v>577</v>
      </c>
      <c r="C60" s="65" t="s">
        <v>306</v>
      </c>
      <c r="D60" s="56" t="s">
        <v>86</v>
      </c>
      <c r="E60" s="35" t="s">
        <v>11</v>
      </c>
      <c r="F60" s="35" t="s">
        <v>2</v>
      </c>
      <c r="G60" s="35">
        <v>1991</v>
      </c>
      <c r="H60" s="89">
        <v>77</v>
      </c>
      <c r="I60" s="57">
        <v>75.7</v>
      </c>
      <c r="J60" s="58">
        <v>75</v>
      </c>
      <c r="K60" s="58">
        <v>98</v>
      </c>
      <c r="L60" s="90">
        <v>173</v>
      </c>
      <c r="M60" s="14"/>
    </row>
    <row r="61" spans="1:13" s="13" customFormat="1" ht="21.2" customHeight="1">
      <c r="A61" s="61">
        <v>15</v>
      </c>
      <c r="B61" s="65" t="s">
        <v>586</v>
      </c>
      <c r="C61" s="65" t="s">
        <v>65</v>
      </c>
      <c r="D61" s="56" t="s">
        <v>23</v>
      </c>
      <c r="E61" s="35" t="s">
        <v>11</v>
      </c>
      <c r="F61" s="35" t="s">
        <v>2</v>
      </c>
      <c r="G61" s="35">
        <v>1990</v>
      </c>
      <c r="H61" s="89">
        <v>77</v>
      </c>
      <c r="I61" s="57" t="s">
        <v>587</v>
      </c>
      <c r="J61" s="58">
        <v>71</v>
      </c>
      <c r="K61" s="58">
        <v>102</v>
      </c>
      <c r="L61" s="90">
        <v>173</v>
      </c>
      <c r="M61" s="27"/>
    </row>
    <row r="62" spans="1:13" s="13" customFormat="1" ht="21.2" customHeight="1">
      <c r="A62" s="61">
        <v>16</v>
      </c>
      <c r="B62" s="65" t="s">
        <v>561</v>
      </c>
      <c r="C62" s="65" t="s">
        <v>346</v>
      </c>
      <c r="D62" s="56" t="s">
        <v>74</v>
      </c>
      <c r="E62" s="35" t="s">
        <v>11</v>
      </c>
      <c r="F62" s="35" t="s">
        <v>2</v>
      </c>
      <c r="G62" s="35">
        <v>1981</v>
      </c>
      <c r="H62" s="89">
        <v>77</v>
      </c>
      <c r="I62" s="57" t="s">
        <v>562</v>
      </c>
      <c r="J62" s="58">
        <v>78</v>
      </c>
      <c r="K62" s="58">
        <v>93</v>
      </c>
      <c r="L62" s="90">
        <v>171</v>
      </c>
      <c r="M62" s="14"/>
    </row>
    <row r="63" spans="1:13" s="13" customFormat="1" ht="21.2" customHeight="1">
      <c r="A63" s="61">
        <v>17</v>
      </c>
      <c r="B63" s="65" t="s">
        <v>555</v>
      </c>
      <c r="C63" s="65" t="s">
        <v>556</v>
      </c>
      <c r="D63" s="56" t="s">
        <v>48</v>
      </c>
      <c r="E63" s="35" t="s">
        <v>11</v>
      </c>
      <c r="F63" s="35" t="s">
        <v>2</v>
      </c>
      <c r="G63" s="35">
        <v>1991</v>
      </c>
      <c r="H63" s="89">
        <v>77</v>
      </c>
      <c r="I63" s="57">
        <v>71.400000000000006</v>
      </c>
      <c r="J63" s="58">
        <v>75</v>
      </c>
      <c r="K63" s="58">
        <v>95</v>
      </c>
      <c r="L63" s="90">
        <v>170</v>
      </c>
      <c r="M63" s="14"/>
    </row>
    <row r="64" spans="1:13" s="13" customFormat="1" ht="21.2" customHeight="1">
      <c r="A64" s="61">
        <v>18</v>
      </c>
      <c r="B64" s="65" t="s">
        <v>921</v>
      </c>
      <c r="C64" s="65" t="s">
        <v>62</v>
      </c>
      <c r="D64" s="56" t="s">
        <v>17</v>
      </c>
      <c r="E64" s="35" t="s">
        <v>11</v>
      </c>
      <c r="F64" s="35" t="s">
        <v>2</v>
      </c>
      <c r="G64" s="35">
        <v>1989</v>
      </c>
      <c r="H64" s="89">
        <v>77</v>
      </c>
      <c r="I64" s="57" t="s">
        <v>922</v>
      </c>
      <c r="J64" s="58">
        <v>75</v>
      </c>
      <c r="K64" s="58">
        <v>95</v>
      </c>
      <c r="L64" s="90">
        <v>170</v>
      </c>
      <c r="M64" s="14"/>
    </row>
    <row r="65" spans="1:14" s="13" customFormat="1" ht="21.2" customHeight="1">
      <c r="A65" s="61">
        <v>19</v>
      </c>
      <c r="B65" s="65" t="s">
        <v>317</v>
      </c>
      <c r="C65" s="65" t="s">
        <v>316</v>
      </c>
      <c r="D65" s="56" t="s">
        <v>104</v>
      </c>
      <c r="E65" s="35" t="s">
        <v>11</v>
      </c>
      <c r="F65" s="35" t="s">
        <v>2</v>
      </c>
      <c r="G65" s="35">
        <v>1993</v>
      </c>
      <c r="H65" s="89">
        <v>77</v>
      </c>
      <c r="I65" s="57" t="s">
        <v>645</v>
      </c>
      <c r="J65" s="58">
        <v>75</v>
      </c>
      <c r="K65" s="58">
        <v>85</v>
      </c>
      <c r="L65" s="90">
        <v>160</v>
      </c>
      <c r="M65" s="14"/>
    </row>
    <row r="66" spans="1:14" s="13" customFormat="1" ht="21.2" customHeight="1">
      <c r="A66" s="61">
        <v>20</v>
      </c>
      <c r="B66" s="65" t="s">
        <v>170</v>
      </c>
      <c r="C66" s="65" t="s">
        <v>169</v>
      </c>
      <c r="D66" s="56" t="s">
        <v>885</v>
      </c>
      <c r="E66" s="35" t="s">
        <v>11</v>
      </c>
      <c r="F66" s="35" t="s">
        <v>2</v>
      </c>
      <c r="G66" s="35">
        <v>1980</v>
      </c>
      <c r="H66" s="89">
        <v>77</v>
      </c>
      <c r="I66" s="57" t="s">
        <v>171</v>
      </c>
      <c r="J66" s="58">
        <v>70</v>
      </c>
      <c r="K66" s="58">
        <v>90</v>
      </c>
      <c r="L66" s="90">
        <v>155</v>
      </c>
      <c r="M66" s="14"/>
    </row>
    <row r="67" spans="1:14" s="13" customFormat="1" ht="21.2" customHeight="1">
      <c r="A67" s="61">
        <v>21</v>
      </c>
      <c r="B67" s="65" t="s">
        <v>814</v>
      </c>
      <c r="C67" s="65" t="s">
        <v>309</v>
      </c>
      <c r="D67" s="56" t="s">
        <v>115</v>
      </c>
      <c r="E67" s="35" t="s">
        <v>11</v>
      </c>
      <c r="F67" s="35" t="s">
        <v>2</v>
      </c>
      <c r="G67" s="35">
        <v>1988</v>
      </c>
      <c r="H67" s="89">
        <v>77</v>
      </c>
      <c r="I67" s="57" t="s">
        <v>815</v>
      </c>
      <c r="J67" s="58">
        <v>69</v>
      </c>
      <c r="K67" s="58">
        <v>85</v>
      </c>
      <c r="L67" s="90">
        <v>154</v>
      </c>
      <c r="M67" s="14"/>
    </row>
    <row r="68" spans="1:14" s="13" customFormat="1" ht="21.2" customHeight="1">
      <c r="A68" s="61">
        <v>22</v>
      </c>
      <c r="B68" s="65" t="s">
        <v>657</v>
      </c>
      <c r="C68" s="65" t="s">
        <v>236</v>
      </c>
      <c r="D68" s="56" t="s">
        <v>128</v>
      </c>
      <c r="E68" s="35" t="s">
        <v>11</v>
      </c>
      <c r="F68" s="35" t="s">
        <v>2</v>
      </c>
      <c r="G68" s="35">
        <v>1993</v>
      </c>
      <c r="H68" s="89">
        <v>77</v>
      </c>
      <c r="I68" s="57" t="s">
        <v>194</v>
      </c>
      <c r="J68" s="58">
        <v>67</v>
      </c>
      <c r="K68" s="58">
        <v>83</v>
      </c>
      <c r="L68" s="90">
        <v>150</v>
      </c>
      <c r="M68" s="14"/>
    </row>
    <row r="69" spans="1:14" s="13" customFormat="1" ht="21.2" customHeight="1">
      <c r="A69" s="61">
        <v>23</v>
      </c>
      <c r="B69" s="65" t="s">
        <v>558</v>
      </c>
      <c r="C69" s="65" t="s">
        <v>559</v>
      </c>
      <c r="D69" s="56" t="s">
        <v>74</v>
      </c>
      <c r="E69" s="35" t="s">
        <v>11</v>
      </c>
      <c r="F69" s="35" t="s">
        <v>2</v>
      </c>
      <c r="G69" s="35">
        <v>1980</v>
      </c>
      <c r="H69" s="89">
        <v>77</v>
      </c>
      <c r="I69" s="57" t="s">
        <v>560</v>
      </c>
      <c r="J69" s="58">
        <v>59</v>
      </c>
      <c r="K69" s="58">
        <v>73</v>
      </c>
      <c r="L69" s="90">
        <v>132</v>
      </c>
      <c r="M69" s="14"/>
    </row>
    <row r="70" spans="1:14" s="13" customFormat="1" ht="21.2" customHeight="1">
      <c r="A70" s="61">
        <v>24</v>
      </c>
      <c r="B70" s="65" t="s">
        <v>199</v>
      </c>
      <c r="C70" s="65" t="s">
        <v>84</v>
      </c>
      <c r="D70" s="56" t="s">
        <v>20</v>
      </c>
      <c r="E70" s="35" t="s">
        <v>11</v>
      </c>
      <c r="F70" s="35" t="s">
        <v>2</v>
      </c>
      <c r="G70" s="35">
        <v>1983</v>
      </c>
      <c r="H70" s="89" t="s">
        <v>178</v>
      </c>
      <c r="I70" s="57" t="s">
        <v>476</v>
      </c>
      <c r="J70" s="58">
        <v>53</v>
      </c>
      <c r="K70" s="58">
        <v>66</v>
      </c>
      <c r="L70" s="90">
        <v>119</v>
      </c>
      <c r="M70" s="27"/>
    </row>
    <row r="71" spans="1:14" s="44" customFormat="1" ht="6" customHeight="1">
      <c r="A71" s="262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86"/>
      <c r="N71" s="86"/>
    </row>
    <row r="72" spans="1:14" s="13" customFormat="1" ht="21.2" customHeight="1">
      <c r="A72" s="61">
        <v>1</v>
      </c>
      <c r="B72" s="65" t="s">
        <v>88</v>
      </c>
      <c r="C72" s="65" t="s">
        <v>302</v>
      </c>
      <c r="D72" s="56" t="s">
        <v>89</v>
      </c>
      <c r="E72" s="35" t="s">
        <v>11</v>
      </c>
      <c r="F72" s="35" t="s">
        <v>2</v>
      </c>
      <c r="G72" s="35">
        <v>1993</v>
      </c>
      <c r="H72" s="89">
        <v>85</v>
      </c>
      <c r="I72" s="57" t="s">
        <v>307</v>
      </c>
      <c r="J72" s="58">
        <v>141</v>
      </c>
      <c r="K72" s="58">
        <v>172</v>
      </c>
      <c r="L72" s="90">
        <v>313</v>
      </c>
      <c r="M72" s="14"/>
    </row>
    <row r="73" spans="1:14" s="13" customFormat="1" ht="21.2" customHeight="1">
      <c r="A73" s="61">
        <v>2</v>
      </c>
      <c r="B73" s="65" t="s">
        <v>10</v>
      </c>
      <c r="C73" s="65" t="s">
        <v>9</v>
      </c>
      <c r="D73" s="56" t="s">
        <v>728</v>
      </c>
      <c r="E73" s="35" t="s">
        <v>11</v>
      </c>
      <c r="F73" s="35" t="s">
        <v>2</v>
      </c>
      <c r="G73" s="35">
        <v>1991</v>
      </c>
      <c r="H73" s="89" t="s">
        <v>8</v>
      </c>
      <c r="I73" s="57">
        <v>82.4</v>
      </c>
      <c r="J73" s="58">
        <v>126</v>
      </c>
      <c r="K73" s="58">
        <v>156</v>
      </c>
      <c r="L73" s="90">
        <v>282</v>
      </c>
      <c r="M73" s="14"/>
    </row>
    <row r="74" spans="1:14" s="13" customFormat="1" ht="21.2" customHeight="1">
      <c r="A74" s="61">
        <v>3</v>
      </c>
      <c r="B74" s="65" t="s">
        <v>649</v>
      </c>
      <c r="C74" s="65" t="s">
        <v>370</v>
      </c>
      <c r="D74" s="56" t="s">
        <v>108</v>
      </c>
      <c r="E74" s="35" t="s">
        <v>11</v>
      </c>
      <c r="F74" s="35" t="s">
        <v>650</v>
      </c>
      <c r="G74" s="35">
        <v>1987</v>
      </c>
      <c r="H74" s="89">
        <v>85</v>
      </c>
      <c r="I74" s="57" t="s">
        <v>151</v>
      </c>
      <c r="J74" s="58">
        <v>120</v>
      </c>
      <c r="K74" s="58">
        <v>160</v>
      </c>
      <c r="L74" s="90">
        <v>280</v>
      </c>
      <c r="M74" s="27"/>
    </row>
    <row r="75" spans="1:14" s="13" customFormat="1" ht="21.2" customHeight="1">
      <c r="A75" s="61">
        <v>4</v>
      </c>
      <c r="B75" s="65" t="s">
        <v>131</v>
      </c>
      <c r="C75" s="65" t="s">
        <v>130</v>
      </c>
      <c r="D75" s="56" t="s">
        <v>728</v>
      </c>
      <c r="E75" s="35" t="s">
        <v>11</v>
      </c>
      <c r="F75" s="35" t="s">
        <v>2</v>
      </c>
      <c r="G75" s="35">
        <v>1985</v>
      </c>
      <c r="H75" s="89" t="s">
        <v>8</v>
      </c>
      <c r="I75" s="57">
        <v>79.400000000000006</v>
      </c>
      <c r="J75" s="58">
        <v>115</v>
      </c>
      <c r="K75" s="58">
        <v>145</v>
      </c>
      <c r="L75" s="90">
        <v>260</v>
      </c>
      <c r="M75" s="14"/>
    </row>
    <row r="76" spans="1:14" s="13" customFormat="1" ht="21.2" customHeight="1">
      <c r="A76" s="61">
        <v>5</v>
      </c>
      <c r="B76" s="65" t="s">
        <v>54</v>
      </c>
      <c r="C76" s="65" t="s">
        <v>133</v>
      </c>
      <c r="D76" s="56" t="s">
        <v>728</v>
      </c>
      <c r="E76" s="35" t="s">
        <v>11</v>
      </c>
      <c r="F76" s="35" t="s">
        <v>2</v>
      </c>
      <c r="G76" s="35">
        <v>1987</v>
      </c>
      <c r="H76" s="89" t="s">
        <v>8</v>
      </c>
      <c r="I76" s="57">
        <v>80.5</v>
      </c>
      <c r="J76" s="58">
        <v>108</v>
      </c>
      <c r="K76" s="58">
        <v>138</v>
      </c>
      <c r="L76" s="90">
        <v>246</v>
      </c>
      <c r="M76" s="14"/>
    </row>
    <row r="77" spans="1:14" s="13" customFormat="1" ht="21.2" customHeight="1">
      <c r="A77" s="61">
        <v>6</v>
      </c>
      <c r="B77" s="65" t="s">
        <v>10</v>
      </c>
      <c r="C77" s="65" t="s">
        <v>165</v>
      </c>
      <c r="D77" s="56" t="s">
        <v>728</v>
      </c>
      <c r="E77" s="35" t="s">
        <v>11</v>
      </c>
      <c r="F77" s="35" t="s">
        <v>2</v>
      </c>
      <c r="G77" s="35">
        <v>1990</v>
      </c>
      <c r="H77" s="89" t="s">
        <v>8</v>
      </c>
      <c r="I77" s="57">
        <v>80.7</v>
      </c>
      <c r="J77" s="58">
        <v>99</v>
      </c>
      <c r="K77" s="58">
        <v>126</v>
      </c>
      <c r="L77" s="90">
        <v>233</v>
      </c>
      <c r="M77" s="14"/>
    </row>
    <row r="78" spans="1:14" s="13" customFormat="1" ht="21.2" customHeight="1">
      <c r="A78" s="61">
        <v>7</v>
      </c>
      <c r="B78" s="65" t="s">
        <v>156</v>
      </c>
      <c r="C78" s="65" t="s">
        <v>155</v>
      </c>
      <c r="D78" s="56" t="s">
        <v>89</v>
      </c>
      <c r="E78" s="35" t="s">
        <v>11</v>
      </c>
      <c r="F78" s="35" t="s">
        <v>2</v>
      </c>
      <c r="G78" s="35">
        <v>1989</v>
      </c>
      <c r="H78" s="89">
        <v>85</v>
      </c>
      <c r="I78" s="57" t="s">
        <v>160</v>
      </c>
      <c r="J78" s="58">
        <v>97</v>
      </c>
      <c r="K78" s="58">
        <v>130</v>
      </c>
      <c r="L78" s="90">
        <v>227</v>
      </c>
      <c r="M78" s="14"/>
    </row>
    <row r="79" spans="1:14" s="13" customFormat="1" ht="21.2" customHeight="1">
      <c r="A79" s="255">
        <v>8</v>
      </c>
      <c r="B79" s="65" t="s">
        <v>809</v>
      </c>
      <c r="C79" s="65" t="s">
        <v>114</v>
      </c>
      <c r="D79" s="56" t="s">
        <v>115</v>
      </c>
      <c r="E79" s="35" t="s">
        <v>11</v>
      </c>
      <c r="F79" s="35" t="s">
        <v>2</v>
      </c>
      <c r="G79" s="35">
        <v>1984</v>
      </c>
      <c r="H79" s="89">
        <v>85</v>
      </c>
      <c r="I79" s="57">
        <v>84.8</v>
      </c>
      <c r="J79" s="58">
        <v>100</v>
      </c>
      <c r="K79" s="58">
        <v>125</v>
      </c>
      <c r="L79" s="90">
        <v>225</v>
      </c>
      <c r="M79" s="14"/>
    </row>
    <row r="80" spans="1:14" s="13" customFormat="1" ht="21.2" customHeight="1">
      <c r="A80" s="256"/>
      <c r="B80" s="65" t="s">
        <v>135</v>
      </c>
      <c r="C80" s="65" t="s">
        <v>134</v>
      </c>
      <c r="D80" s="56" t="s">
        <v>885</v>
      </c>
      <c r="E80" s="35" t="s">
        <v>11</v>
      </c>
      <c r="F80" s="35" t="s">
        <v>2</v>
      </c>
      <c r="G80" s="35">
        <v>1982</v>
      </c>
      <c r="H80" s="89">
        <v>85</v>
      </c>
      <c r="I80" s="57" t="s">
        <v>141</v>
      </c>
      <c r="J80" s="58">
        <v>100</v>
      </c>
      <c r="K80" s="58">
        <v>125</v>
      </c>
      <c r="L80" s="90">
        <v>225</v>
      </c>
      <c r="M80" s="14"/>
    </row>
    <row r="81" spans="1:13" s="13" customFormat="1" ht="21.2" customHeight="1">
      <c r="A81" s="61">
        <v>9</v>
      </c>
      <c r="B81" s="65" t="s">
        <v>578</v>
      </c>
      <c r="C81" s="65" t="s">
        <v>154</v>
      </c>
      <c r="D81" s="56" t="s">
        <v>86</v>
      </c>
      <c r="E81" s="35" t="s">
        <v>11</v>
      </c>
      <c r="F81" s="35" t="s">
        <v>2</v>
      </c>
      <c r="G81" s="35">
        <v>1986</v>
      </c>
      <c r="H81" s="89">
        <v>85</v>
      </c>
      <c r="I81" s="57">
        <v>84.5</v>
      </c>
      <c r="J81" s="58">
        <v>96</v>
      </c>
      <c r="K81" s="58">
        <v>127</v>
      </c>
      <c r="L81" s="90">
        <v>223</v>
      </c>
      <c r="M81" s="14"/>
    </row>
    <row r="82" spans="1:13" s="13" customFormat="1" ht="21.2" customHeight="1">
      <c r="A82" s="61">
        <v>10</v>
      </c>
      <c r="B82" s="65" t="s">
        <v>902</v>
      </c>
      <c r="C82" s="65" t="s">
        <v>903</v>
      </c>
      <c r="D82" s="56" t="s">
        <v>26</v>
      </c>
      <c r="E82" s="35" t="s">
        <v>11</v>
      </c>
      <c r="F82" s="35" t="s">
        <v>2</v>
      </c>
      <c r="G82" s="35">
        <v>1985</v>
      </c>
      <c r="H82" s="89">
        <v>85</v>
      </c>
      <c r="I82" s="57" t="s">
        <v>150</v>
      </c>
      <c r="J82" s="58">
        <v>97</v>
      </c>
      <c r="K82" s="58">
        <v>125</v>
      </c>
      <c r="L82" s="90">
        <v>222</v>
      </c>
      <c r="M82" s="14"/>
    </row>
    <row r="83" spans="1:13" s="13" customFormat="1" ht="21.2" customHeight="1">
      <c r="A83" s="61">
        <v>11</v>
      </c>
      <c r="B83" s="65" t="s">
        <v>310</v>
      </c>
      <c r="C83" s="65" t="s">
        <v>309</v>
      </c>
      <c r="D83" s="56" t="s">
        <v>86</v>
      </c>
      <c r="E83" s="35" t="s">
        <v>11</v>
      </c>
      <c r="F83" s="35" t="s">
        <v>2</v>
      </c>
      <c r="G83" s="35">
        <v>1985</v>
      </c>
      <c r="H83" s="89">
        <v>85</v>
      </c>
      <c r="I83" s="57">
        <v>81.3</v>
      </c>
      <c r="J83" s="58">
        <v>97</v>
      </c>
      <c r="K83" s="58">
        <v>123</v>
      </c>
      <c r="L83" s="90">
        <v>220</v>
      </c>
      <c r="M83" s="14"/>
    </row>
    <row r="84" spans="1:13" s="13" customFormat="1" ht="21.2" customHeight="1">
      <c r="A84" s="61">
        <v>12</v>
      </c>
      <c r="B84" s="65" t="s">
        <v>842</v>
      </c>
      <c r="C84" s="65" t="s">
        <v>62</v>
      </c>
      <c r="D84" s="56" t="s">
        <v>119</v>
      </c>
      <c r="E84" s="35" t="s">
        <v>11</v>
      </c>
      <c r="F84" s="35" t="s">
        <v>2</v>
      </c>
      <c r="G84" s="35">
        <v>1991</v>
      </c>
      <c r="H84" s="89" t="s">
        <v>8</v>
      </c>
      <c r="I84" s="57" t="s">
        <v>429</v>
      </c>
      <c r="J84" s="58">
        <v>94</v>
      </c>
      <c r="K84" s="58">
        <v>122</v>
      </c>
      <c r="L84" s="90">
        <v>216</v>
      </c>
      <c r="M84" s="14"/>
    </row>
    <row r="85" spans="1:13" s="13" customFormat="1" ht="21.2" customHeight="1">
      <c r="A85" s="61">
        <v>13</v>
      </c>
      <c r="B85" s="65" t="s">
        <v>197</v>
      </c>
      <c r="C85" s="65" t="s">
        <v>196</v>
      </c>
      <c r="D85" s="56" t="s">
        <v>20</v>
      </c>
      <c r="E85" s="35" t="s">
        <v>11</v>
      </c>
      <c r="F85" s="35" t="s">
        <v>2</v>
      </c>
      <c r="G85" s="35">
        <v>1982</v>
      </c>
      <c r="H85" s="89">
        <v>85</v>
      </c>
      <c r="I85" s="57" t="s">
        <v>24</v>
      </c>
      <c r="J85" s="58">
        <v>93</v>
      </c>
      <c r="K85" s="58">
        <v>117</v>
      </c>
      <c r="L85" s="90">
        <v>210</v>
      </c>
      <c r="M85" s="27"/>
    </row>
    <row r="86" spans="1:13" s="13" customFormat="1" ht="21.2" customHeight="1">
      <c r="A86" s="61">
        <v>14</v>
      </c>
      <c r="B86" s="65" t="s">
        <v>603</v>
      </c>
      <c r="C86" s="65" t="s">
        <v>343</v>
      </c>
      <c r="D86" s="56" t="s">
        <v>600</v>
      </c>
      <c r="E86" s="35" t="s">
        <v>11</v>
      </c>
      <c r="F86" s="35" t="s">
        <v>2</v>
      </c>
      <c r="G86" s="35">
        <v>1989</v>
      </c>
      <c r="H86" s="89" t="s">
        <v>8</v>
      </c>
      <c r="I86" s="57" t="s">
        <v>604</v>
      </c>
      <c r="J86" s="58">
        <v>87</v>
      </c>
      <c r="K86" s="58">
        <v>122</v>
      </c>
      <c r="L86" s="90">
        <v>209</v>
      </c>
      <c r="M86" s="14"/>
    </row>
    <row r="87" spans="1:13" s="13" customFormat="1" ht="21.2" customHeight="1">
      <c r="A87" s="61">
        <v>15</v>
      </c>
      <c r="B87" s="65" t="s">
        <v>139</v>
      </c>
      <c r="C87" s="65" t="s">
        <v>138</v>
      </c>
      <c r="D87" s="56" t="s">
        <v>104</v>
      </c>
      <c r="E87" s="35" t="s">
        <v>11</v>
      </c>
      <c r="F87" s="35" t="s">
        <v>2</v>
      </c>
      <c r="G87" s="35">
        <v>1992</v>
      </c>
      <c r="H87" s="89">
        <v>85</v>
      </c>
      <c r="I87" s="57" t="s">
        <v>642</v>
      </c>
      <c r="J87" s="58">
        <v>95</v>
      </c>
      <c r="K87" s="58">
        <v>113</v>
      </c>
      <c r="L87" s="90">
        <v>208</v>
      </c>
      <c r="M87" s="14"/>
    </row>
    <row r="88" spans="1:13" s="13" customFormat="1" ht="21.2" customHeight="1">
      <c r="A88" s="61">
        <v>16</v>
      </c>
      <c r="B88" s="65" t="s">
        <v>605</v>
      </c>
      <c r="C88" s="65" t="s">
        <v>447</v>
      </c>
      <c r="D88" s="56" t="s">
        <v>600</v>
      </c>
      <c r="E88" s="35" t="s">
        <v>11</v>
      </c>
      <c r="F88" s="35" t="s">
        <v>2</v>
      </c>
      <c r="G88" s="35">
        <v>1986</v>
      </c>
      <c r="H88" s="89" t="s">
        <v>8</v>
      </c>
      <c r="I88" s="57" t="s">
        <v>606</v>
      </c>
      <c r="J88" s="58">
        <v>93</v>
      </c>
      <c r="K88" s="58">
        <v>113</v>
      </c>
      <c r="L88" s="90">
        <v>206</v>
      </c>
      <c r="M88" s="14"/>
    </row>
    <row r="89" spans="1:13" s="13" customFormat="1" ht="21.2" customHeight="1">
      <c r="A89" s="61">
        <v>17</v>
      </c>
      <c r="B89" s="65" t="s">
        <v>314</v>
      </c>
      <c r="C89" s="65" t="s">
        <v>309</v>
      </c>
      <c r="D89" s="56" t="s">
        <v>128</v>
      </c>
      <c r="E89" s="35" t="s">
        <v>11</v>
      </c>
      <c r="F89" s="35" t="s">
        <v>2</v>
      </c>
      <c r="G89" s="35">
        <v>1993</v>
      </c>
      <c r="H89" s="89">
        <v>85</v>
      </c>
      <c r="I89" s="57" t="s">
        <v>658</v>
      </c>
      <c r="J89" s="58">
        <v>90</v>
      </c>
      <c r="K89" s="58">
        <v>115</v>
      </c>
      <c r="L89" s="90">
        <v>205</v>
      </c>
      <c r="M89" s="14"/>
    </row>
    <row r="90" spans="1:13" s="13" customFormat="1" ht="21.2" customHeight="1">
      <c r="A90" s="61">
        <v>18</v>
      </c>
      <c r="B90" s="65" t="s">
        <v>163</v>
      </c>
      <c r="C90" s="65" t="s">
        <v>126</v>
      </c>
      <c r="D90" s="56" t="s">
        <v>728</v>
      </c>
      <c r="E90" s="35" t="s">
        <v>11</v>
      </c>
      <c r="F90" s="35" t="s">
        <v>2</v>
      </c>
      <c r="G90" s="35">
        <v>1984</v>
      </c>
      <c r="H90" s="89" t="s">
        <v>8</v>
      </c>
      <c r="I90" s="57">
        <v>84.4</v>
      </c>
      <c r="J90" s="58">
        <v>95</v>
      </c>
      <c r="K90" s="58">
        <v>113</v>
      </c>
      <c r="L90" s="90">
        <v>205</v>
      </c>
      <c r="M90" s="14"/>
    </row>
    <row r="91" spans="1:13" s="13" customFormat="1" ht="21.2" customHeight="1">
      <c r="A91" s="61">
        <v>19</v>
      </c>
      <c r="B91" s="65" t="s">
        <v>147</v>
      </c>
      <c r="C91" s="65" t="s">
        <v>146</v>
      </c>
      <c r="D91" s="56" t="s">
        <v>20</v>
      </c>
      <c r="E91" s="35" t="s">
        <v>11</v>
      </c>
      <c r="F91" s="35" t="s">
        <v>2</v>
      </c>
      <c r="G91" s="35">
        <v>1983</v>
      </c>
      <c r="H91" s="89">
        <v>85</v>
      </c>
      <c r="I91" s="57" t="s">
        <v>222</v>
      </c>
      <c r="J91" s="58">
        <v>90</v>
      </c>
      <c r="K91" s="58">
        <v>113</v>
      </c>
      <c r="L91" s="90">
        <v>203</v>
      </c>
      <c r="M91" s="27"/>
    </row>
    <row r="92" spans="1:13" s="13" customFormat="1" ht="21.2" customHeight="1">
      <c r="A92" s="61">
        <v>20</v>
      </c>
      <c r="B92" s="65" t="s">
        <v>906</v>
      </c>
      <c r="C92" s="65" t="s">
        <v>76</v>
      </c>
      <c r="D92" s="56" t="s">
        <v>26</v>
      </c>
      <c r="E92" s="35" t="s">
        <v>11</v>
      </c>
      <c r="F92" s="35" t="s">
        <v>2</v>
      </c>
      <c r="G92" s="35">
        <v>1986</v>
      </c>
      <c r="H92" s="89">
        <v>85</v>
      </c>
      <c r="I92" s="57" t="s">
        <v>907</v>
      </c>
      <c r="J92" s="58">
        <v>91</v>
      </c>
      <c r="K92" s="58">
        <v>110</v>
      </c>
      <c r="L92" s="90">
        <v>201</v>
      </c>
      <c r="M92" s="14"/>
    </row>
    <row r="93" spans="1:13" s="13" customFormat="1" ht="21.2" customHeight="1">
      <c r="A93" s="61">
        <v>21</v>
      </c>
      <c r="B93" s="65" t="s">
        <v>175</v>
      </c>
      <c r="C93" s="65" t="s">
        <v>174</v>
      </c>
      <c r="D93" s="56" t="s">
        <v>17</v>
      </c>
      <c r="E93" s="35" t="s">
        <v>11</v>
      </c>
      <c r="F93" s="35" t="s">
        <v>2</v>
      </c>
      <c r="G93" s="35">
        <v>1992</v>
      </c>
      <c r="H93" s="89">
        <v>85</v>
      </c>
      <c r="I93" s="57" t="s">
        <v>375</v>
      </c>
      <c r="J93" s="58">
        <v>87</v>
      </c>
      <c r="K93" s="58">
        <v>110</v>
      </c>
      <c r="L93" s="90">
        <v>197</v>
      </c>
      <c r="M93" s="14"/>
    </row>
    <row r="94" spans="1:13" s="13" customFormat="1" ht="21.2" customHeight="1">
      <c r="A94" s="61">
        <v>22</v>
      </c>
      <c r="B94" s="65" t="s">
        <v>159</v>
      </c>
      <c r="C94" s="65" t="s">
        <v>158</v>
      </c>
      <c r="D94" s="56" t="s">
        <v>93</v>
      </c>
      <c r="E94" s="35" t="s">
        <v>11</v>
      </c>
      <c r="F94" s="35" t="s">
        <v>2</v>
      </c>
      <c r="G94" s="35">
        <v>1992</v>
      </c>
      <c r="H94" s="89">
        <v>85</v>
      </c>
      <c r="I94" s="57">
        <v>82.1</v>
      </c>
      <c r="J94" s="58">
        <v>84</v>
      </c>
      <c r="K94" s="58">
        <v>110</v>
      </c>
      <c r="L94" s="90">
        <v>191</v>
      </c>
      <c r="M94" s="14"/>
    </row>
    <row r="95" spans="1:13" s="13" customFormat="1" ht="21.2" customHeight="1">
      <c r="A95" s="61">
        <v>23</v>
      </c>
      <c r="B95" s="65" t="s">
        <v>127</v>
      </c>
      <c r="C95" s="65" t="s">
        <v>126</v>
      </c>
      <c r="D95" s="56" t="s">
        <v>128</v>
      </c>
      <c r="E95" s="35" t="s">
        <v>11</v>
      </c>
      <c r="F95" s="35" t="s">
        <v>2</v>
      </c>
      <c r="G95" s="35">
        <v>1992</v>
      </c>
      <c r="H95" s="89">
        <v>85</v>
      </c>
      <c r="I95" s="57" t="s">
        <v>157</v>
      </c>
      <c r="J95" s="58">
        <v>81</v>
      </c>
      <c r="K95" s="58">
        <v>108</v>
      </c>
      <c r="L95" s="90">
        <v>189</v>
      </c>
      <c r="M95" s="14"/>
    </row>
    <row r="96" spans="1:13" s="13" customFormat="1" ht="21.2" customHeight="1">
      <c r="A96" s="61">
        <v>24</v>
      </c>
      <c r="B96" s="65" t="s">
        <v>181</v>
      </c>
      <c r="C96" s="65" t="s">
        <v>155</v>
      </c>
      <c r="D96" s="56" t="s">
        <v>81</v>
      </c>
      <c r="E96" s="35" t="s">
        <v>11</v>
      </c>
      <c r="F96" s="35" t="s">
        <v>2</v>
      </c>
      <c r="G96" s="35">
        <v>1992</v>
      </c>
      <c r="H96" s="89">
        <v>85</v>
      </c>
      <c r="I96" s="57" t="s">
        <v>870</v>
      </c>
      <c r="J96" s="58">
        <v>78</v>
      </c>
      <c r="K96" s="58">
        <v>110</v>
      </c>
      <c r="L96" s="90">
        <f>SUM(J96:K96)</f>
        <v>188</v>
      </c>
      <c r="M96" s="14"/>
    </row>
    <row r="97" spans="1:14" s="13" customFormat="1" ht="21.2" customHeight="1">
      <c r="A97" s="61">
        <v>25</v>
      </c>
      <c r="B97" s="65" t="s">
        <v>541</v>
      </c>
      <c r="C97" s="65" t="s">
        <v>542</v>
      </c>
      <c r="D97" s="56" t="s">
        <v>20</v>
      </c>
      <c r="E97" s="35" t="s">
        <v>11</v>
      </c>
      <c r="F97" s="35" t="s">
        <v>2</v>
      </c>
      <c r="G97" s="35">
        <v>1987</v>
      </c>
      <c r="H97" s="89">
        <v>85</v>
      </c>
      <c r="I97" s="57" t="s">
        <v>469</v>
      </c>
      <c r="J97" s="58">
        <v>85</v>
      </c>
      <c r="K97" s="58">
        <v>100</v>
      </c>
      <c r="L97" s="90">
        <v>185</v>
      </c>
      <c r="M97" s="27"/>
    </row>
    <row r="98" spans="1:14" s="13" customFormat="1" ht="21.2" customHeight="1">
      <c r="A98" s="61">
        <v>26</v>
      </c>
      <c r="B98" s="65" t="s">
        <v>166</v>
      </c>
      <c r="C98" s="65" t="s">
        <v>113</v>
      </c>
      <c r="D98" s="56" t="s">
        <v>23</v>
      </c>
      <c r="E98" s="35" t="s">
        <v>11</v>
      </c>
      <c r="F98" s="35" t="s">
        <v>2</v>
      </c>
      <c r="G98" s="35">
        <v>1987</v>
      </c>
      <c r="H98" s="89">
        <v>85</v>
      </c>
      <c r="I98" s="57" t="s">
        <v>589</v>
      </c>
      <c r="J98" s="58">
        <v>81</v>
      </c>
      <c r="K98" s="58">
        <v>101</v>
      </c>
      <c r="L98" s="90">
        <v>182</v>
      </c>
      <c r="M98" s="27"/>
    </row>
    <row r="99" spans="1:14" s="13" customFormat="1" ht="21.2" customHeight="1">
      <c r="A99" s="61">
        <v>27</v>
      </c>
      <c r="B99" s="65" t="s">
        <v>201</v>
      </c>
      <c r="C99" s="65" t="s">
        <v>102</v>
      </c>
      <c r="D99" s="56" t="s">
        <v>202</v>
      </c>
      <c r="E99" s="35" t="s">
        <v>11</v>
      </c>
      <c r="F99" s="35" t="s">
        <v>2</v>
      </c>
      <c r="G99" s="35">
        <v>1993</v>
      </c>
      <c r="H99" s="89">
        <v>85</v>
      </c>
      <c r="I99" s="57" t="s">
        <v>724</v>
      </c>
      <c r="J99" s="58">
        <v>80</v>
      </c>
      <c r="K99" s="58">
        <v>100</v>
      </c>
      <c r="L99" s="90">
        <v>180</v>
      </c>
      <c r="M99" s="14"/>
    </row>
    <row r="100" spans="1:14" s="13" customFormat="1" ht="21.2" customHeight="1">
      <c r="A100" s="61">
        <v>28</v>
      </c>
      <c r="B100" s="65" t="s">
        <v>105</v>
      </c>
      <c r="C100" s="65" t="s">
        <v>105</v>
      </c>
      <c r="D100" s="56" t="s">
        <v>17</v>
      </c>
      <c r="E100" s="35" t="s">
        <v>11</v>
      </c>
      <c r="F100" s="35" t="s">
        <v>2</v>
      </c>
      <c r="G100" s="35">
        <v>1980</v>
      </c>
      <c r="H100" s="89">
        <v>85</v>
      </c>
      <c r="I100" s="57" t="s">
        <v>164</v>
      </c>
      <c r="J100" s="58">
        <v>80</v>
      </c>
      <c r="K100" s="58">
        <v>96</v>
      </c>
      <c r="L100" s="90">
        <v>176</v>
      </c>
      <c r="M100" s="14"/>
    </row>
    <row r="101" spans="1:14" s="13" customFormat="1" ht="21.2" customHeight="1">
      <c r="A101" s="61">
        <v>29</v>
      </c>
      <c r="B101" s="65" t="s">
        <v>607</v>
      </c>
      <c r="C101" s="65" t="s">
        <v>608</v>
      </c>
      <c r="D101" s="56" t="s">
        <v>600</v>
      </c>
      <c r="E101" s="35" t="s">
        <v>11</v>
      </c>
      <c r="F101" s="35" t="s">
        <v>2</v>
      </c>
      <c r="G101" s="35">
        <v>1989</v>
      </c>
      <c r="H101" s="89" t="s">
        <v>8</v>
      </c>
      <c r="I101" s="57" t="s">
        <v>609</v>
      </c>
      <c r="J101" s="58">
        <v>75</v>
      </c>
      <c r="K101" s="58">
        <v>95</v>
      </c>
      <c r="L101" s="90">
        <v>170</v>
      </c>
      <c r="M101" s="14"/>
    </row>
    <row r="102" spans="1:14" s="13" customFormat="1" ht="21.2" customHeight="1">
      <c r="A102" s="61">
        <v>30</v>
      </c>
      <c r="B102" s="65" t="s">
        <v>586</v>
      </c>
      <c r="C102" s="65" t="s">
        <v>65</v>
      </c>
      <c r="D102" s="56" t="s">
        <v>23</v>
      </c>
      <c r="E102" s="35" t="s">
        <v>11</v>
      </c>
      <c r="F102" s="35" t="s">
        <v>2</v>
      </c>
      <c r="G102" s="35">
        <v>1990</v>
      </c>
      <c r="H102" s="89">
        <v>85</v>
      </c>
      <c r="I102" s="57" t="s">
        <v>588</v>
      </c>
      <c r="J102" s="58">
        <v>69</v>
      </c>
      <c r="K102" s="58">
        <v>100</v>
      </c>
      <c r="L102" s="90">
        <v>169</v>
      </c>
      <c r="M102" s="27"/>
    </row>
    <row r="103" spans="1:14" s="13" customFormat="1" ht="21.2" customHeight="1">
      <c r="A103" s="61">
        <v>31</v>
      </c>
      <c r="B103" s="65" t="s">
        <v>636</v>
      </c>
      <c r="C103" s="65" t="s">
        <v>236</v>
      </c>
      <c r="D103" s="56" t="s">
        <v>104</v>
      </c>
      <c r="E103" s="35" t="s">
        <v>11</v>
      </c>
      <c r="F103" s="35" t="s">
        <v>2</v>
      </c>
      <c r="G103" s="35">
        <v>1993</v>
      </c>
      <c r="H103" s="89">
        <v>85</v>
      </c>
      <c r="I103" s="57" t="s">
        <v>637</v>
      </c>
      <c r="J103" s="58">
        <v>78</v>
      </c>
      <c r="K103" s="58">
        <v>89</v>
      </c>
      <c r="L103" s="90">
        <v>167</v>
      </c>
      <c r="M103" s="14"/>
    </row>
    <row r="104" spans="1:14" s="13" customFormat="1" ht="21.2" customHeight="1">
      <c r="A104" s="61">
        <v>32</v>
      </c>
      <c r="B104" s="65" t="s">
        <v>887</v>
      </c>
      <c r="C104" s="65" t="s">
        <v>888</v>
      </c>
      <c r="D104" s="56" t="s">
        <v>885</v>
      </c>
      <c r="E104" s="35" t="s">
        <v>11</v>
      </c>
      <c r="F104" s="35" t="s">
        <v>2</v>
      </c>
      <c r="G104" s="35">
        <v>1988</v>
      </c>
      <c r="H104" s="89">
        <v>85</v>
      </c>
      <c r="I104" s="57" t="s">
        <v>724</v>
      </c>
      <c r="J104" s="58">
        <v>75</v>
      </c>
      <c r="K104" s="58">
        <v>92</v>
      </c>
      <c r="L104" s="90">
        <v>167</v>
      </c>
      <c r="M104" s="14"/>
    </row>
    <row r="105" spans="1:14" s="13" customFormat="1" ht="21.2" customHeight="1">
      <c r="A105" s="61">
        <v>33</v>
      </c>
      <c r="B105" s="65" t="s">
        <v>563</v>
      </c>
      <c r="C105" s="65" t="s">
        <v>120</v>
      </c>
      <c r="D105" s="56" t="s">
        <v>74</v>
      </c>
      <c r="E105" s="35" t="s">
        <v>11</v>
      </c>
      <c r="F105" s="35" t="s">
        <v>2</v>
      </c>
      <c r="G105" s="35">
        <v>1982</v>
      </c>
      <c r="H105" s="89">
        <v>85</v>
      </c>
      <c r="I105" s="57" t="s">
        <v>564</v>
      </c>
      <c r="J105" s="58">
        <v>68</v>
      </c>
      <c r="K105" s="58">
        <v>90</v>
      </c>
      <c r="L105" s="90">
        <v>158</v>
      </c>
      <c r="M105" s="14"/>
    </row>
    <row r="106" spans="1:14" s="13" customFormat="1" ht="21.2" customHeight="1">
      <c r="A106" s="61">
        <v>34</v>
      </c>
      <c r="B106" s="65" t="s">
        <v>144</v>
      </c>
      <c r="C106" s="65" t="s">
        <v>143</v>
      </c>
      <c r="D106" s="56" t="s">
        <v>64</v>
      </c>
      <c r="E106" s="35" t="s">
        <v>11</v>
      </c>
      <c r="F106" s="35" t="s">
        <v>2</v>
      </c>
      <c r="G106" s="35">
        <v>1989</v>
      </c>
      <c r="H106" s="89">
        <v>85</v>
      </c>
      <c r="I106" s="57" t="s">
        <v>886</v>
      </c>
      <c r="J106" s="58">
        <v>70</v>
      </c>
      <c r="K106" s="58">
        <v>85</v>
      </c>
      <c r="L106" s="90">
        <v>155</v>
      </c>
      <c r="M106" s="14"/>
    </row>
    <row r="107" spans="1:14" s="13" customFormat="1" ht="21.2" customHeight="1">
      <c r="A107" s="61">
        <v>35</v>
      </c>
      <c r="B107" s="65" t="s">
        <v>899</v>
      </c>
      <c r="C107" s="65" t="s">
        <v>62</v>
      </c>
      <c r="D107" s="56" t="s">
        <v>26</v>
      </c>
      <c r="E107" s="35" t="s">
        <v>11</v>
      </c>
      <c r="F107" s="35" t="s">
        <v>2</v>
      </c>
      <c r="G107" s="35">
        <v>1982</v>
      </c>
      <c r="H107" s="89">
        <v>85</v>
      </c>
      <c r="I107" s="57" t="s">
        <v>456</v>
      </c>
      <c r="J107" s="58">
        <v>72</v>
      </c>
      <c r="K107" s="58">
        <v>83</v>
      </c>
      <c r="L107" s="90">
        <v>155</v>
      </c>
      <c r="M107" s="14"/>
    </row>
    <row r="108" spans="1:14" s="44" customFormat="1" ht="6" customHeight="1">
      <c r="A108" s="262"/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86"/>
      <c r="N108" s="86"/>
    </row>
    <row r="109" spans="1:14" s="13" customFormat="1" ht="21.2" customHeight="1">
      <c r="A109" s="61">
        <v>1</v>
      </c>
      <c r="B109" s="65" t="s">
        <v>88</v>
      </c>
      <c r="C109" s="65" t="s">
        <v>302</v>
      </c>
      <c r="D109" s="56" t="s">
        <v>89</v>
      </c>
      <c r="E109" s="35" t="s">
        <v>11</v>
      </c>
      <c r="F109" s="35" t="s">
        <v>2</v>
      </c>
      <c r="G109" s="35">
        <v>1993</v>
      </c>
      <c r="H109" s="89">
        <v>94</v>
      </c>
      <c r="I109" s="57" t="s">
        <v>449</v>
      </c>
      <c r="J109" s="58">
        <v>143</v>
      </c>
      <c r="K109" s="58">
        <v>178</v>
      </c>
      <c r="L109" s="90">
        <v>321</v>
      </c>
      <c r="M109" s="14"/>
    </row>
    <row r="110" spans="1:14" s="13" customFormat="1" ht="21.2" customHeight="1">
      <c r="A110" s="61">
        <v>2</v>
      </c>
      <c r="B110" s="65" t="s">
        <v>92</v>
      </c>
      <c r="C110" s="65" t="s">
        <v>102</v>
      </c>
      <c r="D110" s="56" t="s">
        <v>93</v>
      </c>
      <c r="E110" s="35" t="s">
        <v>11</v>
      </c>
      <c r="F110" s="35" t="s">
        <v>2</v>
      </c>
      <c r="G110" s="35">
        <v>1993</v>
      </c>
      <c r="H110" s="89">
        <v>94</v>
      </c>
      <c r="I110" s="57">
        <v>93.3</v>
      </c>
      <c r="J110" s="58">
        <v>145</v>
      </c>
      <c r="K110" s="58">
        <v>175</v>
      </c>
      <c r="L110" s="90">
        <v>320</v>
      </c>
      <c r="M110" s="14"/>
    </row>
    <row r="111" spans="1:14" s="13" customFormat="1" ht="21.2" customHeight="1">
      <c r="A111" s="61">
        <v>3</v>
      </c>
      <c r="B111" s="65" t="s">
        <v>90</v>
      </c>
      <c r="C111" s="65" t="s">
        <v>62</v>
      </c>
      <c r="D111" s="56" t="s">
        <v>89</v>
      </c>
      <c r="E111" s="35" t="s">
        <v>11</v>
      </c>
      <c r="F111" s="35" t="s">
        <v>2</v>
      </c>
      <c r="G111" s="35">
        <v>1989</v>
      </c>
      <c r="H111" s="89">
        <v>94</v>
      </c>
      <c r="I111" s="57" t="s">
        <v>1</v>
      </c>
      <c r="J111" s="58">
        <v>123</v>
      </c>
      <c r="K111" s="58">
        <v>153</v>
      </c>
      <c r="L111" s="90">
        <v>276</v>
      </c>
      <c r="M111" s="14"/>
    </row>
    <row r="112" spans="1:14" s="13" customFormat="1" ht="21.2" customHeight="1">
      <c r="A112" s="61">
        <v>4</v>
      </c>
      <c r="B112" s="65" t="s">
        <v>149</v>
      </c>
      <c r="C112" s="65" t="s">
        <v>65</v>
      </c>
      <c r="D112" s="56" t="s">
        <v>20</v>
      </c>
      <c r="E112" s="35" t="s">
        <v>11</v>
      </c>
      <c r="F112" s="35" t="s">
        <v>2</v>
      </c>
      <c r="G112" s="35">
        <v>1987</v>
      </c>
      <c r="H112" s="89">
        <v>94</v>
      </c>
      <c r="I112" s="57" t="s">
        <v>529</v>
      </c>
      <c r="J112" s="58">
        <v>115</v>
      </c>
      <c r="K112" s="58">
        <v>151</v>
      </c>
      <c r="L112" s="90">
        <v>266</v>
      </c>
      <c r="M112" s="27"/>
    </row>
    <row r="113" spans="1:13" s="13" customFormat="1" ht="21.2" customHeight="1">
      <c r="A113" s="61">
        <v>5</v>
      </c>
      <c r="B113" s="65" t="s">
        <v>58</v>
      </c>
      <c r="C113" s="65" t="s">
        <v>57</v>
      </c>
      <c r="D113" s="56" t="s">
        <v>17</v>
      </c>
      <c r="E113" s="35" t="s">
        <v>11</v>
      </c>
      <c r="F113" s="35" t="s">
        <v>2</v>
      </c>
      <c r="G113" s="35">
        <v>1991</v>
      </c>
      <c r="H113" s="89">
        <v>94</v>
      </c>
      <c r="I113" s="57" t="s">
        <v>451</v>
      </c>
      <c r="J113" s="58">
        <v>115</v>
      </c>
      <c r="K113" s="58">
        <v>144</v>
      </c>
      <c r="L113" s="90">
        <v>259</v>
      </c>
      <c r="M113" s="14"/>
    </row>
    <row r="114" spans="1:13" s="13" customFormat="1" ht="21.2" customHeight="1">
      <c r="A114" s="61">
        <v>6</v>
      </c>
      <c r="B114" s="65" t="s">
        <v>201</v>
      </c>
      <c r="C114" s="65" t="s">
        <v>102</v>
      </c>
      <c r="D114" s="56" t="s">
        <v>202</v>
      </c>
      <c r="E114" s="35" t="s">
        <v>11</v>
      </c>
      <c r="F114" s="35" t="s">
        <v>2</v>
      </c>
      <c r="G114" s="35">
        <v>1993</v>
      </c>
      <c r="H114" s="89">
        <v>94</v>
      </c>
      <c r="I114" s="57" t="s">
        <v>301</v>
      </c>
      <c r="J114" s="58">
        <v>111</v>
      </c>
      <c r="K114" s="58">
        <v>134</v>
      </c>
      <c r="L114" s="90">
        <v>245</v>
      </c>
      <c r="M114" s="14"/>
    </row>
    <row r="115" spans="1:13" s="13" customFormat="1" ht="21.2" customHeight="1">
      <c r="A115" s="61">
        <v>7</v>
      </c>
      <c r="B115" s="65" t="s">
        <v>117</v>
      </c>
      <c r="C115" s="65" t="s">
        <v>116</v>
      </c>
      <c r="D115" s="56" t="s">
        <v>74</v>
      </c>
      <c r="E115" s="35" t="s">
        <v>11</v>
      </c>
      <c r="F115" s="35" t="s">
        <v>2</v>
      </c>
      <c r="G115" s="35">
        <v>1987</v>
      </c>
      <c r="H115" s="89">
        <v>94</v>
      </c>
      <c r="I115" s="57" t="s">
        <v>304</v>
      </c>
      <c r="J115" s="58">
        <v>106</v>
      </c>
      <c r="K115" s="58">
        <v>131</v>
      </c>
      <c r="L115" s="90">
        <v>237</v>
      </c>
      <c r="M115" s="14"/>
    </row>
    <row r="116" spans="1:13" s="13" customFormat="1" ht="21.2" customHeight="1">
      <c r="A116" s="61">
        <v>8</v>
      </c>
      <c r="B116" s="65" t="s">
        <v>299</v>
      </c>
      <c r="C116" s="65" t="s">
        <v>69</v>
      </c>
      <c r="D116" s="56" t="s">
        <v>20</v>
      </c>
      <c r="E116" s="35" t="s">
        <v>11</v>
      </c>
      <c r="F116" s="35" t="s">
        <v>2</v>
      </c>
      <c r="G116" s="35">
        <v>1993</v>
      </c>
      <c r="H116" s="89">
        <v>94</v>
      </c>
      <c r="I116" s="57" t="s">
        <v>532</v>
      </c>
      <c r="J116" s="58">
        <v>105</v>
      </c>
      <c r="K116" s="58">
        <v>130</v>
      </c>
      <c r="L116" s="90">
        <v>235</v>
      </c>
      <c r="M116" s="27"/>
    </row>
    <row r="117" spans="1:13" s="13" customFormat="1" ht="21.2" customHeight="1">
      <c r="A117" s="61">
        <v>9</v>
      </c>
      <c r="B117" s="65" t="s">
        <v>85</v>
      </c>
      <c r="C117" s="65" t="s">
        <v>84</v>
      </c>
      <c r="D117" s="56" t="s">
        <v>86</v>
      </c>
      <c r="E117" s="35" t="s">
        <v>11</v>
      </c>
      <c r="F117" s="35" t="s">
        <v>2</v>
      </c>
      <c r="G117" s="35">
        <v>1990</v>
      </c>
      <c r="H117" s="89">
        <v>94</v>
      </c>
      <c r="I117" s="57">
        <v>93.5</v>
      </c>
      <c r="J117" s="58">
        <v>105</v>
      </c>
      <c r="K117" s="58">
        <v>130</v>
      </c>
      <c r="L117" s="90">
        <v>235</v>
      </c>
      <c r="M117" s="14"/>
    </row>
    <row r="118" spans="1:13" s="13" customFormat="1" ht="21.2" customHeight="1">
      <c r="A118" s="61">
        <v>10</v>
      </c>
      <c r="B118" s="65" t="s">
        <v>99</v>
      </c>
      <c r="C118" s="65" t="s">
        <v>91</v>
      </c>
      <c r="D118" s="56" t="s">
        <v>48</v>
      </c>
      <c r="E118" s="35" t="s">
        <v>11</v>
      </c>
      <c r="F118" s="35" t="s">
        <v>2</v>
      </c>
      <c r="G118" s="35">
        <v>1981</v>
      </c>
      <c r="H118" s="89">
        <v>94</v>
      </c>
      <c r="I118" s="57">
        <v>94</v>
      </c>
      <c r="J118" s="58">
        <v>95</v>
      </c>
      <c r="K118" s="58">
        <v>140</v>
      </c>
      <c r="L118" s="90">
        <v>235</v>
      </c>
      <c r="M118" s="14"/>
    </row>
    <row r="119" spans="1:13" s="13" customFormat="1" ht="21.2" customHeight="1">
      <c r="A119" s="61">
        <v>11</v>
      </c>
      <c r="B119" s="65" t="s">
        <v>902</v>
      </c>
      <c r="C119" s="65" t="s">
        <v>903</v>
      </c>
      <c r="D119" s="56" t="s">
        <v>26</v>
      </c>
      <c r="E119" s="35" t="s">
        <v>11</v>
      </c>
      <c r="F119" s="35" t="s">
        <v>2</v>
      </c>
      <c r="G119" s="35">
        <v>1985</v>
      </c>
      <c r="H119" s="89">
        <v>94</v>
      </c>
      <c r="I119" s="57" t="s">
        <v>665</v>
      </c>
      <c r="J119" s="58">
        <v>100</v>
      </c>
      <c r="K119" s="58">
        <v>130</v>
      </c>
      <c r="L119" s="90">
        <v>230</v>
      </c>
      <c r="M119" s="14"/>
    </row>
    <row r="120" spans="1:13" s="13" customFormat="1" ht="21.2" customHeight="1">
      <c r="A120" s="61">
        <v>12</v>
      </c>
      <c r="B120" s="65" t="s">
        <v>156</v>
      </c>
      <c r="C120" s="65" t="s">
        <v>155</v>
      </c>
      <c r="D120" s="56" t="s">
        <v>89</v>
      </c>
      <c r="E120" s="35" t="s">
        <v>11</v>
      </c>
      <c r="F120" s="35" t="s">
        <v>2</v>
      </c>
      <c r="G120" s="35">
        <v>1989</v>
      </c>
      <c r="H120" s="89">
        <v>94</v>
      </c>
      <c r="I120" s="57" t="s">
        <v>122</v>
      </c>
      <c r="J120" s="58">
        <v>93</v>
      </c>
      <c r="K120" s="58">
        <v>129</v>
      </c>
      <c r="L120" s="90">
        <v>222</v>
      </c>
      <c r="M120" s="14"/>
    </row>
    <row r="121" spans="1:13" s="13" customFormat="1" ht="21.2" customHeight="1">
      <c r="A121" s="61">
        <v>13</v>
      </c>
      <c r="B121" s="65" t="s">
        <v>107</v>
      </c>
      <c r="C121" s="65" t="s">
        <v>100</v>
      </c>
      <c r="D121" s="56" t="s">
        <v>17</v>
      </c>
      <c r="E121" s="35" t="s">
        <v>11</v>
      </c>
      <c r="F121" s="35" t="s">
        <v>2</v>
      </c>
      <c r="G121" s="35">
        <v>1991</v>
      </c>
      <c r="H121" s="89" t="s">
        <v>1</v>
      </c>
      <c r="I121" s="57" t="s">
        <v>132</v>
      </c>
      <c r="J121" s="58">
        <v>102</v>
      </c>
      <c r="K121" s="58">
        <v>118</v>
      </c>
      <c r="L121" s="90">
        <v>220</v>
      </c>
      <c r="M121" s="14"/>
    </row>
    <row r="122" spans="1:13" s="13" customFormat="1" ht="21.2" customHeight="1">
      <c r="A122" s="61">
        <v>14</v>
      </c>
      <c r="B122" s="65" t="s">
        <v>565</v>
      </c>
      <c r="C122" s="65" t="s">
        <v>233</v>
      </c>
      <c r="D122" s="56" t="s">
        <v>74</v>
      </c>
      <c r="E122" s="35" t="s">
        <v>11</v>
      </c>
      <c r="F122" s="35" t="s">
        <v>2</v>
      </c>
      <c r="G122" s="35">
        <v>1991</v>
      </c>
      <c r="H122" s="89">
        <v>94</v>
      </c>
      <c r="I122" s="57" t="s">
        <v>566</v>
      </c>
      <c r="J122" s="58">
        <v>97</v>
      </c>
      <c r="K122" s="58">
        <v>121</v>
      </c>
      <c r="L122" s="90">
        <v>218</v>
      </c>
      <c r="M122" s="14"/>
    </row>
    <row r="123" spans="1:13" s="13" customFormat="1" ht="21.2" customHeight="1">
      <c r="A123" s="61">
        <v>15</v>
      </c>
      <c r="B123" s="65" t="s">
        <v>909</v>
      </c>
      <c r="C123" s="65" t="s">
        <v>161</v>
      </c>
      <c r="D123" s="56" t="s">
        <v>125</v>
      </c>
      <c r="E123" s="35" t="s">
        <v>11</v>
      </c>
      <c r="F123" s="35" t="s">
        <v>2</v>
      </c>
      <c r="G123" s="35">
        <v>1981</v>
      </c>
      <c r="H123" s="89">
        <v>94</v>
      </c>
      <c r="I123" s="57" t="s">
        <v>122</v>
      </c>
      <c r="J123" s="58">
        <v>97</v>
      </c>
      <c r="K123" s="58">
        <v>120</v>
      </c>
      <c r="L123" s="90">
        <v>217</v>
      </c>
      <c r="M123" s="14"/>
    </row>
    <row r="124" spans="1:13" s="13" customFormat="1" ht="21.2" customHeight="1">
      <c r="A124" s="61">
        <v>16</v>
      </c>
      <c r="B124" s="65" t="s">
        <v>4</v>
      </c>
      <c r="C124" s="65" t="s">
        <v>3</v>
      </c>
      <c r="D124" s="56" t="s">
        <v>420</v>
      </c>
      <c r="E124" s="35" t="s">
        <v>11</v>
      </c>
      <c r="F124" s="35" t="s">
        <v>2</v>
      </c>
      <c r="G124" s="35">
        <v>1993</v>
      </c>
      <c r="H124" s="89">
        <v>94</v>
      </c>
      <c r="I124" s="57">
        <v>89.7</v>
      </c>
      <c r="J124" s="58">
        <v>99</v>
      </c>
      <c r="K124" s="58">
        <v>120</v>
      </c>
      <c r="L124" s="90">
        <v>216</v>
      </c>
      <c r="M124" s="14"/>
    </row>
    <row r="125" spans="1:13" s="13" customFormat="1" ht="21.2" customHeight="1">
      <c r="A125" s="61">
        <v>17</v>
      </c>
      <c r="B125" s="65" t="s">
        <v>842</v>
      </c>
      <c r="C125" s="65" t="s">
        <v>62</v>
      </c>
      <c r="D125" s="56" t="s">
        <v>119</v>
      </c>
      <c r="E125" s="35" t="s">
        <v>11</v>
      </c>
      <c r="F125" s="35" t="s">
        <v>2</v>
      </c>
      <c r="G125" s="35">
        <v>1991</v>
      </c>
      <c r="H125" s="89" t="s">
        <v>1</v>
      </c>
      <c r="I125" s="57" t="s">
        <v>843</v>
      </c>
      <c r="J125" s="58">
        <v>95</v>
      </c>
      <c r="K125" s="58">
        <v>116</v>
      </c>
      <c r="L125" s="90">
        <v>211</v>
      </c>
      <c r="M125" s="14"/>
    </row>
    <row r="126" spans="1:13" s="13" customFormat="1" ht="21.2" customHeight="1">
      <c r="A126" s="61">
        <v>18</v>
      </c>
      <c r="B126" s="65" t="s">
        <v>163</v>
      </c>
      <c r="C126" s="65" t="s">
        <v>126</v>
      </c>
      <c r="D126" s="56" t="s">
        <v>728</v>
      </c>
      <c r="E126" s="35" t="s">
        <v>11</v>
      </c>
      <c r="F126" s="35" t="s">
        <v>2</v>
      </c>
      <c r="G126" s="35">
        <v>1984</v>
      </c>
      <c r="H126" s="89" t="s">
        <v>1</v>
      </c>
      <c r="I126" s="57">
        <v>85.7</v>
      </c>
      <c r="J126" s="58">
        <v>94</v>
      </c>
      <c r="K126" s="58">
        <v>113</v>
      </c>
      <c r="L126" s="90">
        <v>207</v>
      </c>
      <c r="M126" s="14"/>
    </row>
    <row r="127" spans="1:13" s="13" customFormat="1" ht="21.2" customHeight="1">
      <c r="A127" s="61">
        <v>19</v>
      </c>
      <c r="B127" s="65" t="s">
        <v>159</v>
      </c>
      <c r="C127" s="65" t="s">
        <v>158</v>
      </c>
      <c r="D127" s="56" t="s">
        <v>93</v>
      </c>
      <c r="E127" s="35" t="s">
        <v>11</v>
      </c>
      <c r="F127" s="35" t="s">
        <v>2</v>
      </c>
      <c r="G127" s="35">
        <v>1992</v>
      </c>
      <c r="H127" s="89">
        <v>94</v>
      </c>
      <c r="I127" s="57">
        <v>86.7</v>
      </c>
      <c r="J127" s="58">
        <v>82</v>
      </c>
      <c r="K127" s="58">
        <v>111</v>
      </c>
      <c r="L127" s="90">
        <v>192</v>
      </c>
      <c r="M127" s="14"/>
    </row>
    <row r="128" spans="1:13" s="13" customFormat="1" ht="21.2" customHeight="1">
      <c r="A128" s="61">
        <v>20</v>
      </c>
      <c r="B128" s="65" t="s">
        <v>889</v>
      </c>
      <c r="C128" s="65" t="s">
        <v>316</v>
      </c>
      <c r="D128" s="56" t="s">
        <v>885</v>
      </c>
      <c r="E128" s="35" t="s">
        <v>11</v>
      </c>
      <c r="F128" s="35" t="s">
        <v>2</v>
      </c>
      <c r="G128" s="35">
        <v>1990</v>
      </c>
      <c r="H128" s="89">
        <v>94</v>
      </c>
      <c r="I128" s="57" t="s">
        <v>890</v>
      </c>
      <c r="J128" s="58">
        <v>80</v>
      </c>
      <c r="K128" s="58">
        <v>98</v>
      </c>
      <c r="L128" s="90">
        <v>178</v>
      </c>
      <c r="M128" s="14"/>
    </row>
    <row r="129" spans="1:14" s="13" customFormat="1" ht="21.2" customHeight="1">
      <c r="A129" s="61">
        <v>21</v>
      </c>
      <c r="B129" s="65" t="s">
        <v>124</v>
      </c>
      <c r="C129" s="65" t="s">
        <v>57</v>
      </c>
      <c r="D129" s="56" t="s">
        <v>125</v>
      </c>
      <c r="E129" s="35" t="s">
        <v>11</v>
      </c>
      <c r="F129" s="35" t="s">
        <v>2</v>
      </c>
      <c r="G129" s="35">
        <v>1992</v>
      </c>
      <c r="H129" s="89">
        <v>94</v>
      </c>
      <c r="I129" s="57" t="s">
        <v>910</v>
      </c>
      <c r="J129" s="58">
        <v>80</v>
      </c>
      <c r="K129" s="58">
        <v>95</v>
      </c>
      <c r="L129" s="90">
        <v>175</v>
      </c>
      <c r="M129" s="14"/>
    </row>
    <row r="130" spans="1:14" s="13" customFormat="1" ht="21.2" customHeight="1">
      <c r="A130" s="61">
        <v>22</v>
      </c>
      <c r="B130" s="65" t="s">
        <v>103</v>
      </c>
      <c r="C130" s="65" t="s">
        <v>102</v>
      </c>
      <c r="D130" s="56" t="s">
        <v>104</v>
      </c>
      <c r="E130" s="35" t="s">
        <v>11</v>
      </c>
      <c r="F130" s="35" t="s">
        <v>2</v>
      </c>
      <c r="G130" s="35">
        <v>1983</v>
      </c>
      <c r="H130" s="89">
        <v>94</v>
      </c>
      <c r="I130" s="57" t="s">
        <v>646</v>
      </c>
      <c r="J130" s="58">
        <v>75</v>
      </c>
      <c r="K130" s="58">
        <v>95</v>
      </c>
      <c r="L130" s="90">
        <v>170</v>
      </c>
      <c r="M130" s="14"/>
    </row>
    <row r="131" spans="1:14" s="13" customFormat="1" ht="21.2" customHeight="1">
      <c r="A131" s="61">
        <v>23</v>
      </c>
      <c r="B131" s="65" t="s">
        <v>123</v>
      </c>
      <c r="C131" s="65" t="s">
        <v>97</v>
      </c>
      <c r="D131" s="56" t="s">
        <v>93</v>
      </c>
      <c r="E131" s="35" t="s">
        <v>11</v>
      </c>
      <c r="F131" s="35" t="s">
        <v>2</v>
      </c>
      <c r="G131" s="35">
        <v>1982</v>
      </c>
      <c r="H131" s="89">
        <v>94</v>
      </c>
      <c r="I131" s="57">
        <v>87.6</v>
      </c>
      <c r="J131" s="58">
        <v>68</v>
      </c>
      <c r="K131" s="58">
        <v>92</v>
      </c>
      <c r="L131" s="90">
        <v>160</v>
      </c>
      <c r="M131" s="14"/>
    </row>
    <row r="132" spans="1:14" s="13" customFormat="1" ht="21.2" customHeight="1">
      <c r="A132" s="61">
        <v>24</v>
      </c>
      <c r="B132" s="65" t="s">
        <v>812</v>
      </c>
      <c r="C132" s="65" t="s">
        <v>813</v>
      </c>
      <c r="D132" s="56" t="s">
        <v>115</v>
      </c>
      <c r="E132" s="35" t="s">
        <v>11</v>
      </c>
      <c r="F132" s="35" t="s">
        <v>2</v>
      </c>
      <c r="G132" s="35">
        <v>1991</v>
      </c>
      <c r="H132" s="89">
        <v>94</v>
      </c>
      <c r="I132" s="57" t="s">
        <v>572</v>
      </c>
      <c r="J132" s="58">
        <v>70</v>
      </c>
      <c r="K132" s="58">
        <v>93</v>
      </c>
      <c r="L132" s="90">
        <v>160</v>
      </c>
      <c r="M132" s="14"/>
    </row>
    <row r="133" spans="1:14" s="13" customFormat="1" ht="21.2" customHeight="1">
      <c r="A133" s="61">
        <v>25</v>
      </c>
      <c r="B133" s="65" t="s">
        <v>105</v>
      </c>
      <c r="C133" s="65" t="s">
        <v>105</v>
      </c>
      <c r="D133" s="56" t="s">
        <v>17</v>
      </c>
      <c r="E133" s="35" t="s">
        <v>11</v>
      </c>
      <c r="F133" s="35" t="s">
        <v>2</v>
      </c>
      <c r="G133" s="35">
        <v>1980</v>
      </c>
      <c r="H133" s="89">
        <v>94</v>
      </c>
      <c r="I133" s="57" t="s">
        <v>111</v>
      </c>
      <c r="J133" s="58">
        <v>76</v>
      </c>
      <c r="K133" s="58">
        <v>80</v>
      </c>
      <c r="L133" s="90">
        <v>156</v>
      </c>
      <c r="M133" s="14"/>
    </row>
    <row r="134" spans="1:14" s="13" customFormat="1" ht="21.2" customHeight="1">
      <c r="A134" s="61">
        <v>26</v>
      </c>
      <c r="B134" s="65" t="s">
        <v>899</v>
      </c>
      <c r="C134" s="65" t="s">
        <v>62</v>
      </c>
      <c r="D134" s="56" t="s">
        <v>26</v>
      </c>
      <c r="E134" s="35" t="s">
        <v>11</v>
      </c>
      <c r="F134" s="35" t="s">
        <v>2</v>
      </c>
      <c r="G134" s="35">
        <v>1982</v>
      </c>
      <c r="H134" s="89">
        <v>94</v>
      </c>
      <c r="I134" s="57" t="s">
        <v>300</v>
      </c>
      <c r="J134" s="58">
        <v>70</v>
      </c>
      <c r="K134" s="58">
        <v>85</v>
      </c>
      <c r="L134" s="90">
        <v>155</v>
      </c>
      <c r="M134" s="14"/>
    </row>
    <row r="135" spans="1:14" s="13" customFormat="1" ht="21.2" customHeight="1">
      <c r="A135" s="61">
        <v>27</v>
      </c>
      <c r="B135" s="65" t="s">
        <v>901</v>
      </c>
      <c r="C135" s="65" t="s">
        <v>113</v>
      </c>
      <c r="D135" s="56" t="s">
        <v>26</v>
      </c>
      <c r="E135" s="35" t="s">
        <v>11</v>
      </c>
      <c r="F135" s="35" t="s">
        <v>2</v>
      </c>
      <c r="G135" s="35">
        <v>1986</v>
      </c>
      <c r="H135" s="89">
        <v>94</v>
      </c>
      <c r="I135" s="57" t="s">
        <v>614</v>
      </c>
      <c r="J135" s="58">
        <v>65</v>
      </c>
      <c r="K135" s="58">
        <v>85</v>
      </c>
      <c r="L135" s="90">
        <v>150</v>
      </c>
      <c r="M135" s="14"/>
    </row>
    <row r="136" spans="1:14" s="13" customFormat="1" ht="21.2" customHeight="1">
      <c r="A136" s="61">
        <v>28</v>
      </c>
      <c r="B136" s="65" t="s">
        <v>153</v>
      </c>
      <c r="C136" s="65" t="s">
        <v>152</v>
      </c>
      <c r="D136" s="56" t="s">
        <v>74</v>
      </c>
      <c r="E136" s="35" t="s">
        <v>11</v>
      </c>
      <c r="F136" s="35" t="s">
        <v>2</v>
      </c>
      <c r="G136" s="35">
        <v>1988</v>
      </c>
      <c r="H136" s="89" t="s">
        <v>1</v>
      </c>
      <c r="I136" s="57">
        <v>87.2</v>
      </c>
      <c r="J136" s="58">
        <v>60</v>
      </c>
      <c r="K136" s="58">
        <v>80</v>
      </c>
      <c r="L136" s="90">
        <v>140</v>
      </c>
      <c r="M136" s="14"/>
    </row>
    <row r="137" spans="1:14" s="13" customFormat="1" ht="21.2" customHeight="1">
      <c r="A137" s="61">
        <v>29</v>
      </c>
      <c r="B137" s="65" t="s">
        <v>79</v>
      </c>
      <c r="C137" s="65" t="s">
        <v>76</v>
      </c>
      <c r="D137" s="56" t="s">
        <v>30</v>
      </c>
      <c r="E137" s="35" t="s">
        <v>11</v>
      </c>
      <c r="F137" s="35" t="s">
        <v>2</v>
      </c>
      <c r="G137" s="35">
        <v>1980</v>
      </c>
      <c r="H137" s="89">
        <v>94</v>
      </c>
      <c r="I137" s="57" t="s">
        <v>614</v>
      </c>
      <c r="J137" s="58">
        <v>55</v>
      </c>
      <c r="K137" s="58">
        <v>80</v>
      </c>
      <c r="L137" s="90">
        <v>135</v>
      </c>
      <c r="M137" s="14"/>
    </row>
    <row r="138" spans="1:14" s="44" customFormat="1" ht="6" customHeight="1">
      <c r="A138" s="262"/>
      <c r="B138" s="262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86"/>
      <c r="N138" s="86"/>
    </row>
    <row r="139" spans="1:14" s="13" customFormat="1" ht="21.2" customHeight="1">
      <c r="A139" s="61">
        <v>1</v>
      </c>
      <c r="B139" s="65" t="s">
        <v>579</v>
      </c>
      <c r="C139" s="65" t="s">
        <v>87</v>
      </c>
      <c r="D139" s="56" t="s">
        <v>86</v>
      </c>
      <c r="E139" s="35" t="s">
        <v>11</v>
      </c>
      <c r="F139" s="35" t="s">
        <v>2</v>
      </c>
      <c r="G139" s="35">
        <v>1991</v>
      </c>
      <c r="H139" s="89">
        <v>105</v>
      </c>
      <c r="I139" s="57">
        <v>104.3</v>
      </c>
      <c r="J139" s="58">
        <v>158</v>
      </c>
      <c r="K139" s="58">
        <v>190</v>
      </c>
      <c r="L139" s="90">
        <v>348</v>
      </c>
      <c r="M139" s="14"/>
    </row>
    <row r="140" spans="1:14" s="13" customFormat="1" ht="21.2" customHeight="1">
      <c r="A140" s="61">
        <v>2</v>
      </c>
      <c r="B140" s="65" t="s">
        <v>63</v>
      </c>
      <c r="C140" s="65" t="s">
        <v>62</v>
      </c>
      <c r="D140" s="56" t="s">
        <v>20</v>
      </c>
      <c r="E140" s="35" t="s">
        <v>11</v>
      </c>
      <c r="F140" s="35" t="s">
        <v>2</v>
      </c>
      <c r="G140" s="35">
        <v>1989</v>
      </c>
      <c r="H140" s="89">
        <v>105</v>
      </c>
      <c r="I140" s="57" t="s">
        <v>524</v>
      </c>
      <c r="J140" s="58">
        <v>140</v>
      </c>
      <c r="K140" s="58">
        <v>181</v>
      </c>
      <c r="L140" s="90">
        <v>321</v>
      </c>
      <c r="M140" s="27"/>
    </row>
    <row r="141" spans="1:14" s="13" customFormat="1" ht="21.2" customHeight="1">
      <c r="A141" s="61">
        <v>3</v>
      </c>
      <c r="B141" s="65" t="s">
        <v>88</v>
      </c>
      <c r="C141" s="65" t="s">
        <v>70</v>
      </c>
      <c r="D141" s="56" t="s">
        <v>89</v>
      </c>
      <c r="E141" s="35" t="s">
        <v>11</v>
      </c>
      <c r="F141" s="35" t="s">
        <v>2</v>
      </c>
      <c r="G141" s="35">
        <v>1989</v>
      </c>
      <c r="H141" s="89">
        <v>105</v>
      </c>
      <c r="I141" s="57" t="s">
        <v>623</v>
      </c>
      <c r="J141" s="58">
        <v>140</v>
      </c>
      <c r="K141" s="58">
        <v>175</v>
      </c>
      <c r="L141" s="90">
        <v>315</v>
      </c>
      <c r="M141" s="14"/>
    </row>
    <row r="142" spans="1:14" s="13" customFormat="1" ht="21.2" customHeight="1">
      <c r="A142" s="61">
        <v>4</v>
      </c>
      <c r="B142" s="65" t="s">
        <v>92</v>
      </c>
      <c r="C142" s="65" t="s">
        <v>102</v>
      </c>
      <c r="D142" s="56" t="s">
        <v>93</v>
      </c>
      <c r="E142" s="35" t="s">
        <v>11</v>
      </c>
      <c r="F142" s="35" t="s">
        <v>2</v>
      </c>
      <c r="G142" s="35">
        <v>1993</v>
      </c>
      <c r="H142" s="89">
        <v>105</v>
      </c>
      <c r="I142" s="57">
        <v>97.7</v>
      </c>
      <c r="J142" s="58">
        <v>139</v>
      </c>
      <c r="K142" s="58">
        <v>173</v>
      </c>
      <c r="L142" s="90">
        <v>312</v>
      </c>
      <c r="M142" s="14"/>
    </row>
    <row r="143" spans="1:14" s="13" customFormat="1" ht="21.2" customHeight="1">
      <c r="A143" s="61">
        <v>5</v>
      </c>
      <c r="B143" s="65" t="s">
        <v>96</v>
      </c>
      <c r="C143" s="65" t="s">
        <v>95</v>
      </c>
      <c r="D143" s="56" t="s">
        <v>48</v>
      </c>
      <c r="E143" s="35" t="s">
        <v>11</v>
      </c>
      <c r="F143" s="35" t="s">
        <v>2</v>
      </c>
      <c r="G143" s="35">
        <v>1991</v>
      </c>
      <c r="H143" s="89">
        <v>105</v>
      </c>
      <c r="I143" s="57">
        <v>131.6</v>
      </c>
      <c r="J143" s="58">
        <v>120</v>
      </c>
      <c r="K143" s="58">
        <v>170</v>
      </c>
      <c r="L143" s="90">
        <v>290</v>
      </c>
      <c r="M143" s="14"/>
    </row>
    <row r="144" spans="1:14" s="13" customFormat="1" ht="21.2" customHeight="1">
      <c r="A144" s="61">
        <v>6</v>
      </c>
      <c r="B144" s="65" t="s">
        <v>526</v>
      </c>
      <c r="C144" s="65" t="s">
        <v>527</v>
      </c>
      <c r="D144" s="56" t="s">
        <v>20</v>
      </c>
      <c r="E144" s="35" t="s">
        <v>11</v>
      </c>
      <c r="F144" s="35" t="s">
        <v>2</v>
      </c>
      <c r="G144" s="35">
        <v>1990</v>
      </c>
      <c r="H144" s="89">
        <v>105</v>
      </c>
      <c r="I144" s="57" t="s">
        <v>528</v>
      </c>
      <c r="J144" s="58">
        <v>128</v>
      </c>
      <c r="K144" s="58">
        <v>151</v>
      </c>
      <c r="L144" s="90">
        <v>279</v>
      </c>
      <c r="M144" s="27"/>
    </row>
    <row r="145" spans="1:14" s="13" customFormat="1" ht="21.2" customHeight="1">
      <c r="A145" s="61">
        <v>7</v>
      </c>
      <c r="B145" s="65" t="s">
        <v>90</v>
      </c>
      <c r="C145" s="65" t="s">
        <v>62</v>
      </c>
      <c r="D145" s="56" t="s">
        <v>89</v>
      </c>
      <c r="E145" s="35" t="s">
        <v>11</v>
      </c>
      <c r="F145" s="35" t="s">
        <v>2</v>
      </c>
      <c r="G145" s="35">
        <v>1989</v>
      </c>
      <c r="H145" s="89">
        <v>105</v>
      </c>
      <c r="I145" s="57" t="s">
        <v>717</v>
      </c>
      <c r="J145" s="58">
        <v>122</v>
      </c>
      <c r="K145" s="58">
        <v>155</v>
      </c>
      <c r="L145" s="90">
        <v>277</v>
      </c>
      <c r="M145" s="14"/>
    </row>
    <row r="146" spans="1:14" s="13" customFormat="1" ht="21.2" customHeight="1">
      <c r="A146" s="61">
        <v>8</v>
      </c>
      <c r="B146" s="65" t="s">
        <v>295</v>
      </c>
      <c r="C146" s="65" t="s">
        <v>120</v>
      </c>
      <c r="D146" s="56" t="s">
        <v>89</v>
      </c>
      <c r="E146" s="35" t="s">
        <v>11</v>
      </c>
      <c r="F146" s="35" t="s">
        <v>2</v>
      </c>
      <c r="G146" s="35">
        <v>1993</v>
      </c>
      <c r="H146" s="89">
        <v>105</v>
      </c>
      <c r="I146" s="57" t="s">
        <v>715</v>
      </c>
      <c r="J146" s="58">
        <v>124</v>
      </c>
      <c r="K146" s="58">
        <v>148</v>
      </c>
      <c r="L146" s="90">
        <v>272</v>
      </c>
      <c r="M146" s="14"/>
    </row>
    <row r="147" spans="1:14" s="13" customFormat="1" ht="21.2" customHeight="1">
      <c r="A147" s="61">
        <v>9</v>
      </c>
      <c r="B147" s="65" t="s">
        <v>79</v>
      </c>
      <c r="C147" s="65" t="s">
        <v>78</v>
      </c>
      <c r="D147" s="56" t="s">
        <v>81</v>
      </c>
      <c r="E147" s="35" t="s">
        <v>11</v>
      </c>
      <c r="F147" s="35" t="s">
        <v>2</v>
      </c>
      <c r="G147" s="35">
        <v>1987</v>
      </c>
      <c r="H147" s="89">
        <v>105</v>
      </c>
      <c r="I147" s="57" t="s">
        <v>524</v>
      </c>
      <c r="J147" s="58">
        <v>113</v>
      </c>
      <c r="K147" s="58">
        <v>158</v>
      </c>
      <c r="L147" s="90">
        <f>SUM(J147:K147)</f>
        <v>271</v>
      </c>
      <c r="M147" s="14"/>
    </row>
    <row r="148" spans="1:14" s="13" customFormat="1" ht="21.2" customHeight="1">
      <c r="A148" s="61">
        <v>10</v>
      </c>
      <c r="B148" s="65" t="s">
        <v>99</v>
      </c>
      <c r="C148" s="65" t="s">
        <v>91</v>
      </c>
      <c r="D148" s="56" t="s">
        <v>48</v>
      </c>
      <c r="E148" s="35" t="s">
        <v>11</v>
      </c>
      <c r="F148" s="35" t="s">
        <v>2</v>
      </c>
      <c r="G148" s="35">
        <v>1981</v>
      </c>
      <c r="H148" s="89">
        <v>105</v>
      </c>
      <c r="I148" s="57">
        <v>98.2</v>
      </c>
      <c r="J148" s="58">
        <v>100</v>
      </c>
      <c r="K148" s="58">
        <v>140</v>
      </c>
      <c r="L148" s="90">
        <v>240</v>
      </c>
      <c r="M148" s="14"/>
    </row>
    <row r="149" spans="1:14" s="13" customFormat="1" ht="21.2" customHeight="1">
      <c r="A149" s="61">
        <v>11</v>
      </c>
      <c r="B149" s="65" t="s">
        <v>75</v>
      </c>
      <c r="C149" s="65" t="s">
        <v>570</v>
      </c>
      <c r="D149" s="56" t="s">
        <v>74</v>
      </c>
      <c r="E149" s="35" t="s">
        <v>11</v>
      </c>
      <c r="F149" s="35" t="s">
        <v>2</v>
      </c>
      <c r="G149" s="35">
        <v>1988</v>
      </c>
      <c r="H149" s="89" t="s">
        <v>83</v>
      </c>
      <c r="I149" s="57">
        <v>101.8</v>
      </c>
      <c r="J149" s="58">
        <v>103</v>
      </c>
      <c r="K149" s="58">
        <v>123</v>
      </c>
      <c r="L149" s="90">
        <v>226</v>
      </c>
      <c r="M149" s="14"/>
    </row>
    <row r="150" spans="1:14" s="13" customFormat="1" ht="21.2" customHeight="1">
      <c r="A150" s="61">
        <v>12</v>
      </c>
      <c r="B150" s="65" t="s">
        <v>56</v>
      </c>
      <c r="C150" s="65" t="s">
        <v>55</v>
      </c>
      <c r="D150" s="56" t="s">
        <v>17</v>
      </c>
      <c r="E150" s="35" t="s">
        <v>11</v>
      </c>
      <c r="F150" s="35" t="s">
        <v>2</v>
      </c>
      <c r="G150" s="35">
        <v>1989</v>
      </c>
      <c r="H150" s="89">
        <v>105</v>
      </c>
      <c r="I150" s="57" t="s">
        <v>595</v>
      </c>
      <c r="J150" s="58">
        <v>100</v>
      </c>
      <c r="K150" s="58">
        <v>125</v>
      </c>
      <c r="L150" s="90">
        <v>225</v>
      </c>
      <c r="M150" s="14"/>
    </row>
    <row r="151" spans="1:14" s="13" customFormat="1" ht="21.2" customHeight="1">
      <c r="A151" s="61">
        <v>13</v>
      </c>
      <c r="B151" s="65" t="s">
        <v>98</v>
      </c>
      <c r="C151" s="65" t="s">
        <v>97</v>
      </c>
      <c r="D151" s="56" t="s">
        <v>48</v>
      </c>
      <c r="E151" s="35" t="s">
        <v>11</v>
      </c>
      <c r="F151" s="35" t="s">
        <v>2</v>
      </c>
      <c r="G151" s="35">
        <v>1981</v>
      </c>
      <c r="H151" s="89">
        <v>105</v>
      </c>
      <c r="I151" s="57">
        <v>100</v>
      </c>
      <c r="J151" s="58">
        <v>100</v>
      </c>
      <c r="K151" s="58">
        <v>125</v>
      </c>
      <c r="L151" s="90">
        <v>225</v>
      </c>
      <c r="M151" s="14"/>
    </row>
    <row r="152" spans="1:14" s="13" customFormat="1" ht="21.2" customHeight="1">
      <c r="A152" s="61">
        <v>14</v>
      </c>
      <c r="B152" s="65" t="s">
        <v>593</v>
      </c>
      <c r="C152" s="65" t="s">
        <v>100</v>
      </c>
      <c r="D152" s="56" t="s">
        <v>23</v>
      </c>
      <c r="E152" s="35" t="s">
        <v>11</v>
      </c>
      <c r="F152" s="35" t="s">
        <v>2</v>
      </c>
      <c r="G152" s="35">
        <v>1986</v>
      </c>
      <c r="H152" s="89">
        <v>105</v>
      </c>
      <c r="I152" s="57" t="s">
        <v>594</v>
      </c>
      <c r="J152" s="58">
        <v>94</v>
      </c>
      <c r="K152" s="58">
        <v>126</v>
      </c>
      <c r="L152" s="90">
        <v>220</v>
      </c>
      <c r="M152" s="27"/>
    </row>
    <row r="153" spans="1:14" s="13" customFormat="1" ht="21.2" customHeight="1">
      <c r="A153" s="61">
        <v>15</v>
      </c>
      <c r="B153" s="65" t="s">
        <v>92</v>
      </c>
      <c r="C153" s="65" t="s">
        <v>91</v>
      </c>
      <c r="D153" s="56" t="s">
        <v>93</v>
      </c>
      <c r="E153" s="35" t="s">
        <v>11</v>
      </c>
      <c r="F153" s="35" t="s">
        <v>2</v>
      </c>
      <c r="G153" s="35">
        <v>1990</v>
      </c>
      <c r="H153" s="89">
        <v>105</v>
      </c>
      <c r="I153" s="57">
        <v>99.6</v>
      </c>
      <c r="J153" s="58">
        <v>98</v>
      </c>
      <c r="K153" s="58">
        <v>120</v>
      </c>
      <c r="L153" s="90">
        <v>218</v>
      </c>
      <c r="M153" s="14"/>
    </row>
    <row r="154" spans="1:14" s="13" customFormat="1" ht="21.2" customHeight="1">
      <c r="A154" s="61">
        <v>16</v>
      </c>
      <c r="B154" s="65" t="s">
        <v>576</v>
      </c>
      <c r="C154" s="65" t="s">
        <v>109</v>
      </c>
      <c r="D154" s="56" t="s">
        <v>86</v>
      </c>
      <c r="E154" s="35" t="s">
        <v>11</v>
      </c>
      <c r="F154" s="35" t="s">
        <v>2</v>
      </c>
      <c r="G154" s="35">
        <v>1993</v>
      </c>
      <c r="H154" s="89">
        <v>105</v>
      </c>
      <c r="I154" s="57">
        <v>95.2</v>
      </c>
      <c r="J154" s="58">
        <v>90</v>
      </c>
      <c r="K154" s="58">
        <v>113</v>
      </c>
      <c r="L154" s="90">
        <v>203</v>
      </c>
      <c r="M154" s="14"/>
    </row>
    <row r="155" spans="1:14" s="13" customFormat="1" ht="21.2" customHeight="1">
      <c r="A155" s="61">
        <v>17</v>
      </c>
      <c r="B155" s="65" t="s">
        <v>110</v>
      </c>
      <c r="C155" s="65" t="s">
        <v>109</v>
      </c>
      <c r="D155" s="56" t="s">
        <v>20</v>
      </c>
      <c r="E155" s="35" t="s">
        <v>11</v>
      </c>
      <c r="F155" s="35" t="s">
        <v>2</v>
      </c>
      <c r="G155" s="35">
        <v>1985</v>
      </c>
      <c r="H155" s="89">
        <v>105</v>
      </c>
      <c r="I155" s="57" t="s">
        <v>539</v>
      </c>
      <c r="J155" s="58">
        <v>83</v>
      </c>
      <c r="K155" s="58">
        <v>120</v>
      </c>
      <c r="L155" s="90">
        <v>203</v>
      </c>
      <c r="M155" s="27"/>
    </row>
    <row r="156" spans="1:14" s="13" customFormat="1" ht="21.2" customHeight="1">
      <c r="A156" s="61">
        <v>18</v>
      </c>
      <c r="B156" s="65" t="s">
        <v>77</v>
      </c>
      <c r="C156" s="65" t="s">
        <v>311</v>
      </c>
      <c r="D156" s="56" t="s">
        <v>74</v>
      </c>
      <c r="E156" s="35" t="s">
        <v>11</v>
      </c>
      <c r="F156" s="35" t="s">
        <v>2</v>
      </c>
      <c r="G156" s="35">
        <v>1990</v>
      </c>
      <c r="H156" s="89" t="s">
        <v>83</v>
      </c>
      <c r="I156" s="57">
        <v>102.5</v>
      </c>
      <c r="J156" s="58">
        <v>80</v>
      </c>
      <c r="K156" s="58">
        <v>115</v>
      </c>
      <c r="L156" s="90">
        <v>195</v>
      </c>
      <c r="M156" s="14"/>
    </row>
    <row r="157" spans="1:14" s="13" customFormat="1" ht="21.2" customHeight="1">
      <c r="A157" s="61">
        <v>19</v>
      </c>
      <c r="B157" s="65" t="s">
        <v>871</v>
      </c>
      <c r="C157" s="65" t="s">
        <v>422</v>
      </c>
      <c r="D157" s="56" t="s">
        <v>81</v>
      </c>
      <c r="E157" s="35" t="s">
        <v>11</v>
      </c>
      <c r="F157" s="35" t="s">
        <v>2</v>
      </c>
      <c r="G157" s="35">
        <v>1985</v>
      </c>
      <c r="H157" s="89">
        <v>105</v>
      </c>
      <c r="I157" s="57" t="s">
        <v>872</v>
      </c>
      <c r="J157" s="58">
        <v>70</v>
      </c>
      <c r="K157" s="58">
        <v>100</v>
      </c>
      <c r="L157" s="90">
        <f>SUM(J157:K157)</f>
        <v>170</v>
      </c>
      <c r="M157" s="14"/>
    </row>
    <row r="158" spans="1:14" s="13" customFormat="1" ht="21.2" customHeight="1">
      <c r="A158" s="61">
        <v>20</v>
      </c>
      <c r="B158" s="65" t="s">
        <v>891</v>
      </c>
      <c r="C158" s="65" t="s">
        <v>102</v>
      </c>
      <c r="D158" s="56" t="s">
        <v>885</v>
      </c>
      <c r="E158" s="35" t="s">
        <v>11</v>
      </c>
      <c r="F158" s="35" t="s">
        <v>2</v>
      </c>
      <c r="G158" s="35">
        <v>1980</v>
      </c>
      <c r="H158" s="89">
        <v>105</v>
      </c>
      <c r="I158" s="57" t="s">
        <v>892</v>
      </c>
      <c r="J158" s="58">
        <v>82</v>
      </c>
      <c r="K158" s="58">
        <v>90</v>
      </c>
      <c r="L158" s="90">
        <v>170</v>
      </c>
      <c r="M158" s="14"/>
    </row>
    <row r="159" spans="1:14" s="44" customFormat="1" ht="6" customHeight="1">
      <c r="A159" s="262"/>
      <c r="B159" s="262"/>
      <c r="C159" s="262"/>
      <c r="D159" s="262"/>
      <c r="E159" s="262"/>
      <c r="F159" s="262"/>
      <c r="G159" s="262"/>
      <c r="H159" s="262"/>
      <c r="I159" s="262"/>
      <c r="J159" s="262"/>
      <c r="K159" s="262"/>
      <c r="L159" s="262"/>
      <c r="M159" s="86"/>
      <c r="N159" s="86"/>
    </row>
    <row r="160" spans="1:14" s="13" customFormat="1" ht="21.2" customHeight="1">
      <c r="A160" s="61">
        <v>1</v>
      </c>
      <c r="B160" s="65" t="s">
        <v>88</v>
      </c>
      <c r="C160" s="65" t="s">
        <v>70</v>
      </c>
      <c r="D160" s="56" t="s">
        <v>89</v>
      </c>
      <c r="E160" s="35" t="s">
        <v>11</v>
      </c>
      <c r="F160" s="35" t="s">
        <v>2</v>
      </c>
      <c r="G160" s="35">
        <v>1989</v>
      </c>
      <c r="H160" s="89" t="s">
        <v>59</v>
      </c>
      <c r="I160" s="57" t="s">
        <v>718</v>
      </c>
      <c r="J160" s="58">
        <v>135</v>
      </c>
      <c r="K160" s="58">
        <v>165</v>
      </c>
      <c r="L160" s="90">
        <v>300</v>
      </c>
      <c r="M160" s="14"/>
    </row>
    <row r="161" spans="1:13" s="13" customFormat="1" ht="21.2" customHeight="1">
      <c r="A161" s="61">
        <v>2</v>
      </c>
      <c r="B161" s="65" t="s">
        <v>61</v>
      </c>
      <c r="C161" s="65" t="s">
        <v>60</v>
      </c>
      <c r="D161" s="56" t="s">
        <v>17</v>
      </c>
      <c r="E161" s="35" t="s">
        <v>11</v>
      </c>
      <c r="F161" s="35" t="s">
        <v>2</v>
      </c>
      <c r="G161" s="35">
        <v>1983</v>
      </c>
      <c r="H161" s="89" t="s">
        <v>59</v>
      </c>
      <c r="I161" s="57" t="s">
        <v>923</v>
      </c>
      <c r="J161" s="58">
        <v>115</v>
      </c>
      <c r="K161" s="58">
        <v>150</v>
      </c>
      <c r="L161" s="90">
        <v>265</v>
      </c>
      <c r="M161" s="14"/>
    </row>
    <row r="162" spans="1:13" s="13" customFormat="1" ht="21.2" customHeight="1">
      <c r="A162" s="61">
        <v>3</v>
      </c>
      <c r="B162" s="65" t="s">
        <v>82</v>
      </c>
      <c r="C162" s="65" t="s">
        <v>65</v>
      </c>
      <c r="D162" s="56" t="s">
        <v>81</v>
      </c>
      <c r="E162" s="35" t="s">
        <v>11</v>
      </c>
      <c r="F162" s="35" t="s">
        <v>2</v>
      </c>
      <c r="G162" s="35">
        <v>1990</v>
      </c>
      <c r="H162" s="89" t="s">
        <v>59</v>
      </c>
      <c r="I162" s="57" t="s">
        <v>868</v>
      </c>
      <c r="J162" s="58">
        <v>105</v>
      </c>
      <c r="K162" s="58">
        <v>133</v>
      </c>
      <c r="L162" s="90">
        <f>SUM(J162:K162)</f>
        <v>238</v>
      </c>
      <c r="M162" s="14"/>
    </row>
    <row r="163" spans="1:13" s="13" customFormat="1" ht="21.2" customHeight="1">
      <c r="A163" s="61">
        <v>4</v>
      </c>
      <c r="B163" s="65" t="s">
        <v>844</v>
      </c>
      <c r="C163" s="65" t="s">
        <v>102</v>
      </c>
      <c r="D163" s="56" t="s">
        <v>119</v>
      </c>
      <c r="E163" s="35" t="s">
        <v>11</v>
      </c>
      <c r="F163" s="35" t="s">
        <v>2</v>
      </c>
      <c r="G163" s="35">
        <v>1990</v>
      </c>
      <c r="H163" s="89" t="s">
        <v>59</v>
      </c>
      <c r="I163" s="57" t="s">
        <v>845</v>
      </c>
      <c r="J163" s="58">
        <v>96</v>
      </c>
      <c r="K163" s="58">
        <v>138</v>
      </c>
      <c r="L163" s="90">
        <v>234</v>
      </c>
      <c r="M163" s="14"/>
    </row>
    <row r="164" spans="1:13" s="13" customFormat="1" ht="21.2" customHeight="1">
      <c r="A164" s="61">
        <v>5</v>
      </c>
      <c r="B164" s="65" t="s">
        <v>68</v>
      </c>
      <c r="C164" s="65" t="s">
        <v>67</v>
      </c>
      <c r="D164" s="56" t="s">
        <v>64</v>
      </c>
      <c r="E164" s="35" t="s">
        <v>11</v>
      </c>
      <c r="F164" s="35" t="s">
        <v>2</v>
      </c>
      <c r="G164" s="35">
        <v>1980</v>
      </c>
      <c r="H164" s="89" t="s">
        <v>59</v>
      </c>
      <c r="I164" s="57" t="s">
        <v>915</v>
      </c>
      <c r="J164" s="58">
        <v>95</v>
      </c>
      <c r="K164" s="58">
        <v>130</v>
      </c>
      <c r="L164" s="90">
        <v>225</v>
      </c>
      <c r="M164" s="14"/>
    </row>
    <row r="165" spans="1:13" s="13" customFormat="1" ht="21.2" customHeight="1">
      <c r="A165" s="61">
        <v>6</v>
      </c>
      <c r="B165" s="65" t="s">
        <v>75</v>
      </c>
      <c r="C165" s="65" t="s">
        <v>570</v>
      </c>
      <c r="D165" s="56" t="s">
        <v>74</v>
      </c>
      <c r="E165" s="35" t="s">
        <v>11</v>
      </c>
      <c r="F165" s="35" t="s">
        <v>2</v>
      </c>
      <c r="G165" s="35">
        <v>1988</v>
      </c>
      <c r="H165" s="89" t="s">
        <v>59</v>
      </c>
      <c r="I165" s="57">
        <v>105.5</v>
      </c>
      <c r="J165" s="58">
        <v>93</v>
      </c>
      <c r="K165" s="58">
        <v>113</v>
      </c>
      <c r="L165" s="90">
        <v>206</v>
      </c>
      <c r="M165" s="14"/>
    </row>
    <row r="166" spans="1:13" s="13" customFormat="1" ht="21.2" customHeight="1">
      <c r="A166" s="61">
        <v>7</v>
      </c>
      <c r="B166" s="65" t="s">
        <v>66</v>
      </c>
      <c r="C166" s="65" t="s">
        <v>65</v>
      </c>
      <c r="D166" s="56" t="s">
        <v>64</v>
      </c>
      <c r="E166" s="35" t="s">
        <v>11</v>
      </c>
      <c r="F166" s="35" t="s">
        <v>2</v>
      </c>
      <c r="G166" s="35">
        <v>1991</v>
      </c>
      <c r="H166" s="89" t="s">
        <v>59</v>
      </c>
      <c r="I166" s="57" t="s">
        <v>916</v>
      </c>
      <c r="J166" s="58">
        <v>85</v>
      </c>
      <c r="K166" s="58">
        <v>110</v>
      </c>
      <c r="L166" s="90">
        <v>195</v>
      </c>
      <c r="M166" s="14"/>
    </row>
    <row r="167" spans="1:13" ht="21.2" customHeight="1"/>
    <row r="168" spans="1:13" ht="21.2" customHeight="1"/>
    <row r="169" spans="1:13" ht="21.2" customHeight="1"/>
    <row r="170" spans="1:13" ht="21.2" customHeight="1"/>
    <row r="171" spans="1:13" ht="21.2" customHeight="1"/>
    <row r="172" spans="1:13" s="91" customFormat="1" ht="21.2" customHeight="1">
      <c r="B172" s="227"/>
      <c r="C172" s="227"/>
      <c r="D172"/>
      <c r="E172" s="26"/>
      <c r="F172" s="26"/>
      <c r="G172" s="26"/>
      <c r="H172" s="92"/>
      <c r="I172" s="4"/>
      <c r="J172" s="3"/>
      <c r="K172" s="3"/>
      <c r="L172" s="93"/>
      <c r="M172" s="1"/>
    </row>
    <row r="173" spans="1:13" s="91" customFormat="1" ht="21.2" customHeight="1">
      <c r="B173" s="227"/>
      <c r="C173" s="227"/>
      <c r="D173"/>
      <c r="E173" s="26"/>
      <c r="F173" s="26"/>
      <c r="G173" s="26"/>
      <c r="H173" s="92"/>
      <c r="I173" s="4"/>
      <c r="J173" s="3"/>
      <c r="K173" s="3"/>
      <c r="L173" s="93"/>
      <c r="M173" s="1"/>
    </row>
    <row r="174" spans="1:13" s="91" customFormat="1" ht="21.2" customHeight="1">
      <c r="B174" s="227"/>
      <c r="C174" s="227"/>
      <c r="D174"/>
      <c r="E174" s="26"/>
      <c r="F174" s="26"/>
      <c r="G174" s="26"/>
      <c r="H174" s="92"/>
      <c r="I174" s="4"/>
      <c r="J174" s="3"/>
      <c r="K174" s="3"/>
      <c r="L174" s="93"/>
      <c r="M174" s="1"/>
    </row>
    <row r="175" spans="1:13" s="91" customFormat="1" ht="21.2" customHeight="1">
      <c r="B175" s="227"/>
      <c r="C175" s="227"/>
      <c r="D175"/>
      <c r="E175" s="26"/>
      <c r="F175" s="26"/>
      <c r="G175" s="26"/>
      <c r="H175" s="92"/>
      <c r="I175" s="4"/>
      <c r="J175" s="3"/>
      <c r="K175" s="3"/>
      <c r="L175" s="93"/>
      <c r="M175" s="1"/>
    </row>
    <row r="176" spans="1:13" s="91" customFormat="1" ht="21.2" customHeight="1">
      <c r="B176" s="227"/>
      <c r="C176" s="227"/>
      <c r="D176"/>
      <c r="E176" s="26"/>
      <c r="F176" s="26"/>
      <c r="G176" s="26"/>
      <c r="H176" s="92"/>
      <c r="I176" s="4"/>
      <c r="J176" s="3"/>
      <c r="K176" s="3"/>
      <c r="L176" s="93"/>
      <c r="M176" s="1"/>
    </row>
    <row r="177" spans="2:13" s="91" customFormat="1" ht="21.2" customHeight="1">
      <c r="B177" s="227"/>
      <c r="C177" s="227"/>
      <c r="D177"/>
      <c r="E177" s="26"/>
      <c r="F177" s="26"/>
      <c r="G177" s="26"/>
      <c r="H177" s="92"/>
      <c r="I177" s="4"/>
      <c r="J177" s="3"/>
      <c r="K177" s="3"/>
      <c r="L177" s="93"/>
      <c r="M177" s="1"/>
    </row>
    <row r="178" spans="2:13" s="91" customFormat="1" ht="21.2" customHeight="1">
      <c r="B178" s="227"/>
      <c r="C178" s="227"/>
      <c r="D178"/>
      <c r="E178" s="26"/>
      <c r="F178" s="26"/>
      <c r="G178" s="26"/>
      <c r="H178" s="92"/>
      <c r="I178" s="4"/>
      <c r="J178" s="3"/>
      <c r="K178" s="3"/>
      <c r="L178" s="93"/>
      <c r="M178" s="1"/>
    </row>
    <row r="179" spans="2:13" s="91" customFormat="1" ht="21.2" customHeight="1">
      <c r="B179" s="227"/>
      <c r="C179" s="227"/>
      <c r="D179"/>
      <c r="E179" s="26"/>
      <c r="F179" s="26"/>
      <c r="G179" s="26"/>
      <c r="H179" s="92"/>
      <c r="I179" s="4"/>
      <c r="J179" s="3"/>
      <c r="K179" s="3"/>
      <c r="L179" s="93"/>
      <c r="M179" s="1"/>
    </row>
    <row r="180" spans="2:13" s="91" customFormat="1" ht="21.2" customHeight="1">
      <c r="B180" s="227"/>
      <c r="C180" s="227"/>
      <c r="D180"/>
      <c r="E180" s="26"/>
      <c r="F180" s="26"/>
      <c r="G180" s="26"/>
      <c r="H180" s="92"/>
      <c r="I180" s="4"/>
      <c r="J180" s="3"/>
      <c r="K180" s="3"/>
      <c r="L180" s="93"/>
      <c r="M180" s="1"/>
    </row>
    <row r="181" spans="2:13" s="91" customFormat="1" ht="21.2" customHeight="1">
      <c r="B181" s="227"/>
      <c r="C181" s="227"/>
      <c r="D181"/>
      <c r="E181" s="26"/>
      <c r="F181" s="26"/>
      <c r="G181" s="26"/>
      <c r="H181" s="92"/>
      <c r="I181" s="4"/>
      <c r="J181" s="3"/>
      <c r="K181" s="3"/>
      <c r="L181" s="93"/>
      <c r="M181" s="1"/>
    </row>
    <row r="182" spans="2:13" s="91" customFormat="1" ht="21.2" customHeight="1">
      <c r="B182" s="227"/>
      <c r="C182" s="227"/>
      <c r="D182"/>
      <c r="E182" s="26"/>
      <c r="F182" s="26"/>
      <c r="G182" s="26"/>
      <c r="H182" s="92"/>
      <c r="I182" s="4"/>
      <c r="J182" s="3"/>
      <c r="K182" s="3"/>
      <c r="L182" s="93"/>
      <c r="M182" s="1"/>
    </row>
    <row r="183" spans="2:13" s="91" customFormat="1" ht="21.2" customHeight="1">
      <c r="B183" s="227"/>
      <c r="C183" s="227"/>
      <c r="D183"/>
      <c r="E183" s="26"/>
      <c r="F183" s="26"/>
      <c r="G183" s="26"/>
      <c r="H183" s="92"/>
      <c r="I183" s="4"/>
      <c r="J183" s="3"/>
      <c r="K183" s="3"/>
      <c r="L183" s="93"/>
      <c r="M183" s="1"/>
    </row>
    <row r="184" spans="2:13" s="91" customFormat="1" ht="21.2" customHeight="1">
      <c r="B184" s="227"/>
      <c r="C184" s="227"/>
      <c r="D184"/>
      <c r="E184" s="26"/>
      <c r="F184" s="26"/>
      <c r="G184" s="26"/>
      <c r="H184" s="92"/>
      <c r="I184" s="4"/>
      <c r="J184" s="3"/>
      <c r="K184" s="3"/>
      <c r="L184" s="93"/>
      <c r="M184" s="1"/>
    </row>
    <row r="185" spans="2:13" s="91" customFormat="1" ht="21.2" customHeight="1">
      <c r="B185" s="227"/>
      <c r="C185" s="227"/>
      <c r="D185"/>
      <c r="E185" s="26"/>
      <c r="F185" s="26"/>
      <c r="G185" s="26"/>
      <c r="H185" s="92"/>
      <c r="I185" s="4"/>
      <c r="J185" s="3"/>
      <c r="K185" s="3"/>
      <c r="L185" s="93"/>
      <c r="M185" s="1"/>
    </row>
    <row r="186" spans="2:13" s="91" customFormat="1" ht="21.2" customHeight="1">
      <c r="B186" s="227"/>
      <c r="C186" s="227"/>
      <c r="D186"/>
      <c r="E186" s="26"/>
      <c r="F186" s="26"/>
      <c r="G186" s="26"/>
      <c r="H186" s="92"/>
      <c r="I186" s="4"/>
      <c r="J186" s="3"/>
      <c r="K186" s="3"/>
      <c r="L186" s="93"/>
      <c r="M186" s="1"/>
    </row>
    <row r="187" spans="2:13" s="91" customFormat="1" ht="21.2" customHeight="1">
      <c r="B187" s="227"/>
      <c r="C187" s="227"/>
      <c r="D187"/>
      <c r="E187" s="26"/>
      <c r="F187" s="26"/>
      <c r="G187" s="26"/>
      <c r="H187" s="92"/>
      <c r="I187" s="4"/>
      <c r="J187" s="3"/>
      <c r="K187" s="3"/>
      <c r="L187" s="93"/>
      <c r="M187" s="1"/>
    </row>
    <row r="188" spans="2:13" s="91" customFormat="1" ht="21.2" customHeight="1">
      <c r="B188" s="227"/>
      <c r="C188" s="227"/>
      <c r="D188"/>
      <c r="E188" s="26"/>
      <c r="F188" s="26"/>
      <c r="G188" s="26"/>
      <c r="H188" s="92"/>
      <c r="I188" s="4"/>
      <c r="J188" s="3"/>
      <c r="K188" s="3"/>
      <c r="L188" s="93"/>
      <c r="M188" s="1"/>
    </row>
    <row r="189" spans="2:13" s="91" customFormat="1" ht="21.2" customHeight="1">
      <c r="B189" s="227"/>
      <c r="C189" s="227"/>
      <c r="D189"/>
      <c r="E189" s="26"/>
      <c r="F189" s="26"/>
      <c r="G189" s="26"/>
      <c r="H189" s="92"/>
      <c r="I189" s="4"/>
      <c r="J189" s="3"/>
      <c r="K189" s="3"/>
      <c r="L189" s="93"/>
      <c r="M189" s="1"/>
    </row>
    <row r="190" spans="2:13" s="91" customFormat="1" ht="21.2" customHeight="1">
      <c r="B190" s="227"/>
      <c r="C190" s="227"/>
      <c r="D190"/>
      <c r="E190" s="26"/>
      <c r="F190" s="26"/>
      <c r="G190" s="26"/>
      <c r="H190" s="92"/>
      <c r="I190" s="4"/>
      <c r="J190" s="3"/>
      <c r="K190" s="3"/>
      <c r="L190" s="93"/>
      <c r="M190" s="1"/>
    </row>
    <row r="191" spans="2:13" s="91" customFormat="1" ht="21.2" customHeight="1">
      <c r="B191" s="227"/>
      <c r="C191" s="227"/>
      <c r="D191"/>
      <c r="E191" s="26"/>
      <c r="F191" s="26"/>
      <c r="G191" s="26"/>
      <c r="H191" s="92"/>
      <c r="I191" s="4"/>
      <c r="J191" s="3"/>
      <c r="K191" s="3"/>
      <c r="L191" s="93"/>
      <c r="M191" s="1"/>
    </row>
    <row r="192" spans="2:13" s="91" customFormat="1" ht="21.2" customHeight="1">
      <c r="B192" s="227"/>
      <c r="C192" s="227"/>
      <c r="D192"/>
      <c r="E192" s="26"/>
      <c r="F192" s="26"/>
      <c r="G192" s="26"/>
      <c r="H192" s="92"/>
      <c r="I192" s="4"/>
      <c r="J192" s="3"/>
      <c r="K192" s="3"/>
      <c r="L192" s="93"/>
      <c r="M192" s="1"/>
    </row>
    <row r="193" spans="2:13" s="91" customFormat="1" ht="21.2" customHeight="1">
      <c r="B193" s="227"/>
      <c r="C193" s="227"/>
      <c r="D193"/>
      <c r="E193" s="26"/>
      <c r="F193" s="26"/>
      <c r="G193" s="26"/>
      <c r="H193" s="92"/>
      <c r="I193" s="4"/>
      <c r="J193" s="3"/>
      <c r="K193" s="3"/>
      <c r="L193" s="93"/>
      <c r="M193" s="1"/>
    </row>
    <row r="194" spans="2:13" s="91" customFormat="1" ht="21.2" customHeight="1">
      <c r="B194" s="227"/>
      <c r="C194" s="227"/>
      <c r="D194"/>
      <c r="E194" s="26"/>
      <c r="F194" s="26"/>
      <c r="G194" s="26"/>
      <c r="H194" s="92"/>
      <c r="I194" s="4"/>
      <c r="J194" s="3"/>
      <c r="K194" s="3"/>
      <c r="L194" s="93"/>
      <c r="M194" s="1"/>
    </row>
    <row r="195" spans="2:13" s="91" customFormat="1" ht="21.2" customHeight="1">
      <c r="B195" s="227"/>
      <c r="C195" s="227"/>
      <c r="D195"/>
      <c r="E195" s="26"/>
      <c r="F195" s="26"/>
      <c r="G195" s="26"/>
      <c r="H195" s="92"/>
      <c r="I195" s="4"/>
      <c r="J195" s="3"/>
      <c r="K195" s="3"/>
      <c r="L195" s="93"/>
      <c r="M195" s="1"/>
    </row>
    <row r="196" spans="2:13" s="91" customFormat="1" ht="21.2" customHeight="1">
      <c r="B196" s="227"/>
      <c r="C196" s="227"/>
      <c r="D196"/>
      <c r="E196" s="26"/>
      <c r="F196" s="26"/>
      <c r="G196" s="26"/>
      <c r="H196" s="92"/>
      <c r="I196" s="4"/>
      <c r="J196" s="3"/>
      <c r="K196" s="3"/>
      <c r="L196" s="93"/>
      <c r="M196" s="1"/>
    </row>
    <row r="197" spans="2:13" s="91" customFormat="1" ht="21.2" customHeight="1">
      <c r="B197" s="227"/>
      <c r="C197" s="227"/>
      <c r="D197"/>
      <c r="E197" s="26"/>
      <c r="F197" s="26"/>
      <c r="G197" s="26"/>
      <c r="H197" s="92"/>
      <c r="I197" s="4"/>
      <c r="J197" s="3"/>
      <c r="K197" s="3"/>
      <c r="L197" s="93"/>
      <c r="M197" s="1"/>
    </row>
    <row r="198" spans="2:13" s="91" customFormat="1" ht="21.2" customHeight="1">
      <c r="B198" s="227"/>
      <c r="C198" s="227"/>
      <c r="D198"/>
      <c r="E198" s="26"/>
      <c r="F198" s="26"/>
      <c r="G198" s="26"/>
      <c r="H198" s="92"/>
      <c r="I198" s="4"/>
      <c r="J198" s="3"/>
      <c r="K198" s="3"/>
      <c r="L198" s="93"/>
      <c r="M198" s="1"/>
    </row>
    <row r="199" spans="2:13" s="91" customFormat="1" ht="21.2" customHeight="1">
      <c r="B199" s="227"/>
      <c r="C199" s="227"/>
      <c r="D199"/>
      <c r="E199" s="26"/>
      <c r="F199" s="26"/>
      <c r="G199" s="26"/>
      <c r="H199" s="92"/>
      <c r="I199" s="4"/>
      <c r="J199" s="3"/>
      <c r="K199" s="3"/>
      <c r="L199" s="93"/>
      <c r="M199" s="1"/>
    </row>
    <row r="200" spans="2:13" s="91" customFormat="1" ht="21.2" customHeight="1">
      <c r="B200" s="227"/>
      <c r="C200" s="227"/>
      <c r="D200"/>
      <c r="E200" s="26"/>
      <c r="F200" s="26"/>
      <c r="G200" s="26"/>
      <c r="H200" s="92"/>
      <c r="I200" s="4"/>
      <c r="J200" s="3"/>
      <c r="K200" s="3"/>
      <c r="L200" s="93"/>
      <c r="M200" s="1"/>
    </row>
    <row r="201" spans="2:13" s="91" customFormat="1" ht="21.2" customHeight="1">
      <c r="B201" s="227"/>
      <c r="C201" s="227"/>
      <c r="D201"/>
      <c r="E201" s="26"/>
      <c r="F201" s="26"/>
      <c r="G201" s="26"/>
      <c r="H201" s="92"/>
      <c r="I201" s="4"/>
      <c r="J201" s="3"/>
      <c r="K201" s="3"/>
      <c r="L201" s="93"/>
      <c r="M201" s="1"/>
    </row>
    <row r="202" spans="2:13" s="91" customFormat="1" ht="21.2" customHeight="1">
      <c r="B202" s="227"/>
      <c r="C202" s="227"/>
      <c r="D202"/>
      <c r="E202" s="26"/>
      <c r="F202" s="26"/>
      <c r="G202" s="26"/>
      <c r="H202" s="92"/>
      <c r="I202" s="4"/>
      <c r="J202" s="3"/>
      <c r="K202" s="3"/>
      <c r="L202" s="93"/>
      <c r="M202" s="1"/>
    </row>
    <row r="203" spans="2:13" s="91" customFormat="1" ht="21.2" customHeight="1">
      <c r="B203" s="227"/>
      <c r="C203" s="227"/>
      <c r="D203"/>
      <c r="E203" s="26"/>
      <c r="F203" s="26"/>
      <c r="G203" s="26"/>
      <c r="H203" s="92"/>
      <c r="I203" s="4"/>
      <c r="J203" s="3"/>
      <c r="K203" s="3"/>
      <c r="L203" s="93"/>
      <c r="M203" s="1"/>
    </row>
    <row r="204" spans="2:13" s="91" customFormat="1" ht="21.2" customHeight="1">
      <c r="B204" s="227"/>
      <c r="C204" s="227"/>
      <c r="D204"/>
      <c r="E204" s="26"/>
      <c r="F204" s="26"/>
      <c r="G204" s="26"/>
      <c r="H204" s="92"/>
      <c r="I204" s="4"/>
      <c r="J204" s="3"/>
      <c r="K204" s="3"/>
      <c r="L204" s="93"/>
      <c r="M204" s="1"/>
    </row>
    <row r="205" spans="2:13" s="91" customFormat="1" ht="21.2" customHeight="1">
      <c r="B205" s="227"/>
      <c r="C205" s="227"/>
      <c r="D205"/>
      <c r="E205" s="26"/>
      <c r="F205" s="26"/>
      <c r="G205" s="26"/>
      <c r="H205" s="92"/>
      <c r="I205" s="4"/>
      <c r="J205" s="3"/>
      <c r="K205" s="3"/>
      <c r="L205" s="93"/>
      <c r="M205" s="1"/>
    </row>
    <row r="206" spans="2:13" s="91" customFormat="1" ht="21.2" customHeight="1">
      <c r="B206" s="227"/>
      <c r="C206" s="227"/>
      <c r="D206"/>
      <c r="E206" s="26"/>
      <c r="F206" s="26"/>
      <c r="G206" s="26"/>
      <c r="H206" s="92"/>
      <c r="I206" s="4"/>
      <c r="J206" s="3"/>
      <c r="K206" s="3"/>
      <c r="L206" s="93"/>
      <c r="M206" s="1"/>
    </row>
    <row r="207" spans="2:13" s="91" customFormat="1" ht="21.2" customHeight="1">
      <c r="B207" s="227"/>
      <c r="C207" s="227"/>
      <c r="D207"/>
      <c r="E207" s="26"/>
      <c r="F207" s="26"/>
      <c r="G207" s="26"/>
      <c r="H207" s="92"/>
      <c r="I207" s="4"/>
      <c r="J207" s="3"/>
      <c r="K207" s="3"/>
      <c r="L207" s="93"/>
      <c r="M207" s="1"/>
    </row>
    <row r="208" spans="2:13" s="91" customFormat="1" ht="21.2" customHeight="1">
      <c r="B208" s="227"/>
      <c r="C208" s="227"/>
      <c r="D208"/>
      <c r="E208" s="26"/>
      <c r="F208" s="26"/>
      <c r="G208" s="26"/>
      <c r="H208" s="92"/>
      <c r="I208" s="4"/>
      <c r="J208" s="3"/>
      <c r="K208" s="3"/>
      <c r="L208" s="93"/>
      <c r="M208" s="1"/>
    </row>
    <row r="209" spans="2:13" s="91" customFormat="1" ht="21.2" customHeight="1">
      <c r="B209" s="227"/>
      <c r="C209" s="227"/>
      <c r="D209"/>
      <c r="E209" s="26"/>
      <c r="F209" s="26"/>
      <c r="G209" s="26"/>
      <c r="H209" s="92"/>
      <c r="I209" s="4"/>
      <c r="J209" s="3"/>
      <c r="K209" s="3"/>
      <c r="L209" s="93"/>
      <c r="M209" s="1"/>
    </row>
    <row r="210" spans="2:13" s="91" customFormat="1" ht="21.2" customHeight="1">
      <c r="B210" s="227"/>
      <c r="C210" s="227"/>
      <c r="D210"/>
      <c r="E210" s="26"/>
      <c r="F210" s="26"/>
      <c r="G210" s="26"/>
      <c r="H210" s="92"/>
      <c r="I210" s="4"/>
      <c r="J210" s="3"/>
      <c r="K210" s="3"/>
      <c r="L210" s="93"/>
      <c r="M210" s="1"/>
    </row>
    <row r="211" spans="2:13" s="91" customFormat="1" ht="21.2" customHeight="1">
      <c r="B211" s="227"/>
      <c r="C211" s="227"/>
      <c r="D211"/>
      <c r="E211" s="26"/>
      <c r="F211" s="26"/>
      <c r="G211" s="26"/>
      <c r="H211" s="92"/>
      <c r="I211" s="4"/>
      <c r="J211" s="3"/>
      <c r="K211" s="3"/>
      <c r="L211" s="93"/>
      <c r="M211" s="1"/>
    </row>
    <row r="212" spans="2:13" s="91" customFormat="1" ht="21.2" customHeight="1">
      <c r="B212" s="227"/>
      <c r="C212" s="227"/>
      <c r="D212"/>
      <c r="E212" s="26"/>
      <c r="F212" s="26"/>
      <c r="G212" s="26"/>
      <c r="H212" s="92"/>
      <c r="I212" s="4"/>
      <c r="J212" s="3"/>
      <c r="K212" s="3"/>
      <c r="L212" s="93"/>
      <c r="M212" s="1"/>
    </row>
    <row r="213" spans="2:13" s="91" customFormat="1" ht="21.2" customHeight="1">
      <c r="B213" s="227"/>
      <c r="C213" s="227"/>
      <c r="D213"/>
      <c r="E213" s="26"/>
      <c r="F213" s="26"/>
      <c r="G213" s="26"/>
      <c r="H213" s="92"/>
      <c r="I213" s="4"/>
      <c r="J213" s="3"/>
      <c r="K213" s="3"/>
      <c r="L213" s="93"/>
      <c r="M213" s="1"/>
    </row>
    <row r="214" spans="2:13" s="91" customFormat="1" ht="21.2" customHeight="1">
      <c r="B214" s="227"/>
      <c r="C214" s="227"/>
      <c r="D214"/>
      <c r="E214" s="26"/>
      <c r="F214" s="26"/>
      <c r="G214" s="26"/>
      <c r="H214" s="92"/>
      <c r="I214" s="4"/>
      <c r="J214" s="3"/>
      <c r="K214" s="3"/>
      <c r="L214" s="93"/>
      <c r="M214" s="1"/>
    </row>
    <row r="215" spans="2:13" s="91" customFormat="1" ht="21.2" customHeight="1">
      <c r="B215" s="227"/>
      <c r="C215" s="227"/>
      <c r="D215"/>
      <c r="E215" s="26"/>
      <c r="F215" s="26"/>
      <c r="G215" s="26"/>
      <c r="H215" s="92"/>
      <c r="I215" s="4"/>
      <c r="J215" s="3"/>
      <c r="K215" s="3"/>
      <c r="L215" s="93"/>
      <c r="M215" s="1"/>
    </row>
    <row r="216" spans="2:13" s="91" customFormat="1" ht="21.2" customHeight="1">
      <c r="B216" s="227"/>
      <c r="C216" s="227"/>
      <c r="D216"/>
      <c r="E216" s="26"/>
      <c r="F216" s="26"/>
      <c r="G216" s="26"/>
      <c r="H216" s="92"/>
      <c r="I216" s="4"/>
      <c r="J216" s="3"/>
      <c r="K216" s="3"/>
      <c r="L216" s="93"/>
      <c r="M216" s="1"/>
    </row>
    <row r="217" spans="2:13" s="91" customFormat="1" ht="21.2" customHeight="1">
      <c r="B217" s="227"/>
      <c r="C217" s="227"/>
      <c r="D217"/>
      <c r="E217" s="26"/>
      <c r="F217" s="26"/>
      <c r="G217" s="26"/>
      <c r="H217" s="92"/>
      <c r="I217" s="4"/>
      <c r="J217" s="3"/>
      <c r="K217" s="3"/>
      <c r="L217" s="93"/>
      <c r="M217" s="1"/>
    </row>
    <row r="218" spans="2:13" s="91" customFormat="1" ht="21.2" customHeight="1">
      <c r="B218" s="227"/>
      <c r="C218" s="227"/>
      <c r="D218"/>
      <c r="E218" s="26"/>
      <c r="F218" s="26"/>
      <c r="G218" s="26"/>
      <c r="H218" s="92"/>
      <c r="I218" s="4"/>
      <c r="J218" s="3"/>
      <c r="K218" s="3"/>
      <c r="L218" s="93"/>
      <c r="M218" s="1"/>
    </row>
    <row r="219" spans="2:13" s="91" customFormat="1" ht="21.2" customHeight="1">
      <c r="B219" s="227"/>
      <c r="C219" s="227"/>
      <c r="D219"/>
      <c r="E219" s="26"/>
      <c r="F219" s="26"/>
      <c r="G219" s="26"/>
      <c r="H219" s="92"/>
      <c r="I219" s="4"/>
      <c r="J219" s="3"/>
      <c r="K219" s="3"/>
      <c r="L219" s="93"/>
      <c r="M219" s="1"/>
    </row>
    <row r="220" spans="2:13" s="91" customFormat="1" ht="21.2" customHeight="1">
      <c r="B220" s="227"/>
      <c r="C220" s="227"/>
      <c r="D220"/>
      <c r="E220" s="26"/>
      <c r="F220" s="26"/>
      <c r="G220" s="26"/>
      <c r="H220" s="92"/>
      <c r="I220" s="4"/>
      <c r="J220" s="3"/>
      <c r="K220" s="3"/>
      <c r="L220" s="93"/>
      <c r="M220" s="1"/>
    </row>
    <row r="221" spans="2:13" s="91" customFormat="1" ht="21.2" customHeight="1">
      <c r="B221" s="227"/>
      <c r="C221" s="227"/>
      <c r="D221"/>
      <c r="E221" s="26"/>
      <c r="F221" s="26"/>
      <c r="G221" s="26"/>
      <c r="H221" s="92"/>
      <c r="I221" s="4"/>
      <c r="J221" s="3"/>
      <c r="K221" s="3"/>
      <c r="L221" s="93"/>
      <c r="M221" s="1"/>
    </row>
    <row r="222" spans="2:13" s="91" customFormat="1" ht="21.2" customHeight="1">
      <c r="B222" s="227"/>
      <c r="C222" s="227"/>
      <c r="D222"/>
      <c r="E222" s="26"/>
      <c r="F222" s="26"/>
      <c r="G222" s="26"/>
      <c r="H222" s="92"/>
      <c r="I222" s="4"/>
      <c r="J222" s="3"/>
      <c r="K222" s="3"/>
      <c r="L222" s="93"/>
      <c r="M222" s="1"/>
    </row>
    <row r="223" spans="2:13" s="91" customFormat="1" ht="21.2" customHeight="1">
      <c r="B223" s="227"/>
      <c r="C223" s="227"/>
      <c r="D223"/>
      <c r="E223" s="26"/>
      <c r="F223" s="26"/>
      <c r="G223" s="26"/>
      <c r="H223" s="92"/>
      <c r="I223" s="4"/>
      <c r="J223" s="3"/>
      <c r="K223" s="3"/>
      <c r="L223" s="93"/>
      <c r="M223" s="1"/>
    </row>
    <row r="224" spans="2:13" s="91" customFormat="1" ht="21.2" customHeight="1">
      <c r="B224" s="227"/>
      <c r="C224" s="227"/>
      <c r="D224"/>
      <c r="E224" s="26"/>
      <c r="F224" s="26"/>
      <c r="G224" s="26"/>
      <c r="H224" s="92"/>
      <c r="I224" s="4"/>
      <c r="J224" s="3"/>
      <c r="K224" s="3"/>
      <c r="L224" s="93"/>
      <c r="M224" s="1"/>
    </row>
    <row r="225" spans="2:13" s="91" customFormat="1" ht="21.2" customHeight="1">
      <c r="B225" s="227"/>
      <c r="C225" s="227"/>
      <c r="D225"/>
      <c r="E225" s="26"/>
      <c r="F225" s="26"/>
      <c r="G225" s="26"/>
      <c r="H225" s="92"/>
      <c r="I225" s="4"/>
      <c r="J225" s="3"/>
      <c r="K225" s="3"/>
      <c r="L225" s="93"/>
      <c r="M225" s="1"/>
    </row>
    <row r="226" spans="2:13" s="91" customFormat="1" ht="21.2" customHeight="1">
      <c r="B226" s="227"/>
      <c r="C226" s="227"/>
      <c r="D226"/>
      <c r="E226" s="26"/>
      <c r="F226" s="26"/>
      <c r="G226" s="26"/>
      <c r="H226" s="92"/>
      <c r="I226" s="4"/>
      <c r="J226" s="3"/>
      <c r="K226" s="3"/>
      <c r="L226" s="93"/>
      <c r="M226" s="1"/>
    </row>
    <row r="227" spans="2:13" s="91" customFormat="1" ht="21.2" customHeight="1">
      <c r="B227" s="227"/>
      <c r="C227" s="227"/>
      <c r="D227"/>
      <c r="E227" s="26"/>
      <c r="F227" s="26"/>
      <c r="G227" s="26"/>
      <c r="H227" s="92"/>
      <c r="I227" s="4"/>
      <c r="J227" s="3"/>
      <c r="K227" s="3"/>
      <c r="L227" s="93"/>
      <c r="M227" s="1"/>
    </row>
    <row r="228" spans="2:13" s="91" customFormat="1" ht="21.2" customHeight="1">
      <c r="B228" s="227"/>
      <c r="C228" s="227"/>
      <c r="D228"/>
      <c r="E228" s="26"/>
      <c r="F228" s="26"/>
      <c r="G228" s="26"/>
      <c r="H228" s="92"/>
      <c r="I228" s="4"/>
      <c r="J228" s="3"/>
      <c r="K228" s="3"/>
      <c r="L228" s="93"/>
      <c r="M228" s="1"/>
    </row>
    <row r="229" spans="2:13" s="91" customFormat="1" ht="21.2" customHeight="1">
      <c r="B229" s="227"/>
      <c r="C229" s="227"/>
      <c r="D229"/>
      <c r="E229" s="26"/>
      <c r="F229" s="26"/>
      <c r="G229" s="26"/>
      <c r="H229" s="92"/>
      <c r="I229" s="4"/>
      <c r="J229" s="3"/>
      <c r="K229" s="3"/>
      <c r="L229" s="93"/>
      <c r="M229" s="1"/>
    </row>
    <row r="230" spans="2:13" s="91" customFormat="1" ht="21.2" customHeight="1">
      <c r="B230" s="227"/>
      <c r="C230" s="227"/>
      <c r="D230"/>
      <c r="E230" s="26"/>
      <c r="F230" s="26"/>
      <c r="G230" s="26"/>
      <c r="H230" s="92"/>
      <c r="I230" s="4"/>
      <c r="J230" s="3"/>
      <c r="K230" s="3"/>
      <c r="L230" s="93"/>
      <c r="M230" s="1"/>
    </row>
    <row r="231" spans="2:13" s="91" customFormat="1" ht="21.2" customHeight="1">
      <c r="B231" s="227"/>
      <c r="C231" s="227"/>
      <c r="D231"/>
      <c r="E231" s="26"/>
      <c r="F231" s="26"/>
      <c r="G231" s="26"/>
      <c r="H231" s="92"/>
      <c r="I231" s="4"/>
      <c r="J231" s="3"/>
      <c r="K231" s="3"/>
      <c r="L231" s="93"/>
      <c r="M231" s="1"/>
    </row>
    <row r="232" spans="2:13" s="91" customFormat="1" ht="21.2" customHeight="1">
      <c r="B232" s="227"/>
      <c r="C232" s="227"/>
      <c r="D232"/>
      <c r="E232" s="26"/>
      <c r="F232" s="26"/>
      <c r="G232" s="26"/>
      <c r="H232" s="92"/>
      <c r="I232" s="4"/>
      <c r="J232" s="3"/>
      <c r="K232" s="3"/>
      <c r="L232" s="93"/>
      <c r="M232" s="1"/>
    </row>
    <row r="233" spans="2:13" s="91" customFormat="1" ht="21.2" customHeight="1">
      <c r="B233" s="227"/>
      <c r="C233" s="227"/>
      <c r="D233"/>
      <c r="E233" s="26"/>
      <c r="F233" s="26"/>
      <c r="G233" s="26"/>
      <c r="H233" s="92"/>
      <c r="I233" s="4"/>
      <c r="J233" s="3"/>
      <c r="K233" s="3"/>
      <c r="L233" s="93"/>
      <c r="M233" s="1"/>
    </row>
    <row r="234" spans="2:13" s="91" customFormat="1" ht="21.2" customHeight="1">
      <c r="B234" s="227"/>
      <c r="C234" s="227"/>
      <c r="D234"/>
      <c r="E234" s="26"/>
      <c r="F234" s="26"/>
      <c r="G234" s="26"/>
      <c r="H234" s="92"/>
      <c r="I234" s="4"/>
      <c r="J234" s="3"/>
      <c r="K234" s="3"/>
      <c r="L234" s="93"/>
      <c r="M234" s="1"/>
    </row>
    <row r="235" spans="2:13" s="91" customFormat="1" ht="21.2" customHeight="1">
      <c r="B235" s="227"/>
      <c r="C235" s="227"/>
      <c r="D235"/>
      <c r="E235" s="26"/>
      <c r="F235" s="26"/>
      <c r="G235" s="26"/>
      <c r="H235" s="92"/>
      <c r="I235" s="4"/>
      <c r="J235" s="3"/>
      <c r="K235" s="3"/>
      <c r="L235" s="93"/>
      <c r="M235" s="1"/>
    </row>
    <row r="236" spans="2:13" s="91" customFormat="1" ht="21.2" customHeight="1">
      <c r="B236" s="227"/>
      <c r="C236" s="227"/>
      <c r="D236"/>
      <c r="E236" s="26"/>
      <c r="F236" s="26"/>
      <c r="G236" s="26"/>
      <c r="H236" s="92"/>
      <c r="I236" s="4"/>
      <c r="J236" s="3"/>
      <c r="K236" s="3"/>
      <c r="L236" s="93"/>
      <c r="M236" s="1"/>
    </row>
    <row r="237" spans="2:13" s="91" customFormat="1" ht="21.2" customHeight="1">
      <c r="B237" s="227"/>
      <c r="C237" s="227"/>
      <c r="D237"/>
      <c r="E237" s="26"/>
      <c r="F237" s="26"/>
      <c r="G237" s="26"/>
      <c r="H237" s="92"/>
      <c r="I237" s="4"/>
      <c r="J237" s="3"/>
      <c r="K237" s="3"/>
      <c r="L237" s="93"/>
      <c r="M237" s="1"/>
    </row>
    <row r="238" spans="2:13" s="91" customFormat="1" ht="21.2" customHeight="1">
      <c r="B238" s="227"/>
      <c r="C238" s="227"/>
      <c r="D238"/>
      <c r="E238" s="26"/>
      <c r="F238" s="26"/>
      <c r="G238" s="26"/>
      <c r="H238" s="92"/>
      <c r="I238" s="4"/>
      <c r="J238" s="3"/>
      <c r="K238" s="3"/>
      <c r="L238" s="93"/>
      <c r="M238" s="1"/>
    </row>
    <row r="239" spans="2:13" s="91" customFormat="1" ht="21.2" customHeight="1">
      <c r="B239" s="227"/>
      <c r="C239" s="227"/>
      <c r="D239"/>
      <c r="E239" s="26"/>
      <c r="F239" s="26"/>
      <c r="G239" s="26"/>
      <c r="H239" s="92"/>
      <c r="I239" s="4"/>
      <c r="J239" s="3"/>
      <c r="K239" s="3"/>
      <c r="L239" s="93"/>
      <c r="M239" s="1"/>
    </row>
    <row r="240" spans="2:13" s="91" customFormat="1" ht="21.2" customHeight="1">
      <c r="B240" s="227"/>
      <c r="C240" s="227"/>
      <c r="D240"/>
      <c r="E240" s="26"/>
      <c r="F240" s="26"/>
      <c r="G240" s="26"/>
      <c r="H240" s="92"/>
      <c r="I240" s="4"/>
      <c r="J240" s="3"/>
      <c r="K240" s="3"/>
      <c r="L240" s="93"/>
      <c r="M240" s="1"/>
    </row>
    <row r="241" spans="2:13" s="91" customFormat="1" ht="21.2" customHeight="1">
      <c r="B241" s="227"/>
      <c r="C241" s="227"/>
      <c r="D241"/>
      <c r="E241" s="26"/>
      <c r="F241" s="26"/>
      <c r="G241" s="26"/>
      <c r="H241" s="92"/>
      <c r="I241" s="4"/>
      <c r="J241" s="3"/>
      <c r="K241" s="3"/>
      <c r="L241" s="93"/>
      <c r="M241" s="1"/>
    </row>
    <row r="242" spans="2:13" s="91" customFormat="1" ht="21.2" customHeight="1">
      <c r="B242" s="227"/>
      <c r="C242" s="227"/>
      <c r="D242"/>
      <c r="E242" s="26"/>
      <c r="F242" s="26"/>
      <c r="G242" s="26"/>
      <c r="H242" s="92"/>
      <c r="I242" s="4"/>
      <c r="J242" s="3"/>
      <c r="K242" s="3"/>
      <c r="L242" s="93"/>
      <c r="M242" s="1"/>
    </row>
    <row r="243" spans="2:13" s="91" customFormat="1" ht="21.2" customHeight="1">
      <c r="B243" s="227"/>
      <c r="C243" s="227"/>
      <c r="D243"/>
      <c r="E243" s="26"/>
      <c r="F243" s="26"/>
      <c r="G243" s="26"/>
      <c r="H243" s="92"/>
      <c r="I243" s="4"/>
      <c r="J243" s="3"/>
      <c r="K243" s="3"/>
      <c r="L243" s="93"/>
      <c r="M243" s="1"/>
    </row>
    <row r="244" spans="2:13" s="91" customFormat="1" ht="21.2" customHeight="1">
      <c r="B244" s="227"/>
      <c r="C244" s="227"/>
      <c r="D244"/>
      <c r="E244" s="26"/>
      <c r="F244" s="26"/>
      <c r="G244" s="26"/>
      <c r="H244" s="92"/>
      <c r="I244" s="4"/>
      <c r="J244" s="3"/>
      <c r="K244" s="3"/>
      <c r="L244" s="93"/>
      <c r="M244" s="1"/>
    </row>
    <row r="245" spans="2:13" s="91" customFormat="1" ht="21.2" customHeight="1">
      <c r="B245" s="227"/>
      <c r="C245" s="227"/>
      <c r="D245"/>
      <c r="E245" s="26"/>
      <c r="F245" s="26"/>
      <c r="G245" s="26"/>
      <c r="H245" s="92"/>
      <c r="I245" s="4"/>
      <c r="J245" s="3"/>
      <c r="K245" s="3"/>
      <c r="L245" s="93"/>
      <c r="M245" s="1"/>
    </row>
    <row r="246" spans="2:13" s="91" customFormat="1" ht="21.2" customHeight="1">
      <c r="B246" s="227"/>
      <c r="C246" s="227"/>
      <c r="D246"/>
      <c r="E246" s="26"/>
      <c r="F246" s="26"/>
      <c r="G246" s="26"/>
      <c r="H246" s="92"/>
      <c r="I246" s="4"/>
      <c r="J246" s="3"/>
      <c r="K246" s="3"/>
      <c r="L246" s="93"/>
      <c r="M246" s="1"/>
    </row>
    <row r="247" spans="2:13" s="91" customFormat="1" ht="21.2" customHeight="1">
      <c r="B247" s="227"/>
      <c r="C247" s="227"/>
      <c r="D247"/>
      <c r="E247" s="26"/>
      <c r="F247" s="26"/>
      <c r="G247" s="26"/>
      <c r="H247" s="92"/>
      <c r="I247" s="4"/>
      <c r="J247" s="3"/>
      <c r="K247" s="3"/>
      <c r="L247" s="93"/>
      <c r="M247" s="1"/>
    </row>
    <row r="248" spans="2:13" s="91" customFormat="1" ht="21.2" customHeight="1">
      <c r="B248" s="227"/>
      <c r="C248" s="227"/>
      <c r="D248"/>
      <c r="E248" s="26"/>
      <c r="F248" s="26"/>
      <c r="G248" s="26"/>
      <c r="H248" s="92"/>
      <c r="I248" s="4"/>
      <c r="J248" s="3"/>
      <c r="K248" s="3"/>
      <c r="L248" s="93"/>
      <c r="M248" s="1"/>
    </row>
    <row r="249" spans="2:13" s="91" customFormat="1" ht="21.2" customHeight="1">
      <c r="B249" s="227"/>
      <c r="C249" s="227"/>
      <c r="D249"/>
      <c r="E249" s="26"/>
      <c r="F249" s="26"/>
      <c r="G249" s="26"/>
      <c r="H249" s="92"/>
      <c r="I249" s="4"/>
      <c r="J249" s="3"/>
      <c r="K249" s="3"/>
      <c r="L249" s="93"/>
      <c r="M249" s="1"/>
    </row>
    <row r="250" spans="2:13" s="91" customFormat="1" ht="21.2" customHeight="1">
      <c r="B250" s="227"/>
      <c r="C250" s="227"/>
      <c r="D250"/>
      <c r="E250" s="26"/>
      <c r="F250" s="26"/>
      <c r="G250" s="26"/>
      <c r="H250" s="92"/>
      <c r="I250" s="4"/>
      <c r="J250" s="3"/>
      <c r="K250" s="3"/>
      <c r="L250" s="93"/>
      <c r="M250" s="1"/>
    </row>
    <row r="251" spans="2:13" s="91" customFormat="1" ht="21.2" customHeight="1">
      <c r="B251" s="227"/>
      <c r="C251" s="227"/>
      <c r="D251"/>
      <c r="E251" s="26"/>
      <c r="F251" s="26"/>
      <c r="G251" s="26"/>
      <c r="H251" s="92"/>
      <c r="I251" s="4"/>
      <c r="J251" s="3"/>
      <c r="K251" s="3"/>
      <c r="L251" s="93"/>
      <c r="M251" s="1"/>
    </row>
    <row r="252" spans="2:13" s="91" customFormat="1" ht="21.2" customHeight="1">
      <c r="B252" s="227"/>
      <c r="C252" s="227"/>
      <c r="D252"/>
      <c r="E252" s="26"/>
      <c r="F252" s="26"/>
      <c r="G252" s="26"/>
      <c r="H252" s="92"/>
      <c r="I252" s="4"/>
      <c r="J252" s="3"/>
      <c r="K252" s="3"/>
      <c r="L252" s="93"/>
      <c r="M252" s="1"/>
    </row>
    <row r="253" spans="2:13" s="91" customFormat="1" ht="21.2" customHeight="1">
      <c r="B253" s="227"/>
      <c r="C253" s="227"/>
      <c r="D253"/>
      <c r="E253" s="26"/>
      <c r="F253" s="26"/>
      <c r="G253" s="26"/>
      <c r="H253" s="92"/>
      <c r="I253" s="4"/>
      <c r="J253" s="3"/>
      <c r="K253" s="3"/>
      <c r="L253" s="93"/>
      <c r="M253" s="1"/>
    </row>
    <row r="254" spans="2:13" s="91" customFormat="1" ht="21.2" customHeight="1">
      <c r="B254" s="227"/>
      <c r="C254" s="227"/>
      <c r="D254"/>
      <c r="E254" s="26"/>
      <c r="F254" s="26"/>
      <c r="G254" s="26"/>
      <c r="H254" s="92"/>
      <c r="I254" s="4"/>
      <c r="J254" s="3"/>
      <c r="K254" s="3"/>
      <c r="L254" s="93"/>
      <c r="M254" s="1"/>
    </row>
    <row r="255" spans="2:13" s="91" customFormat="1" ht="21.2" customHeight="1">
      <c r="B255" s="227"/>
      <c r="C255" s="227"/>
      <c r="D255"/>
      <c r="E255" s="26"/>
      <c r="F255" s="26"/>
      <c r="G255" s="26"/>
      <c r="H255" s="92"/>
      <c r="I255" s="4"/>
      <c r="J255" s="3"/>
      <c r="K255" s="3"/>
      <c r="L255" s="93"/>
      <c r="M255" s="1"/>
    </row>
    <row r="256" spans="2:13" s="91" customFormat="1" ht="21.2" customHeight="1">
      <c r="B256" s="227"/>
      <c r="C256" s="227"/>
      <c r="D256"/>
      <c r="E256" s="26"/>
      <c r="F256" s="26"/>
      <c r="G256" s="26"/>
      <c r="H256" s="92"/>
      <c r="I256" s="4"/>
      <c r="J256" s="3"/>
      <c r="K256" s="3"/>
      <c r="L256" s="93"/>
      <c r="M256" s="1"/>
    </row>
    <row r="257" spans="2:13" s="91" customFormat="1" ht="21.2" customHeight="1">
      <c r="B257" s="227"/>
      <c r="C257" s="227"/>
      <c r="D257"/>
      <c r="E257" s="26"/>
      <c r="F257" s="26"/>
      <c r="G257" s="26"/>
      <c r="H257" s="92"/>
      <c r="I257" s="4"/>
      <c r="J257" s="3"/>
      <c r="K257" s="3"/>
      <c r="L257" s="93"/>
      <c r="M257" s="1"/>
    </row>
    <row r="258" spans="2:13" s="91" customFormat="1" ht="21.2" customHeight="1">
      <c r="B258" s="227"/>
      <c r="C258" s="227"/>
      <c r="D258"/>
      <c r="E258" s="26"/>
      <c r="F258" s="26"/>
      <c r="G258" s="26"/>
      <c r="H258" s="92"/>
      <c r="I258" s="4"/>
      <c r="J258" s="3"/>
      <c r="K258" s="3"/>
      <c r="L258" s="93"/>
      <c r="M258" s="1"/>
    </row>
    <row r="259" spans="2:13" s="91" customFormat="1" ht="21.2" customHeight="1">
      <c r="B259" s="227"/>
      <c r="C259" s="227"/>
      <c r="D259"/>
      <c r="E259" s="26"/>
      <c r="F259" s="26"/>
      <c r="G259" s="26"/>
      <c r="H259" s="92"/>
      <c r="I259" s="4"/>
      <c r="J259" s="3"/>
      <c r="K259" s="3"/>
      <c r="L259" s="93"/>
      <c r="M259" s="1"/>
    </row>
    <row r="260" spans="2:13" s="91" customFormat="1" ht="21.2" customHeight="1">
      <c r="B260" s="227"/>
      <c r="C260" s="227"/>
      <c r="D260"/>
      <c r="E260" s="26"/>
      <c r="F260" s="26"/>
      <c r="G260" s="26"/>
      <c r="H260" s="92"/>
      <c r="I260" s="4"/>
      <c r="J260" s="3"/>
      <c r="K260" s="3"/>
      <c r="L260" s="93"/>
      <c r="M260" s="1"/>
    </row>
    <row r="261" spans="2:13" s="91" customFormat="1" ht="21.2" customHeight="1">
      <c r="B261" s="227"/>
      <c r="C261" s="227"/>
      <c r="D261"/>
      <c r="E261" s="26"/>
      <c r="F261" s="26"/>
      <c r="G261" s="26"/>
      <c r="H261" s="92"/>
      <c r="I261" s="4"/>
      <c r="J261" s="3"/>
      <c r="K261" s="3"/>
      <c r="L261" s="93"/>
      <c r="M261" s="1"/>
    </row>
    <row r="262" spans="2:13" s="91" customFormat="1" ht="21.2" customHeight="1">
      <c r="B262" s="227"/>
      <c r="C262" s="227"/>
      <c r="D262"/>
      <c r="E262" s="26"/>
      <c r="F262" s="26"/>
      <c r="G262" s="26"/>
      <c r="H262" s="92"/>
      <c r="I262" s="4"/>
      <c r="J262" s="3"/>
      <c r="K262" s="3"/>
      <c r="L262" s="93"/>
      <c r="M262" s="1"/>
    </row>
    <row r="263" spans="2:13" s="91" customFormat="1" ht="21.2" customHeight="1">
      <c r="B263" s="227"/>
      <c r="C263" s="227"/>
      <c r="D263"/>
      <c r="E263" s="26"/>
      <c r="F263" s="26"/>
      <c r="G263" s="26"/>
      <c r="H263" s="92"/>
      <c r="I263" s="4"/>
      <c r="J263" s="3"/>
      <c r="K263" s="3"/>
      <c r="L263" s="93"/>
      <c r="M263" s="1"/>
    </row>
    <row r="264" spans="2:13" s="91" customFormat="1" ht="21.2" customHeight="1">
      <c r="B264" s="227"/>
      <c r="C264" s="227"/>
      <c r="D264"/>
      <c r="E264" s="26"/>
      <c r="F264" s="26"/>
      <c r="G264" s="26"/>
      <c r="H264" s="92"/>
      <c r="I264" s="4"/>
      <c r="J264" s="3"/>
      <c r="K264" s="3"/>
      <c r="L264" s="93"/>
      <c r="M264" s="1"/>
    </row>
    <row r="265" spans="2:13" s="91" customFormat="1" ht="21.2" customHeight="1">
      <c r="B265" s="227"/>
      <c r="C265" s="227"/>
      <c r="D265"/>
      <c r="E265" s="26"/>
      <c r="F265" s="26"/>
      <c r="G265" s="26"/>
      <c r="H265" s="92"/>
      <c r="I265" s="4"/>
      <c r="J265" s="3"/>
      <c r="K265" s="3"/>
      <c r="L265" s="93"/>
      <c r="M265" s="1"/>
    </row>
    <row r="266" spans="2:13" s="91" customFormat="1" ht="21.2" customHeight="1">
      <c r="B266" s="227"/>
      <c r="C266" s="227"/>
      <c r="D266"/>
      <c r="E266" s="26"/>
      <c r="F266" s="26"/>
      <c r="G266" s="26"/>
      <c r="H266" s="92"/>
      <c r="I266" s="4"/>
      <c r="J266" s="3"/>
      <c r="K266" s="3"/>
      <c r="L266" s="93"/>
      <c r="M266" s="1"/>
    </row>
    <row r="267" spans="2:13" s="91" customFormat="1" ht="21.2" customHeight="1">
      <c r="B267" s="227"/>
      <c r="C267" s="227"/>
      <c r="D267"/>
      <c r="E267" s="26"/>
      <c r="F267" s="26"/>
      <c r="G267" s="26"/>
      <c r="H267" s="92"/>
      <c r="I267" s="4"/>
      <c r="J267" s="3"/>
      <c r="K267" s="3"/>
      <c r="L267" s="93"/>
      <c r="M267" s="1"/>
    </row>
    <row r="268" spans="2:13" s="91" customFormat="1" ht="21.2" customHeight="1">
      <c r="B268" s="227"/>
      <c r="C268" s="227"/>
      <c r="D268"/>
      <c r="E268" s="26"/>
      <c r="F268" s="26"/>
      <c r="G268" s="26"/>
      <c r="H268" s="92"/>
      <c r="I268" s="4"/>
      <c r="J268" s="3"/>
      <c r="K268" s="3"/>
      <c r="L268" s="93"/>
      <c r="M268" s="1"/>
    </row>
    <row r="269" spans="2:13" s="91" customFormat="1" ht="21.2" customHeight="1">
      <c r="B269" s="227"/>
      <c r="C269" s="227"/>
      <c r="D269"/>
      <c r="E269" s="26"/>
      <c r="F269" s="26"/>
      <c r="G269" s="26"/>
      <c r="H269" s="92"/>
      <c r="I269" s="4"/>
      <c r="J269" s="3"/>
      <c r="K269" s="3"/>
      <c r="L269" s="93"/>
      <c r="M269" s="1"/>
    </row>
    <row r="270" spans="2:13" s="91" customFormat="1" ht="21.2" customHeight="1">
      <c r="B270" s="227"/>
      <c r="C270" s="227"/>
      <c r="D270"/>
      <c r="E270" s="26"/>
      <c r="F270" s="26"/>
      <c r="G270" s="26"/>
      <c r="H270" s="92"/>
      <c r="I270" s="4"/>
      <c r="J270" s="3"/>
      <c r="K270" s="3"/>
      <c r="L270" s="93"/>
      <c r="M270" s="1"/>
    </row>
    <row r="271" spans="2:13" s="91" customFormat="1" ht="21.2" customHeight="1">
      <c r="B271" s="227"/>
      <c r="C271" s="227"/>
      <c r="D271"/>
      <c r="E271" s="26"/>
      <c r="F271" s="26"/>
      <c r="G271" s="26"/>
      <c r="H271" s="92"/>
      <c r="I271" s="4"/>
      <c r="J271" s="3"/>
      <c r="K271" s="3"/>
      <c r="L271" s="93"/>
      <c r="M271" s="1"/>
    </row>
    <row r="272" spans="2:13" s="91" customFormat="1" ht="21.2" customHeight="1">
      <c r="B272" s="227"/>
      <c r="C272" s="227"/>
      <c r="D272"/>
      <c r="E272" s="26"/>
      <c r="F272" s="26"/>
      <c r="G272" s="26"/>
      <c r="H272" s="92"/>
      <c r="I272" s="4"/>
      <c r="J272" s="3"/>
      <c r="K272" s="3"/>
      <c r="L272" s="93"/>
      <c r="M272" s="1"/>
    </row>
    <row r="273" spans="2:13" s="91" customFormat="1" ht="21.2" customHeight="1">
      <c r="B273" s="227"/>
      <c r="C273" s="227"/>
      <c r="D273"/>
      <c r="E273" s="26"/>
      <c r="F273" s="26"/>
      <c r="G273" s="26"/>
      <c r="H273" s="92"/>
      <c r="I273" s="4"/>
      <c r="J273" s="3"/>
      <c r="K273" s="3"/>
      <c r="L273" s="93"/>
      <c r="M273" s="1"/>
    </row>
    <row r="274" spans="2:13" s="91" customFormat="1" ht="21.2" customHeight="1">
      <c r="B274" s="227"/>
      <c r="C274" s="227"/>
      <c r="D274"/>
      <c r="E274" s="26"/>
      <c r="F274" s="26"/>
      <c r="G274" s="26"/>
      <c r="H274" s="92"/>
      <c r="I274" s="4"/>
      <c r="J274" s="3"/>
      <c r="K274" s="3"/>
      <c r="L274" s="93"/>
      <c r="M274" s="1"/>
    </row>
    <row r="275" spans="2:13" s="91" customFormat="1" ht="21.2" customHeight="1">
      <c r="B275" s="227"/>
      <c r="C275" s="227"/>
      <c r="D275"/>
      <c r="E275" s="26"/>
      <c r="F275" s="26"/>
      <c r="G275" s="26"/>
      <c r="H275" s="92"/>
      <c r="I275" s="4"/>
      <c r="J275" s="3"/>
      <c r="K275" s="3"/>
      <c r="L275" s="93"/>
      <c r="M275" s="1"/>
    </row>
    <row r="276" spans="2:13" s="91" customFormat="1" ht="21.2" customHeight="1">
      <c r="B276" s="227"/>
      <c r="C276" s="227"/>
      <c r="D276"/>
      <c r="E276" s="26"/>
      <c r="F276" s="26"/>
      <c r="G276" s="26"/>
      <c r="H276" s="92"/>
      <c r="I276" s="4"/>
      <c r="J276" s="3"/>
      <c r="K276" s="3"/>
      <c r="L276" s="93"/>
      <c r="M276" s="1"/>
    </row>
    <row r="277" spans="2:13" s="91" customFormat="1" ht="21.2" customHeight="1">
      <c r="B277" s="227"/>
      <c r="C277" s="227"/>
      <c r="D277"/>
      <c r="E277" s="26"/>
      <c r="F277" s="26"/>
      <c r="G277" s="26"/>
      <c r="H277" s="92"/>
      <c r="I277" s="4"/>
      <c r="J277" s="3"/>
      <c r="K277" s="3"/>
      <c r="L277" s="93"/>
      <c r="M277" s="1"/>
    </row>
    <row r="278" spans="2:13" s="91" customFormat="1" ht="21.2" customHeight="1">
      <c r="B278" s="227"/>
      <c r="C278" s="227"/>
      <c r="D278"/>
      <c r="E278" s="26"/>
      <c r="F278" s="26"/>
      <c r="G278" s="26"/>
      <c r="H278" s="92"/>
      <c r="I278" s="4"/>
      <c r="J278" s="3"/>
      <c r="K278" s="3"/>
      <c r="L278" s="93"/>
      <c r="M278" s="1"/>
    </row>
    <row r="279" spans="2:13" s="91" customFormat="1" ht="21.2" customHeight="1">
      <c r="B279" s="227"/>
      <c r="C279" s="227"/>
      <c r="D279"/>
      <c r="E279" s="26"/>
      <c r="F279" s="26"/>
      <c r="G279" s="26"/>
      <c r="H279" s="92"/>
      <c r="I279" s="4"/>
      <c r="J279" s="3"/>
      <c r="K279" s="3"/>
      <c r="L279" s="93"/>
      <c r="M279" s="1"/>
    </row>
    <row r="280" spans="2:13" s="91" customFormat="1" ht="21.2" customHeight="1">
      <c r="B280" s="227"/>
      <c r="C280" s="227"/>
      <c r="D280"/>
      <c r="E280" s="26"/>
      <c r="F280" s="26"/>
      <c r="G280" s="26"/>
      <c r="H280" s="92"/>
      <c r="I280" s="4"/>
      <c r="J280" s="3"/>
      <c r="K280" s="3"/>
      <c r="L280" s="93"/>
      <c r="M280" s="1"/>
    </row>
    <row r="281" spans="2:13" s="91" customFormat="1" ht="21.2" customHeight="1">
      <c r="B281" s="227"/>
      <c r="C281" s="227"/>
      <c r="D281"/>
      <c r="E281" s="26"/>
      <c r="F281" s="26"/>
      <c r="G281" s="26"/>
      <c r="H281" s="92"/>
      <c r="I281" s="4"/>
      <c r="J281" s="3"/>
      <c r="K281" s="3"/>
      <c r="L281" s="93"/>
      <c r="M281" s="1"/>
    </row>
    <row r="282" spans="2:13" s="91" customFormat="1" ht="21.2" customHeight="1">
      <c r="B282" s="227"/>
      <c r="C282" s="227"/>
      <c r="D282"/>
      <c r="E282" s="26"/>
      <c r="F282" s="26"/>
      <c r="G282" s="26"/>
      <c r="H282" s="92"/>
      <c r="I282" s="4"/>
      <c r="J282" s="3"/>
      <c r="K282" s="3"/>
      <c r="L282" s="93"/>
      <c r="M282" s="1"/>
    </row>
    <row r="283" spans="2:13" s="91" customFormat="1" ht="21.2" customHeight="1">
      <c r="B283" s="227"/>
      <c r="C283" s="227"/>
      <c r="D283"/>
      <c r="E283" s="26"/>
      <c r="F283" s="26"/>
      <c r="G283" s="26"/>
      <c r="H283" s="92"/>
      <c r="I283" s="4"/>
      <c r="J283" s="3"/>
      <c r="K283" s="3"/>
      <c r="L283" s="93"/>
      <c r="M283" s="1"/>
    </row>
    <row r="284" spans="2:13" s="91" customFormat="1" ht="21.2" customHeight="1">
      <c r="B284" s="227"/>
      <c r="C284" s="227"/>
      <c r="D284"/>
      <c r="E284" s="26"/>
      <c r="F284" s="26"/>
      <c r="G284" s="26"/>
      <c r="H284" s="92"/>
      <c r="I284" s="4"/>
      <c r="J284" s="3"/>
      <c r="K284" s="3"/>
      <c r="L284" s="93"/>
      <c r="M284" s="1"/>
    </row>
    <row r="285" spans="2:13" s="91" customFormat="1" ht="21.2" customHeight="1">
      <c r="B285" s="227"/>
      <c r="C285" s="227"/>
      <c r="D285"/>
      <c r="E285" s="26"/>
      <c r="F285" s="26"/>
      <c r="G285" s="26"/>
      <c r="H285" s="92"/>
      <c r="I285" s="4"/>
      <c r="J285" s="3"/>
      <c r="K285" s="3"/>
      <c r="L285" s="93"/>
      <c r="M285" s="1"/>
    </row>
    <row r="286" spans="2:13" s="91" customFormat="1" ht="21.2" customHeight="1">
      <c r="B286" s="227"/>
      <c r="C286" s="227"/>
      <c r="D286"/>
      <c r="E286" s="26"/>
      <c r="F286" s="26"/>
      <c r="G286" s="26"/>
      <c r="H286" s="92"/>
      <c r="I286" s="4"/>
      <c r="J286" s="3"/>
      <c r="K286" s="3"/>
      <c r="L286" s="93"/>
      <c r="M286" s="1"/>
    </row>
    <row r="287" spans="2:13" s="91" customFormat="1" ht="21.2" customHeight="1">
      <c r="B287" s="227"/>
      <c r="C287" s="227"/>
      <c r="D287"/>
      <c r="E287" s="26"/>
      <c r="F287" s="26"/>
      <c r="G287" s="26"/>
      <c r="H287" s="92"/>
      <c r="I287" s="4"/>
      <c r="J287" s="3"/>
      <c r="K287" s="3"/>
      <c r="L287" s="93"/>
      <c r="M287" s="1"/>
    </row>
    <row r="288" spans="2:13" s="91" customFormat="1" ht="21.2" customHeight="1">
      <c r="B288" s="227"/>
      <c r="C288" s="227"/>
      <c r="D288"/>
      <c r="E288" s="26"/>
      <c r="F288" s="26"/>
      <c r="G288" s="26"/>
      <c r="H288" s="92"/>
      <c r="I288" s="4"/>
      <c r="J288" s="3"/>
      <c r="K288" s="3"/>
      <c r="L288" s="93"/>
      <c r="M288" s="1"/>
    </row>
    <row r="289" spans="2:13" s="91" customFormat="1" ht="21.2" customHeight="1">
      <c r="B289" s="227"/>
      <c r="C289" s="227"/>
      <c r="D289"/>
      <c r="E289" s="26"/>
      <c r="F289" s="26"/>
      <c r="G289" s="26"/>
      <c r="H289" s="92"/>
      <c r="I289" s="4"/>
      <c r="J289" s="3"/>
      <c r="K289" s="3"/>
      <c r="L289" s="93"/>
      <c r="M289" s="1"/>
    </row>
    <row r="290" spans="2:13" s="91" customFormat="1" ht="21.2" customHeight="1">
      <c r="B290" s="227"/>
      <c r="C290" s="227"/>
      <c r="D290"/>
      <c r="E290" s="26"/>
      <c r="F290" s="26"/>
      <c r="G290" s="26"/>
      <c r="H290" s="92"/>
      <c r="I290" s="4"/>
      <c r="J290" s="3"/>
      <c r="K290" s="3"/>
      <c r="L290" s="93"/>
      <c r="M290" s="1"/>
    </row>
    <row r="291" spans="2:13" s="91" customFormat="1" ht="21.2" customHeight="1">
      <c r="B291" s="227"/>
      <c r="C291" s="227"/>
      <c r="D291"/>
      <c r="E291" s="26"/>
      <c r="F291" s="26"/>
      <c r="G291" s="26"/>
      <c r="H291" s="92"/>
      <c r="I291" s="4"/>
      <c r="J291" s="3"/>
      <c r="K291" s="3"/>
      <c r="L291" s="93"/>
      <c r="M291" s="1"/>
    </row>
    <row r="292" spans="2:13" s="91" customFormat="1" ht="21.2" customHeight="1">
      <c r="B292" s="227"/>
      <c r="C292" s="227"/>
      <c r="D292"/>
      <c r="E292" s="26"/>
      <c r="F292" s="26"/>
      <c r="G292" s="26"/>
      <c r="H292" s="92"/>
      <c r="I292" s="4"/>
      <c r="J292" s="3"/>
      <c r="K292" s="3"/>
      <c r="L292" s="93"/>
      <c r="M292" s="1"/>
    </row>
    <row r="293" spans="2:13" s="91" customFormat="1" ht="21.2" customHeight="1">
      <c r="B293" s="227"/>
      <c r="C293" s="227"/>
      <c r="D293"/>
      <c r="E293" s="26"/>
      <c r="F293" s="26"/>
      <c r="G293" s="26"/>
      <c r="H293" s="92"/>
      <c r="I293" s="4"/>
      <c r="J293" s="3"/>
      <c r="K293" s="3"/>
      <c r="L293" s="93"/>
      <c r="M293" s="1"/>
    </row>
    <row r="294" spans="2:13" s="91" customFormat="1" ht="21.2" customHeight="1">
      <c r="B294" s="227"/>
      <c r="C294" s="227"/>
      <c r="D294"/>
      <c r="E294" s="26"/>
      <c r="F294" s="26"/>
      <c r="G294" s="26"/>
      <c r="H294" s="92"/>
      <c r="I294" s="4"/>
      <c r="J294" s="3"/>
      <c r="K294" s="3"/>
      <c r="L294" s="93"/>
      <c r="M294" s="1"/>
    </row>
    <row r="295" spans="2:13" s="91" customFormat="1" ht="21.2" customHeight="1">
      <c r="B295" s="227"/>
      <c r="C295" s="227"/>
      <c r="D295"/>
      <c r="E295" s="26"/>
      <c r="F295" s="26"/>
      <c r="G295" s="26"/>
      <c r="H295" s="92"/>
      <c r="I295" s="4"/>
      <c r="J295" s="3"/>
      <c r="K295" s="3"/>
      <c r="L295" s="93"/>
      <c r="M295" s="1"/>
    </row>
    <row r="296" spans="2:13" s="91" customFormat="1" ht="21.2" customHeight="1">
      <c r="B296" s="227"/>
      <c r="C296" s="227"/>
      <c r="D296"/>
      <c r="E296" s="26"/>
      <c r="F296" s="26"/>
      <c r="G296" s="26"/>
      <c r="H296" s="92"/>
      <c r="I296" s="4"/>
      <c r="J296" s="3"/>
      <c r="K296" s="3"/>
      <c r="L296" s="93"/>
      <c r="M296" s="1"/>
    </row>
    <row r="297" spans="2:13" s="91" customFormat="1" ht="21.2" customHeight="1">
      <c r="B297" s="227"/>
      <c r="C297" s="227"/>
      <c r="D297"/>
      <c r="E297" s="26"/>
      <c r="F297" s="26"/>
      <c r="G297" s="26"/>
      <c r="H297" s="92"/>
      <c r="I297" s="4"/>
      <c r="J297" s="3"/>
      <c r="K297" s="3"/>
      <c r="L297" s="93"/>
      <c r="M297" s="1"/>
    </row>
    <row r="298" spans="2:13" s="91" customFormat="1" ht="21.2" customHeight="1">
      <c r="B298" s="227"/>
      <c r="C298" s="227"/>
      <c r="D298"/>
      <c r="E298" s="26"/>
      <c r="F298" s="26"/>
      <c r="G298" s="26"/>
      <c r="H298" s="92"/>
      <c r="I298" s="4"/>
      <c r="J298" s="3"/>
      <c r="K298" s="3"/>
      <c r="L298" s="93"/>
      <c r="M298" s="1"/>
    </row>
    <row r="299" spans="2:13" s="91" customFormat="1" ht="21.2" customHeight="1">
      <c r="B299" s="227"/>
      <c r="C299" s="227"/>
      <c r="D299"/>
      <c r="E299" s="26"/>
      <c r="F299" s="26"/>
      <c r="G299" s="26"/>
      <c r="H299" s="92"/>
      <c r="I299" s="4"/>
      <c r="J299" s="3"/>
      <c r="K299" s="3"/>
      <c r="L299" s="93"/>
      <c r="M299" s="1"/>
    </row>
    <row r="300" spans="2:13" s="91" customFormat="1" ht="21.2" customHeight="1">
      <c r="B300" s="227"/>
      <c r="C300" s="227"/>
      <c r="D300"/>
      <c r="E300" s="26"/>
      <c r="F300" s="26"/>
      <c r="G300" s="26"/>
      <c r="H300" s="92"/>
      <c r="I300" s="4"/>
      <c r="J300" s="3"/>
      <c r="K300" s="3"/>
      <c r="L300" s="93"/>
      <c r="M300" s="1"/>
    </row>
    <row r="301" spans="2:13" s="91" customFormat="1" ht="21.2" customHeight="1">
      <c r="B301" s="227"/>
      <c r="C301" s="227"/>
      <c r="D301"/>
      <c r="E301" s="26"/>
      <c r="F301" s="26"/>
      <c r="G301" s="26"/>
      <c r="H301" s="92"/>
      <c r="I301" s="4"/>
      <c r="J301" s="3"/>
      <c r="K301" s="3"/>
      <c r="L301" s="93"/>
      <c r="M301" s="1"/>
    </row>
    <row r="302" spans="2:13" s="91" customFormat="1" ht="21.2" customHeight="1">
      <c r="B302" s="227"/>
      <c r="C302" s="227"/>
      <c r="D302"/>
      <c r="E302" s="26"/>
      <c r="F302" s="26"/>
      <c r="G302" s="26"/>
      <c r="H302" s="92"/>
      <c r="I302" s="4"/>
      <c r="J302" s="3"/>
      <c r="K302" s="3"/>
      <c r="L302" s="93"/>
      <c r="M302" s="1"/>
    </row>
    <row r="303" spans="2:13" s="91" customFormat="1" ht="21.2" customHeight="1">
      <c r="B303" s="227"/>
      <c r="C303" s="227"/>
      <c r="D303"/>
      <c r="E303" s="26"/>
      <c r="F303" s="26"/>
      <c r="G303" s="26"/>
      <c r="H303" s="92"/>
      <c r="I303" s="4"/>
      <c r="J303" s="3"/>
      <c r="K303" s="3"/>
      <c r="L303" s="93"/>
      <c r="M303" s="1"/>
    </row>
    <row r="304" spans="2:13" s="91" customFormat="1" ht="21.2" customHeight="1">
      <c r="B304" s="227"/>
      <c r="C304" s="227"/>
      <c r="D304"/>
      <c r="E304" s="26"/>
      <c r="F304" s="26"/>
      <c r="G304" s="26"/>
      <c r="H304" s="92"/>
      <c r="I304" s="4"/>
      <c r="J304" s="3"/>
      <c r="K304" s="3"/>
      <c r="L304" s="93"/>
      <c r="M304" s="1"/>
    </row>
    <row r="305" spans="2:13" s="91" customFormat="1" ht="21.2" customHeight="1">
      <c r="B305" s="227"/>
      <c r="C305" s="227"/>
      <c r="D305"/>
      <c r="E305" s="26"/>
      <c r="F305" s="26"/>
      <c r="G305" s="26"/>
      <c r="H305" s="92"/>
      <c r="I305" s="4"/>
      <c r="J305" s="3"/>
      <c r="K305" s="3"/>
      <c r="L305" s="93"/>
      <c r="M305" s="1"/>
    </row>
    <row r="306" spans="2:13" s="91" customFormat="1" ht="21.2" customHeight="1">
      <c r="B306" s="227"/>
      <c r="C306" s="227"/>
      <c r="D306"/>
      <c r="E306" s="26"/>
      <c r="F306" s="26"/>
      <c r="G306" s="26"/>
      <c r="H306" s="92"/>
      <c r="I306" s="4"/>
      <c r="J306" s="3"/>
      <c r="K306" s="3"/>
      <c r="L306" s="93"/>
      <c r="M306" s="1"/>
    </row>
    <row r="307" spans="2:13" s="91" customFormat="1" ht="21.2" customHeight="1">
      <c r="B307" s="227"/>
      <c r="C307" s="227"/>
      <c r="D307"/>
      <c r="E307" s="26"/>
      <c r="F307" s="26"/>
      <c r="G307" s="26"/>
      <c r="H307" s="92"/>
      <c r="I307" s="4"/>
      <c r="J307" s="3"/>
      <c r="K307" s="3"/>
      <c r="L307" s="93"/>
      <c r="M307" s="1"/>
    </row>
    <row r="308" spans="2:13" s="91" customFormat="1" ht="21.2" customHeight="1">
      <c r="B308" s="227"/>
      <c r="C308" s="227"/>
      <c r="D308"/>
      <c r="E308" s="26"/>
      <c r="F308" s="26"/>
      <c r="G308" s="26"/>
      <c r="H308" s="92"/>
      <c r="I308" s="4"/>
      <c r="J308" s="3"/>
      <c r="K308" s="3"/>
      <c r="L308" s="93"/>
      <c r="M308" s="1"/>
    </row>
    <row r="309" spans="2:13" s="91" customFormat="1" ht="21.2" customHeight="1">
      <c r="B309" s="227"/>
      <c r="C309" s="227"/>
      <c r="D309"/>
      <c r="E309" s="26"/>
      <c r="F309" s="26"/>
      <c r="G309" s="26"/>
      <c r="H309" s="92"/>
      <c r="I309" s="4"/>
      <c r="J309" s="3"/>
      <c r="K309" s="3"/>
      <c r="L309" s="93"/>
      <c r="M309" s="1"/>
    </row>
    <row r="310" spans="2:13" s="91" customFormat="1" ht="21.2" customHeight="1">
      <c r="B310" s="227"/>
      <c r="C310" s="227"/>
      <c r="D310"/>
      <c r="E310" s="26"/>
      <c r="F310" s="26"/>
      <c r="G310" s="26"/>
      <c r="H310" s="92"/>
      <c r="I310" s="4"/>
      <c r="J310" s="3"/>
      <c r="K310" s="3"/>
      <c r="L310" s="93"/>
      <c r="M310" s="1"/>
    </row>
    <row r="311" spans="2:13" s="91" customFormat="1" ht="21.2" customHeight="1">
      <c r="B311" s="227"/>
      <c r="C311" s="227"/>
      <c r="D311"/>
      <c r="E311" s="26"/>
      <c r="F311" s="26"/>
      <c r="G311" s="26"/>
      <c r="H311" s="92"/>
      <c r="I311" s="4"/>
      <c r="J311" s="3"/>
      <c r="K311" s="3"/>
      <c r="L311" s="93"/>
      <c r="M311" s="1"/>
    </row>
    <row r="312" spans="2:13" s="91" customFormat="1" ht="21.2" customHeight="1">
      <c r="B312" s="227"/>
      <c r="C312" s="227"/>
      <c r="D312"/>
      <c r="E312" s="26"/>
      <c r="F312" s="26"/>
      <c r="G312" s="26"/>
      <c r="H312" s="92"/>
      <c r="I312" s="4"/>
      <c r="J312" s="3"/>
      <c r="K312" s="3"/>
      <c r="L312" s="93"/>
      <c r="M312" s="1"/>
    </row>
    <row r="313" spans="2:13" s="91" customFormat="1" ht="21.2" customHeight="1">
      <c r="B313" s="227"/>
      <c r="C313" s="227"/>
      <c r="D313"/>
      <c r="E313" s="26"/>
      <c r="F313" s="26"/>
      <c r="G313" s="26"/>
      <c r="H313" s="92"/>
      <c r="I313" s="4"/>
      <c r="J313" s="3"/>
      <c r="K313" s="3"/>
      <c r="L313" s="93"/>
      <c r="M313" s="1"/>
    </row>
    <row r="314" spans="2:13" s="91" customFormat="1" ht="21.2" customHeight="1">
      <c r="B314" s="227"/>
      <c r="C314" s="227"/>
      <c r="D314"/>
      <c r="E314" s="26"/>
      <c r="F314" s="26"/>
      <c r="G314" s="26"/>
      <c r="H314" s="92"/>
      <c r="I314" s="4"/>
      <c r="J314" s="3"/>
      <c r="K314" s="3"/>
      <c r="L314" s="93"/>
      <c r="M314" s="1"/>
    </row>
    <row r="315" spans="2:13" s="91" customFormat="1" ht="21.2" customHeight="1">
      <c r="B315" s="227"/>
      <c r="C315" s="227"/>
      <c r="D315"/>
      <c r="E315" s="26"/>
      <c r="F315" s="26"/>
      <c r="G315" s="26"/>
      <c r="H315" s="92"/>
      <c r="I315" s="4"/>
      <c r="J315" s="3"/>
      <c r="K315" s="3"/>
      <c r="L315" s="93"/>
      <c r="M315" s="1"/>
    </row>
    <row r="316" spans="2:13" s="91" customFormat="1" ht="21.2" customHeight="1">
      <c r="B316" s="227"/>
      <c r="C316" s="227"/>
      <c r="D316"/>
      <c r="E316" s="26"/>
      <c r="F316" s="26"/>
      <c r="G316" s="26"/>
      <c r="H316" s="92"/>
      <c r="I316" s="4"/>
      <c r="J316" s="3"/>
      <c r="K316" s="3"/>
      <c r="L316" s="93"/>
      <c r="M316" s="1"/>
    </row>
    <row r="317" spans="2:13" s="91" customFormat="1" ht="21.2" customHeight="1">
      <c r="B317" s="227"/>
      <c r="C317" s="227"/>
      <c r="D317"/>
      <c r="E317" s="26"/>
      <c r="F317" s="26"/>
      <c r="G317" s="26"/>
      <c r="H317" s="92"/>
      <c r="I317" s="4"/>
      <c r="J317" s="3"/>
      <c r="K317" s="3"/>
      <c r="L317" s="93"/>
      <c r="M317" s="1"/>
    </row>
    <row r="318" spans="2:13" s="91" customFormat="1" ht="21.2" customHeight="1">
      <c r="B318" s="227"/>
      <c r="C318" s="227"/>
      <c r="D318"/>
      <c r="E318" s="26"/>
      <c r="F318" s="26"/>
      <c r="G318" s="26"/>
      <c r="H318" s="92"/>
      <c r="I318" s="4"/>
      <c r="J318" s="3"/>
      <c r="K318" s="3"/>
      <c r="L318" s="93"/>
      <c r="M318" s="1"/>
    </row>
    <row r="319" spans="2:13" s="91" customFormat="1" ht="21.2" customHeight="1">
      <c r="B319" s="227"/>
      <c r="C319" s="227"/>
      <c r="D319"/>
      <c r="E319" s="26"/>
      <c r="F319" s="26"/>
      <c r="G319" s="26"/>
      <c r="H319" s="92"/>
      <c r="I319" s="4"/>
      <c r="J319" s="3"/>
      <c r="K319" s="3"/>
      <c r="L319" s="93"/>
      <c r="M319" s="1"/>
    </row>
    <row r="320" spans="2:13" s="91" customFormat="1" ht="21.2" customHeight="1">
      <c r="B320" s="227"/>
      <c r="C320" s="227"/>
      <c r="D320"/>
      <c r="E320" s="26"/>
      <c r="F320" s="26"/>
      <c r="G320" s="26"/>
      <c r="H320" s="92"/>
      <c r="I320" s="4"/>
      <c r="J320" s="3"/>
      <c r="K320" s="3"/>
      <c r="L320" s="93"/>
      <c r="M320" s="1"/>
    </row>
    <row r="321" spans="2:13" s="91" customFormat="1" ht="21.2" customHeight="1">
      <c r="B321" s="227"/>
      <c r="C321" s="227"/>
      <c r="D321"/>
      <c r="E321" s="26"/>
      <c r="F321" s="26"/>
      <c r="G321" s="26"/>
      <c r="H321" s="92"/>
      <c r="I321" s="4"/>
      <c r="J321" s="3"/>
      <c r="K321" s="3"/>
      <c r="L321" s="93"/>
      <c r="M321" s="1"/>
    </row>
    <row r="322" spans="2:13" s="91" customFormat="1" ht="21.2" customHeight="1">
      <c r="B322" s="227"/>
      <c r="C322" s="227"/>
      <c r="D322"/>
      <c r="E322" s="26"/>
      <c r="F322" s="26"/>
      <c r="G322" s="26"/>
      <c r="H322" s="92"/>
      <c r="I322" s="4"/>
      <c r="J322" s="3"/>
      <c r="K322" s="3"/>
      <c r="L322" s="93"/>
      <c r="M322" s="1"/>
    </row>
    <row r="323" spans="2:13" s="91" customFormat="1" ht="21.2" customHeight="1">
      <c r="B323" s="227"/>
      <c r="C323" s="227"/>
      <c r="D323"/>
      <c r="E323" s="26"/>
      <c r="F323" s="26"/>
      <c r="G323" s="26"/>
      <c r="H323" s="92"/>
      <c r="I323" s="4"/>
      <c r="J323" s="3"/>
      <c r="K323" s="3"/>
      <c r="L323" s="93"/>
      <c r="M323" s="1"/>
    </row>
    <row r="324" spans="2:13" s="91" customFormat="1" ht="21.2" customHeight="1">
      <c r="B324" s="227"/>
      <c r="C324" s="227"/>
      <c r="D324"/>
      <c r="E324" s="26"/>
      <c r="F324" s="26"/>
      <c r="G324" s="26"/>
      <c r="H324" s="92"/>
      <c r="I324" s="4"/>
      <c r="J324" s="3"/>
      <c r="K324" s="3"/>
      <c r="L324" s="93"/>
      <c r="M324" s="1"/>
    </row>
    <row r="325" spans="2:13" s="91" customFormat="1" ht="21.2" customHeight="1">
      <c r="B325" s="227"/>
      <c r="C325" s="227"/>
      <c r="D325"/>
      <c r="E325" s="26"/>
      <c r="F325" s="26"/>
      <c r="G325" s="26"/>
      <c r="H325" s="92"/>
      <c r="I325" s="4"/>
      <c r="J325" s="3"/>
      <c r="K325" s="3"/>
      <c r="L325" s="93"/>
      <c r="M325" s="1"/>
    </row>
    <row r="326" spans="2:13" s="91" customFormat="1" ht="21.2" customHeight="1">
      <c r="B326" s="227"/>
      <c r="C326" s="227"/>
      <c r="D326"/>
      <c r="E326" s="26"/>
      <c r="F326" s="26"/>
      <c r="G326" s="26"/>
      <c r="H326" s="92"/>
      <c r="I326" s="4"/>
      <c r="J326" s="3"/>
      <c r="K326" s="3"/>
      <c r="L326" s="93"/>
      <c r="M326" s="1"/>
    </row>
    <row r="327" spans="2:13" s="91" customFormat="1" ht="21.2" customHeight="1">
      <c r="B327" s="227"/>
      <c r="C327" s="227"/>
      <c r="D327"/>
      <c r="E327" s="26"/>
      <c r="F327" s="26"/>
      <c r="G327" s="26"/>
      <c r="H327" s="92"/>
      <c r="I327" s="4"/>
      <c r="J327" s="3"/>
      <c r="K327" s="3"/>
      <c r="L327" s="93"/>
      <c r="M327" s="1"/>
    </row>
    <row r="328" spans="2:13" s="91" customFormat="1" ht="21.2" customHeight="1">
      <c r="B328" s="227"/>
      <c r="C328" s="227"/>
      <c r="D328"/>
      <c r="E328" s="26"/>
      <c r="F328" s="26"/>
      <c r="G328" s="26"/>
      <c r="H328" s="92"/>
      <c r="I328" s="4"/>
      <c r="J328" s="3"/>
      <c r="K328" s="3"/>
      <c r="L328" s="93"/>
      <c r="M328" s="1"/>
    </row>
    <row r="329" spans="2:13" s="91" customFormat="1" ht="21.2" customHeight="1">
      <c r="B329" s="227"/>
      <c r="C329" s="227"/>
      <c r="D329"/>
      <c r="E329" s="26"/>
      <c r="F329" s="26"/>
      <c r="G329" s="26"/>
      <c r="H329" s="92"/>
      <c r="I329" s="4"/>
      <c r="J329" s="3"/>
      <c r="K329" s="3"/>
      <c r="L329" s="93"/>
      <c r="M329" s="1"/>
    </row>
    <row r="330" spans="2:13" s="91" customFormat="1" ht="21.2" customHeight="1">
      <c r="B330" s="227"/>
      <c r="C330" s="227"/>
      <c r="D330"/>
      <c r="E330" s="26"/>
      <c r="F330" s="26"/>
      <c r="G330" s="26"/>
      <c r="H330" s="92"/>
      <c r="I330" s="4"/>
      <c r="J330" s="3"/>
      <c r="K330" s="3"/>
      <c r="L330" s="93"/>
      <c r="M330" s="1"/>
    </row>
    <row r="331" spans="2:13" s="91" customFormat="1" ht="21.2" customHeight="1">
      <c r="B331" s="227"/>
      <c r="C331" s="227"/>
      <c r="D331"/>
      <c r="E331" s="26"/>
      <c r="F331" s="26"/>
      <c r="G331" s="26"/>
      <c r="H331" s="92"/>
      <c r="I331" s="4"/>
      <c r="J331" s="3"/>
      <c r="K331" s="3"/>
      <c r="L331" s="93"/>
      <c r="M331" s="1"/>
    </row>
    <row r="332" spans="2:13" s="91" customFormat="1" ht="21.2" customHeight="1">
      <c r="B332" s="227"/>
      <c r="C332" s="227"/>
      <c r="D332"/>
      <c r="E332" s="26"/>
      <c r="F332" s="26"/>
      <c r="G332" s="26"/>
      <c r="H332" s="92"/>
      <c r="I332" s="4"/>
      <c r="J332" s="3"/>
      <c r="K332" s="3"/>
      <c r="L332" s="93"/>
      <c r="M332" s="1"/>
    </row>
    <row r="333" spans="2:13" s="91" customFormat="1" ht="21.2" customHeight="1">
      <c r="B333" s="227"/>
      <c r="C333" s="227"/>
      <c r="D333"/>
      <c r="E333" s="26"/>
      <c r="F333" s="26"/>
      <c r="G333" s="26"/>
      <c r="H333" s="92"/>
      <c r="I333" s="4"/>
      <c r="J333" s="3"/>
      <c r="K333" s="3"/>
      <c r="L333" s="93"/>
      <c r="M333" s="1"/>
    </row>
    <row r="334" spans="2:13" s="91" customFormat="1" ht="21.2" customHeight="1">
      <c r="B334" s="227"/>
      <c r="C334" s="227"/>
      <c r="D334"/>
      <c r="E334" s="26"/>
      <c r="F334" s="26"/>
      <c r="G334" s="26"/>
      <c r="H334" s="92"/>
      <c r="I334" s="4"/>
      <c r="J334" s="3"/>
      <c r="K334" s="3"/>
      <c r="L334" s="93"/>
      <c r="M334" s="1"/>
    </row>
    <row r="335" spans="2:13" s="91" customFormat="1" ht="21.2" customHeight="1">
      <c r="B335" s="227"/>
      <c r="C335" s="227"/>
      <c r="D335"/>
      <c r="E335" s="26"/>
      <c r="F335" s="26"/>
      <c r="G335" s="26"/>
      <c r="H335" s="92"/>
      <c r="I335" s="4"/>
      <c r="J335" s="3"/>
      <c r="K335" s="3"/>
      <c r="L335" s="93"/>
      <c r="M335" s="1"/>
    </row>
    <row r="336" spans="2:13" s="91" customFormat="1" ht="21.2" customHeight="1">
      <c r="B336" s="227"/>
      <c r="C336" s="227"/>
      <c r="D336"/>
      <c r="E336" s="26"/>
      <c r="F336" s="26"/>
      <c r="G336" s="26"/>
      <c r="H336" s="92"/>
      <c r="I336" s="4"/>
      <c r="J336" s="3"/>
      <c r="K336" s="3"/>
      <c r="L336" s="93"/>
      <c r="M336" s="1"/>
    </row>
    <row r="337" spans="2:13" s="91" customFormat="1" ht="21.2" customHeight="1">
      <c r="B337" s="227"/>
      <c r="C337" s="227"/>
      <c r="D337"/>
      <c r="E337" s="26"/>
      <c r="F337" s="26"/>
      <c r="G337" s="26"/>
      <c r="H337" s="92"/>
      <c r="I337" s="4"/>
      <c r="J337" s="3"/>
      <c r="K337" s="3"/>
      <c r="L337" s="93"/>
      <c r="M337" s="1"/>
    </row>
    <row r="338" spans="2:13" s="91" customFormat="1" ht="21.2" customHeight="1">
      <c r="B338" s="227"/>
      <c r="C338" s="227"/>
      <c r="D338"/>
      <c r="E338" s="26"/>
      <c r="F338" s="26"/>
      <c r="G338" s="26"/>
      <c r="H338" s="92"/>
      <c r="I338" s="4"/>
      <c r="J338" s="3"/>
      <c r="K338" s="3"/>
      <c r="L338" s="93"/>
      <c r="M338" s="1"/>
    </row>
    <row r="339" spans="2:13" s="91" customFormat="1" ht="21.2" customHeight="1">
      <c r="B339" s="227"/>
      <c r="C339" s="227"/>
      <c r="D339"/>
      <c r="E339" s="26"/>
      <c r="F339" s="26"/>
      <c r="G339" s="26"/>
      <c r="H339" s="92"/>
      <c r="I339" s="4"/>
      <c r="J339" s="3"/>
      <c r="K339" s="3"/>
      <c r="L339" s="93"/>
      <c r="M339" s="1"/>
    </row>
    <row r="340" spans="2:13" s="91" customFormat="1" ht="21.2" customHeight="1">
      <c r="B340" s="227"/>
      <c r="C340" s="227"/>
      <c r="D340"/>
      <c r="E340" s="26"/>
      <c r="F340" s="26"/>
      <c r="G340" s="26"/>
      <c r="H340" s="92"/>
      <c r="I340" s="4"/>
      <c r="J340" s="3"/>
      <c r="K340" s="3"/>
      <c r="L340" s="93"/>
      <c r="M340" s="1"/>
    </row>
    <row r="341" spans="2:13" s="91" customFormat="1" ht="21.2" customHeight="1">
      <c r="B341" s="227"/>
      <c r="C341" s="227"/>
      <c r="D341"/>
      <c r="E341" s="26"/>
      <c r="F341" s="26"/>
      <c r="G341" s="26"/>
      <c r="H341" s="92"/>
      <c r="I341" s="4"/>
      <c r="J341" s="3"/>
      <c r="K341" s="3"/>
      <c r="L341" s="93"/>
      <c r="M341" s="1"/>
    </row>
    <row r="342" spans="2:13" s="91" customFormat="1" ht="21.2" customHeight="1">
      <c r="B342" s="227"/>
      <c r="C342" s="227"/>
      <c r="D342"/>
      <c r="E342" s="26"/>
      <c r="F342" s="26"/>
      <c r="G342" s="26"/>
      <c r="H342" s="92"/>
      <c r="I342" s="4"/>
      <c r="J342" s="3"/>
      <c r="K342" s="3"/>
      <c r="L342" s="93"/>
      <c r="M342" s="1"/>
    </row>
    <row r="343" spans="2:13" s="91" customFormat="1" ht="21.2" customHeight="1">
      <c r="B343" s="227"/>
      <c r="C343" s="227"/>
      <c r="D343"/>
      <c r="E343" s="26"/>
      <c r="F343" s="26"/>
      <c r="G343" s="26"/>
      <c r="H343" s="92"/>
      <c r="I343" s="4"/>
      <c r="J343" s="3"/>
      <c r="K343" s="3"/>
      <c r="L343" s="93"/>
      <c r="M343" s="1"/>
    </row>
    <row r="344" spans="2:13" s="91" customFormat="1" ht="21.2" customHeight="1">
      <c r="B344" s="227"/>
      <c r="C344" s="227"/>
      <c r="D344"/>
      <c r="E344" s="26"/>
      <c r="F344" s="26"/>
      <c r="G344" s="26"/>
      <c r="H344" s="92"/>
      <c r="I344" s="4"/>
      <c r="J344" s="3"/>
      <c r="K344" s="3"/>
      <c r="L344" s="93"/>
      <c r="M344" s="1"/>
    </row>
    <row r="345" spans="2:13" s="91" customFormat="1" ht="21.2" customHeight="1">
      <c r="B345" s="227"/>
      <c r="C345" s="227"/>
      <c r="D345"/>
      <c r="E345" s="26"/>
      <c r="F345" s="26"/>
      <c r="G345" s="26"/>
      <c r="H345" s="92"/>
      <c r="I345" s="4"/>
      <c r="J345" s="3"/>
      <c r="K345" s="3"/>
      <c r="L345" s="93"/>
      <c r="M345" s="1"/>
    </row>
    <row r="346" spans="2:13" s="91" customFormat="1" ht="21.2" customHeight="1">
      <c r="B346" s="227"/>
      <c r="C346" s="227"/>
      <c r="D346"/>
      <c r="E346" s="26"/>
      <c r="F346" s="26"/>
      <c r="G346" s="26"/>
      <c r="H346" s="92"/>
      <c r="I346" s="4"/>
      <c r="J346" s="3"/>
      <c r="K346" s="3"/>
      <c r="L346" s="93"/>
      <c r="M346" s="1"/>
    </row>
    <row r="347" spans="2:13" s="91" customFormat="1" ht="21.2" customHeight="1">
      <c r="B347" s="227"/>
      <c r="C347" s="227"/>
      <c r="D347"/>
      <c r="E347" s="26"/>
      <c r="F347" s="26"/>
      <c r="G347" s="26"/>
      <c r="H347" s="92"/>
      <c r="I347" s="4"/>
      <c r="J347" s="3"/>
      <c r="K347" s="3"/>
      <c r="L347" s="93"/>
      <c r="M347" s="1"/>
    </row>
    <row r="348" spans="2:13" s="91" customFormat="1" ht="21.2" customHeight="1">
      <c r="B348" s="227"/>
      <c r="C348" s="227"/>
      <c r="D348"/>
      <c r="E348" s="26"/>
      <c r="F348" s="26"/>
      <c r="G348" s="26"/>
      <c r="H348" s="92"/>
      <c r="I348" s="4"/>
      <c r="J348" s="3"/>
      <c r="K348" s="3"/>
      <c r="L348" s="93"/>
      <c r="M348" s="1"/>
    </row>
    <row r="349" spans="2:13" s="91" customFormat="1" ht="21.2" customHeight="1">
      <c r="B349" s="227"/>
      <c r="C349" s="227"/>
      <c r="D349"/>
      <c r="E349" s="26"/>
      <c r="F349" s="26"/>
      <c r="G349" s="26"/>
      <c r="H349" s="92"/>
      <c r="I349" s="4"/>
      <c r="J349" s="3"/>
      <c r="K349" s="3"/>
      <c r="L349" s="93"/>
      <c r="M349" s="1"/>
    </row>
    <row r="350" spans="2:13" s="91" customFormat="1" ht="21.2" customHeight="1">
      <c r="B350" s="227"/>
      <c r="C350" s="227"/>
      <c r="D350"/>
      <c r="E350" s="26"/>
      <c r="F350" s="26"/>
      <c r="G350" s="26"/>
      <c r="H350" s="92"/>
      <c r="I350" s="4"/>
      <c r="J350" s="3"/>
      <c r="K350" s="3"/>
      <c r="L350" s="93"/>
      <c r="M350" s="1"/>
    </row>
    <row r="351" spans="2:13" s="91" customFormat="1" ht="21.2" customHeight="1">
      <c r="B351" s="227"/>
      <c r="C351" s="227"/>
      <c r="D351"/>
      <c r="E351" s="26"/>
      <c r="F351" s="26"/>
      <c r="G351" s="26"/>
      <c r="H351" s="92"/>
      <c r="I351" s="4"/>
      <c r="J351" s="3"/>
      <c r="K351" s="3"/>
      <c r="L351" s="93"/>
      <c r="M351" s="1"/>
    </row>
    <row r="352" spans="2:13" s="91" customFormat="1" ht="21.2" customHeight="1">
      <c r="B352" s="227"/>
      <c r="C352" s="227"/>
      <c r="D352"/>
      <c r="E352" s="26"/>
      <c r="F352" s="26"/>
      <c r="G352" s="26"/>
      <c r="H352" s="92"/>
      <c r="I352" s="4"/>
      <c r="J352" s="3"/>
      <c r="K352" s="3"/>
      <c r="L352" s="93"/>
      <c r="M352" s="1"/>
    </row>
    <row r="353" spans="2:13" s="91" customFormat="1" ht="21.2" customHeight="1">
      <c r="B353" s="227"/>
      <c r="C353" s="227"/>
      <c r="D353"/>
      <c r="E353" s="26"/>
      <c r="F353" s="26"/>
      <c r="G353" s="26"/>
      <c r="H353" s="92"/>
      <c r="I353" s="4"/>
      <c r="J353" s="3"/>
      <c r="K353" s="3"/>
      <c r="L353" s="93"/>
      <c r="M353" s="1"/>
    </row>
    <row r="354" spans="2:13" s="91" customFormat="1" ht="21.2" customHeight="1">
      <c r="B354" s="227"/>
      <c r="C354" s="227"/>
      <c r="D354"/>
      <c r="E354" s="26"/>
      <c r="F354" s="26"/>
      <c r="G354" s="26"/>
      <c r="H354" s="92"/>
      <c r="I354" s="4"/>
      <c r="J354" s="3"/>
      <c r="K354" s="3"/>
      <c r="L354" s="93"/>
      <c r="M354" s="1"/>
    </row>
    <row r="355" spans="2:13" s="91" customFormat="1" ht="21.2" customHeight="1">
      <c r="B355" s="227"/>
      <c r="C355" s="227"/>
      <c r="D355"/>
      <c r="E355" s="26"/>
      <c r="F355" s="26"/>
      <c r="G355" s="26"/>
      <c r="H355" s="92"/>
      <c r="I355" s="4"/>
      <c r="J355" s="3"/>
      <c r="K355" s="3"/>
      <c r="L355" s="93"/>
      <c r="M355" s="1"/>
    </row>
    <row r="356" spans="2:13" s="91" customFormat="1" ht="21.2" customHeight="1">
      <c r="B356" s="227"/>
      <c r="C356" s="227"/>
      <c r="D356"/>
      <c r="E356" s="26"/>
      <c r="F356" s="26"/>
      <c r="G356" s="26"/>
      <c r="H356" s="92"/>
      <c r="I356" s="4"/>
      <c r="J356" s="3"/>
      <c r="K356" s="3"/>
      <c r="L356" s="93"/>
      <c r="M356" s="1"/>
    </row>
    <row r="357" spans="2:13" s="91" customFormat="1" ht="21.2" customHeight="1">
      <c r="B357" s="227"/>
      <c r="C357" s="227"/>
      <c r="D357"/>
      <c r="E357" s="26"/>
      <c r="F357" s="26"/>
      <c r="G357" s="26"/>
      <c r="H357" s="92"/>
      <c r="I357" s="4"/>
      <c r="J357" s="3"/>
      <c r="K357" s="3"/>
      <c r="L357" s="93"/>
      <c r="M357" s="1"/>
    </row>
    <row r="358" spans="2:13" s="91" customFormat="1" ht="21.2" customHeight="1">
      <c r="B358" s="227"/>
      <c r="C358" s="227"/>
      <c r="D358"/>
      <c r="E358" s="26"/>
      <c r="F358" s="26"/>
      <c r="G358" s="26"/>
      <c r="H358" s="92"/>
      <c r="I358" s="4"/>
      <c r="J358" s="3"/>
      <c r="K358" s="3"/>
      <c r="L358" s="93"/>
      <c r="M358" s="1"/>
    </row>
    <row r="359" spans="2:13" s="91" customFormat="1" ht="21.2" customHeight="1">
      <c r="B359" s="227"/>
      <c r="C359" s="227"/>
      <c r="D359"/>
      <c r="E359" s="26"/>
      <c r="F359" s="26"/>
      <c r="G359" s="26"/>
      <c r="H359" s="92"/>
      <c r="I359" s="4"/>
      <c r="J359" s="3"/>
      <c r="K359" s="3"/>
      <c r="L359" s="93"/>
      <c r="M359" s="1"/>
    </row>
    <row r="360" spans="2:13" s="91" customFormat="1" ht="21.2" customHeight="1">
      <c r="B360" s="227"/>
      <c r="C360" s="227"/>
      <c r="D360"/>
      <c r="E360" s="26"/>
      <c r="F360" s="26"/>
      <c r="G360" s="26"/>
      <c r="H360" s="92"/>
      <c r="I360" s="4"/>
      <c r="J360" s="3"/>
      <c r="K360" s="3"/>
      <c r="L360" s="93"/>
      <c r="M360" s="1"/>
    </row>
    <row r="361" spans="2:13" s="91" customFormat="1" ht="21.2" customHeight="1">
      <c r="B361" s="227"/>
      <c r="C361" s="227"/>
      <c r="D361"/>
      <c r="E361" s="26"/>
      <c r="F361" s="26"/>
      <c r="G361" s="26"/>
      <c r="H361" s="92"/>
      <c r="I361" s="4"/>
      <c r="J361" s="3"/>
      <c r="K361" s="3"/>
      <c r="L361" s="93"/>
      <c r="M361" s="1"/>
    </row>
    <row r="362" spans="2:13" s="91" customFormat="1" ht="21.2" customHeight="1">
      <c r="B362" s="227"/>
      <c r="C362" s="227"/>
      <c r="D362"/>
      <c r="E362" s="26"/>
      <c r="F362" s="26"/>
      <c r="G362" s="26"/>
      <c r="H362" s="92"/>
      <c r="I362" s="4"/>
      <c r="J362" s="3"/>
      <c r="K362" s="3"/>
      <c r="L362" s="93"/>
      <c r="M362" s="1"/>
    </row>
    <row r="363" spans="2:13" s="91" customFormat="1" ht="21.2" customHeight="1">
      <c r="B363" s="227"/>
      <c r="C363" s="227"/>
      <c r="D363"/>
      <c r="E363" s="26"/>
      <c r="F363" s="26"/>
      <c r="G363" s="26"/>
      <c r="H363" s="92"/>
      <c r="I363" s="4"/>
      <c r="J363" s="3"/>
      <c r="K363" s="3"/>
      <c r="L363" s="93"/>
      <c r="M363" s="1"/>
    </row>
    <row r="364" spans="2:13" s="91" customFormat="1" ht="21.2" customHeight="1">
      <c r="B364" s="227"/>
      <c r="C364" s="227"/>
      <c r="D364"/>
      <c r="E364" s="26"/>
      <c r="F364" s="26"/>
      <c r="G364" s="26"/>
      <c r="H364" s="92"/>
      <c r="I364" s="4"/>
      <c r="J364" s="3"/>
      <c r="K364" s="3"/>
      <c r="L364" s="93"/>
      <c r="M364" s="1"/>
    </row>
    <row r="365" spans="2:13" s="91" customFormat="1" ht="21.2" customHeight="1">
      <c r="B365" s="227"/>
      <c r="C365" s="227"/>
      <c r="D365"/>
      <c r="E365" s="26"/>
      <c r="F365" s="26"/>
      <c r="G365" s="26"/>
      <c r="H365" s="92"/>
      <c r="I365" s="4"/>
      <c r="J365" s="3"/>
      <c r="K365" s="3"/>
      <c r="L365" s="93"/>
      <c r="M365" s="1"/>
    </row>
    <row r="366" spans="2:13" s="91" customFormat="1" ht="21.2" customHeight="1">
      <c r="B366" s="227"/>
      <c r="C366" s="227"/>
      <c r="D366"/>
      <c r="E366" s="26"/>
      <c r="F366" s="26"/>
      <c r="G366" s="26"/>
      <c r="H366" s="92"/>
      <c r="I366" s="4"/>
      <c r="J366" s="3"/>
      <c r="K366" s="3"/>
      <c r="L366" s="93"/>
      <c r="M366" s="1"/>
    </row>
    <row r="367" spans="2:13" s="91" customFormat="1" ht="21.2" customHeight="1">
      <c r="B367" s="227"/>
      <c r="C367" s="227"/>
      <c r="D367"/>
      <c r="E367" s="26"/>
      <c r="F367" s="26"/>
      <c r="G367" s="26"/>
      <c r="H367" s="92"/>
      <c r="I367" s="4"/>
      <c r="J367" s="3"/>
      <c r="K367" s="3"/>
      <c r="L367" s="93"/>
      <c r="M367" s="1"/>
    </row>
    <row r="368" spans="2:13" s="91" customFormat="1" ht="21.2" customHeight="1">
      <c r="B368" s="227"/>
      <c r="C368" s="227"/>
      <c r="D368"/>
      <c r="E368" s="26"/>
      <c r="F368" s="26"/>
      <c r="G368" s="26"/>
      <c r="H368" s="92"/>
      <c r="I368" s="4"/>
      <c r="J368" s="3"/>
      <c r="K368" s="3"/>
      <c r="L368" s="93"/>
      <c r="M368" s="1"/>
    </row>
    <row r="369" spans="2:13" s="91" customFormat="1" ht="21.2" customHeight="1">
      <c r="B369" s="227"/>
      <c r="C369" s="227"/>
      <c r="D369"/>
      <c r="E369" s="26"/>
      <c r="F369" s="26"/>
      <c r="G369" s="26"/>
      <c r="H369" s="92"/>
      <c r="I369" s="4"/>
      <c r="J369" s="3"/>
      <c r="K369" s="3"/>
      <c r="L369" s="93"/>
      <c r="M369" s="1"/>
    </row>
    <row r="370" spans="2:13" s="91" customFormat="1" ht="21.2" customHeight="1">
      <c r="B370" s="227"/>
      <c r="C370" s="227"/>
      <c r="D370"/>
      <c r="E370" s="26"/>
      <c r="F370" s="26"/>
      <c r="G370" s="26"/>
      <c r="H370" s="92"/>
      <c r="I370" s="4"/>
      <c r="J370" s="3"/>
      <c r="K370" s="3"/>
      <c r="L370" s="93"/>
      <c r="M370" s="1"/>
    </row>
    <row r="371" spans="2:13" s="91" customFormat="1" ht="21.2" customHeight="1">
      <c r="B371" s="227"/>
      <c r="C371" s="227"/>
      <c r="D371"/>
      <c r="E371" s="26"/>
      <c r="F371" s="26"/>
      <c r="G371" s="26"/>
      <c r="H371" s="92"/>
      <c r="I371" s="4"/>
      <c r="J371" s="3"/>
      <c r="K371" s="3"/>
      <c r="L371" s="93"/>
      <c r="M371" s="1"/>
    </row>
    <row r="372" spans="2:13" s="91" customFormat="1" ht="21.2" customHeight="1">
      <c r="B372" s="227"/>
      <c r="C372" s="227"/>
      <c r="D372"/>
      <c r="E372" s="26"/>
      <c r="F372" s="26"/>
      <c r="G372" s="26"/>
      <c r="H372" s="92"/>
      <c r="I372" s="4"/>
      <c r="J372" s="3"/>
      <c r="K372" s="3"/>
      <c r="L372" s="93"/>
      <c r="M372" s="1"/>
    </row>
    <row r="373" spans="2:13" s="91" customFormat="1" ht="21.2" customHeight="1">
      <c r="B373" s="227"/>
      <c r="C373" s="227"/>
      <c r="D373"/>
      <c r="E373" s="26"/>
      <c r="F373" s="26"/>
      <c r="G373" s="26"/>
      <c r="H373" s="92"/>
      <c r="I373" s="4"/>
      <c r="J373" s="3"/>
      <c r="K373" s="3"/>
      <c r="L373" s="93"/>
      <c r="M373" s="1"/>
    </row>
    <row r="374" spans="2:13" s="91" customFormat="1" ht="21.2" customHeight="1">
      <c r="B374" s="227"/>
      <c r="C374" s="227"/>
      <c r="D374"/>
      <c r="E374" s="26"/>
      <c r="F374" s="26"/>
      <c r="G374" s="26"/>
      <c r="H374" s="92"/>
      <c r="I374" s="4"/>
      <c r="J374" s="3"/>
      <c r="K374" s="3"/>
      <c r="L374" s="93"/>
      <c r="M374" s="1"/>
    </row>
    <row r="375" spans="2:13" s="91" customFormat="1" ht="21.2" customHeight="1">
      <c r="B375" s="227"/>
      <c r="C375" s="227"/>
      <c r="D375"/>
      <c r="E375" s="26"/>
      <c r="F375" s="26"/>
      <c r="G375" s="26"/>
      <c r="H375" s="92"/>
      <c r="I375" s="4"/>
      <c r="J375" s="3"/>
      <c r="K375" s="3"/>
      <c r="L375" s="93"/>
      <c r="M375" s="1"/>
    </row>
    <row r="376" spans="2:13" s="91" customFormat="1" ht="21.2" customHeight="1">
      <c r="B376" s="227"/>
      <c r="C376" s="227"/>
      <c r="D376"/>
      <c r="E376" s="26"/>
      <c r="F376" s="26"/>
      <c r="G376" s="26"/>
      <c r="H376" s="92"/>
      <c r="I376" s="4"/>
      <c r="J376" s="3"/>
      <c r="K376" s="3"/>
      <c r="L376" s="93"/>
      <c r="M376" s="1"/>
    </row>
    <row r="377" spans="2:13" s="91" customFormat="1" ht="21.2" customHeight="1">
      <c r="B377" s="227"/>
      <c r="C377" s="227"/>
      <c r="D377"/>
      <c r="E377" s="26"/>
      <c r="F377" s="26"/>
      <c r="G377" s="26"/>
      <c r="H377" s="92"/>
      <c r="I377" s="4"/>
      <c r="J377" s="3"/>
      <c r="K377" s="3"/>
      <c r="L377" s="93"/>
      <c r="M377" s="1"/>
    </row>
    <row r="378" spans="2:13" s="91" customFormat="1" ht="21.2" customHeight="1">
      <c r="B378" s="227"/>
      <c r="C378" s="227"/>
      <c r="D378"/>
      <c r="E378" s="26"/>
      <c r="F378" s="26"/>
      <c r="G378" s="26"/>
      <c r="H378" s="92"/>
      <c r="I378" s="4"/>
      <c r="J378" s="3"/>
      <c r="K378" s="3"/>
      <c r="L378" s="93"/>
      <c r="M378" s="1"/>
    </row>
    <row r="379" spans="2:13" s="91" customFormat="1" ht="21.2" customHeight="1">
      <c r="B379" s="227"/>
      <c r="C379" s="227"/>
      <c r="D379"/>
      <c r="E379" s="26"/>
      <c r="F379" s="26"/>
      <c r="G379" s="26"/>
      <c r="H379" s="92"/>
      <c r="I379" s="4"/>
      <c r="J379" s="3"/>
      <c r="K379" s="3"/>
      <c r="L379" s="93"/>
      <c r="M379" s="1"/>
    </row>
    <row r="380" spans="2:13" s="91" customFormat="1" ht="21.2" customHeight="1">
      <c r="B380" s="227"/>
      <c r="C380" s="227"/>
      <c r="D380"/>
      <c r="E380" s="26"/>
      <c r="F380" s="26"/>
      <c r="G380" s="26"/>
      <c r="H380" s="92"/>
      <c r="I380" s="4"/>
      <c r="J380" s="3"/>
      <c r="K380" s="3"/>
      <c r="L380" s="93"/>
      <c r="M380" s="1"/>
    </row>
    <row r="381" spans="2:13" s="91" customFormat="1" ht="21.2" customHeight="1">
      <c r="B381" s="227"/>
      <c r="C381" s="227"/>
      <c r="D381"/>
      <c r="E381" s="26"/>
      <c r="F381" s="26"/>
      <c r="G381" s="26"/>
      <c r="H381" s="92"/>
      <c r="I381" s="4"/>
      <c r="J381" s="3"/>
      <c r="K381" s="3"/>
      <c r="L381" s="93"/>
      <c r="M381" s="1"/>
    </row>
    <row r="382" spans="2:13" s="91" customFormat="1" ht="21.2" customHeight="1">
      <c r="B382" s="227"/>
      <c r="C382" s="227"/>
      <c r="D382"/>
      <c r="E382" s="26"/>
      <c r="F382" s="26"/>
      <c r="G382" s="26"/>
      <c r="H382" s="92"/>
      <c r="I382" s="4"/>
      <c r="J382" s="3"/>
      <c r="K382" s="3"/>
      <c r="L382" s="93"/>
      <c r="M382" s="1"/>
    </row>
    <row r="383" spans="2:13" s="91" customFormat="1" ht="21.2" customHeight="1">
      <c r="B383" s="227"/>
      <c r="C383" s="227"/>
      <c r="D383"/>
      <c r="E383" s="26"/>
      <c r="F383" s="26"/>
      <c r="G383" s="26"/>
      <c r="H383" s="92"/>
      <c r="I383" s="4"/>
      <c r="J383" s="3"/>
      <c r="K383" s="3"/>
      <c r="L383" s="93"/>
      <c r="M383" s="1"/>
    </row>
    <row r="384" spans="2:13" s="91" customFormat="1" ht="21.2" customHeight="1">
      <c r="B384" s="227"/>
      <c r="C384" s="227"/>
      <c r="D384"/>
      <c r="E384" s="26"/>
      <c r="F384" s="26"/>
      <c r="G384" s="26"/>
      <c r="H384" s="92"/>
      <c r="I384" s="4"/>
      <c r="J384" s="3"/>
      <c r="K384" s="3"/>
      <c r="L384" s="93"/>
      <c r="M384" s="1"/>
    </row>
    <row r="385" spans="2:13" s="91" customFormat="1" ht="21.2" customHeight="1">
      <c r="B385" s="227"/>
      <c r="C385" s="227"/>
      <c r="D385"/>
      <c r="E385" s="26"/>
      <c r="F385" s="26"/>
      <c r="G385" s="26"/>
      <c r="H385" s="92"/>
      <c r="I385" s="4"/>
      <c r="J385" s="3"/>
      <c r="K385" s="3"/>
      <c r="L385" s="93"/>
      <c r="M385" s="1"/>
    </row>
    <row r="386" spans="2:13" s="91" customFormat="1" ht="21.2" customHeight="1">
      <c r="B386" s="227"/>
      <c r="C386" s="227"/>
      <c r="D386"/>
      <c r="E386" s="26"/>
      <c r="F386" s="26"/>
      <c r="G386" s="26"/>
      <c r="H386" s="92"/>
      <c r="I386" s="4"/>
      <c r="J386" s="3"/>
      <c r="K386" s="3"/>
      <c r="L386" s="93"/>
      <c r="M386" s="1"/>
    </row>
    <row r="387" spans="2:13" s="91" customFormat="1" ht="21.2" customHeight="1">
      <c r="B387" s="227"/>
      <c r="C387" s="227"/>
      <c r="D387"/>
      <c r="E387" s="26"/>
      <c r="F387" s="26"/>
      <c r="G387" s="26"/>
      <c r="H387" s="92"/>
      <c r="I387" s="4"/>
      <c r="J387" s="3"/>
      <c r="K387" s="3"/>
      <c r="L387" s="93"/>
      <c r="M387" s="1"/>
    </row>
    <row r="388" spans="2:13" s="91" customFormat="1" ht="21.2" customHeight="1">
      <c r="B388" s="227"/>
      <c r="C388" s="227"/>
      <c r="D388"/>
      <c r="E388" s="26"/>
      <c r="F388" s="26"/>
      <c r="G388" s="26"/>
      <c r="H388" s="92"/>
      <c r="I388" s="4"/>
      <c r="J388" s="3"/>
      <c r="K388" s="3"/>
      <c r="L388" s="93"/>
      <c r="M388" s="1"/>
    </row>
    <row r="389" spans="2:13" s="91" customFormat="1" ht="21.2" customHeight="1">
      <c r="B389" s="227"/>
      <c r="C389" s="227"/>
      <c r="D389"/>
      <c r="E389" s="26"/>
      <c r="F389" s="26"/>
      <c r="G389" s="26"/>
      <c r="H389" s="92"/>
      <c r="I389" s="4"/>
      <c r="J389" s="3"/>
      <c r="K389" s="3"/>
      <c r="L389" s="93"/>
      <c r="M389" s="1"/>
    </row>
    <row r="390" spans="2:13" s="91" customFormat="1" ht="21.2" customHeight="1">
      <c r="B390" s="227"/>
      <c r="C390" s="227"/>
      <c r="D390"/>
      <c r="E390" s="26"/>
      <c r="F390" s="26"/>
      <c r="G390" s="26"/>
      <c r="H390" s="92"/>
      <c r="I390" s="4"/>
      <c r="J390" s="3"/>
      <c r="K390" s="3"/>
      <c r="L390" s="93"/>
      <c r="M390" s="1"/>
    </row>
    <row r="391" spans="2:13" s="91" customFormat="1" ht="21.2" customHeight="1">
      <c r="B391" s="227"/>
      <c r="C391" s="227"/>
      <c r="D391"/>
      <c r="E391" s="26"/>
      <c r="F391" s="26"/>
      <c r="G391" s="26"/>
      <c r="H391" s="92"/>
      <c r="I391" s="4"/>
      <c r="J391" s="3"/>
      <c r="K391" s="3"/>
      <c r="L391" s="93"/>
      <c r="M391" s="1"/>
    </row>
    <row r="392" spans="2:13" s="91" customFormat="1" ht="21.2" customHeight="1">
      <c r="B392" s="227"/>
      <c r="C392" s="227"/>
      <c r="D392"/>
      <c r="E392" s="26"/>
      <c r="F392" s="26"/>
      <c r="G392" s="26"/>
      <c r="H392" s="92"/>
      <c r="I392" s="4"/>
      <c r="J392" s="3"/>
      <c r="K392" s="3"/>
      <c r="L392" s="93"/>
      <c r="M392" s="1"/>
    </row>
    <row r="393" spans="2:13" s="91" customFormat="1" ht="21.2" customHeight="1">
      <c r="B393" s="227"/>
      <c r="C393" s="227"/>
      <c r="D393"/>
      <c r="E393" s="26"/>
      <c r="F393" s="26"/>
      <c r="G393" s="26"/>
      <c r="H393" s="92"/>
      <c r="I393" s="4"/>
      <c r="J393" s="3"/>
      <c r="K393" s="3"/>
      <c r="L393" s="93"/>
      <c r="M393" s="1"/>
    </row>
    <row r="394" spans="2:13" s="91" customFormat="1" ht="21.2" customHeight="1">
      <c r="B394" s="227"/>
      <c r="C394" s="227"/>
      <c r="D394"/>
      <c r="E394" s="26"/>
      <c r="F394" s="26"/>
      <c r="G394" s="26"/>
      <c r="H394" s="92"/>
      <c r="I394" s="4"/>
      <c r="J394" s="3"/>
      <c r="K394" s="3"/>
      <c r="L394" s="93"/>
      <c r="M394" s="1"/>
    </row>
    <row r="395" spans="2:13" s="91" customFormat="1" ht="21.2" customHeight="1">
      <c r="B395" s="227"/>
      <c r="C395" s="227"/>
      <c r="D395"/>
      <c r="E395" s="26"/>
      <c r="F395" s="26"/>
      <c r="G395" s="26"/>
      <c r="H395" s="92"/>
      <c r="I395" s="4"/>
      <c r="J395" s="3"/>
      <c r="K395" s="3"/>
      <c r="L395" s="93"/>
      <c r="M395" s="1"/>
    </row>
    <row r="396" spans="2:13" s="91" customFormat="1" ht="21.2" customHeight="1">
      <c r="B396" s="227"/>
      <c r="C396" s="227"/>
      <c r="D396"/>
      <c r="E396" s="26"/>
      <c r="F396" s="26"/>
      <c r="G396" s="26"/>
      <c r="H396" s="92"/>
      <c r="I396" s="4"/>
      <c r="J396" s="3"/>
      <c r="K396" s="3"/>
      <c r="L396" s="93"/>
      <c r="M396" s="1"/>
    </row>
    <row r="397" spans="2:13" s="91" customFormat="1" ht="21.2" customHeight="1">
      <c r="B397" s="227"/>
      <c r="C397" s="227"/>
      <c r="D397"/>
      <c r="E397" s="26"/>
      <c r="F397" s="26"/>
      <c r="G397" s="26"/>
      <c r="H397" s="92"/>
      <c r="I397" s="4"/>
      <c r="J397" s="3"/>
      <c r="K397" s="3"/>
      <c r="L397" s="93"/>
      <c r="M397" s="1"/>
    </row>
    <row r="398" spans="2:13" s="91" customFormat="1" ht="21.2" customHeight="1">
      <c r="B398" s="227"/>
      <c r="C398" s="227"/>
      <c r="D398"/>
      <c r="E398" s="26"/>
      <c r="F398" s="26"/>
      <c r="G398" s="26"/>
      <c r="H398" s="92"/>
      <c r="I398" s="4"/>
      <c r="J398" s="3"/>
      <c r="K398" s="3"/>
      <c r="L398" s="93"/>
      <c r="M398" s="1"/>
    </row>
    <row r="399" spans="2:13" s="91" customFormat="1" ht="21.2" customHeight="1">
      <c r="B399" s="227"/>
      <c r="C399" s="227"/>
      <c r="D399"/>
      <c r="E399" s="26"/>
      <c r="F399" s="26"/>
      <c r="G399" s="26"/>
      <c r="H399" s="92"/>
      <c r="I399" s="4"/>
      <c r="J399" s="3"/>
      <c r="K399" s="3"/>
      <c r="L399" s="93"/>
      <c r="M399" s="1"/>
    </row>
    <row r="400" spans="2:13" s="91" customFormat="1" ht="21.2" customHeight="1">
      <c r="B400" s="227"/>
      <c r="C400" s="227"/>
      <c r="D400"/>
      <c r="E400" s="26"/>
      <c r="F400" s="26"/>
      <c r="G400" s="26"/>
      <c r="H400" s="92"/>
      <c r="I400" s="4"/>
      <c r="J400" s="3"/>
      <c r="K400" s="3"/>
      <c r="L400" s="93"/>
      <c r="M400" s="1"/>
    </row>
    <row r="401" spans="2:13" s="91" customFormat="1" ht="21.2" customHeight="1">
      <c r="B401" s="227"/>
      <c r="C401" s="227"/>
      <c r="D401"/>
      <c r="E401" s="26"/>
      <c r="F401" s="26"/>
      <c r="G401" s="26"/>
      <c r="H401" s="92"/>
      <c r="I401" s="4"/>
      <c r="J401" s="3"/>
      <c r="K401" s="3"/>
      <c r="L401" s="93"/>
      <c r="M401" s="1"/>
    </row>
    <row r="402" spans="2:13" s="91" customFormat="1" ht="21.2" customHeight="1">
      <c r="B402" s="227"/>
      <c r="C402" s="227"/>
      <c r="D402"/>
      <c r="E402" s="26"/>
      <c r="F402" s="26"/>
      <c r="G402" s="26"/>
      <c r="H402" s="92"/>
      <c r="I402" s="4"/>
      <c r="J402" s="3"/>
      <c r="K402" s="3"/>
      <c r="L402" s="93"/>
      <c r="M402" s="1"/>
    </row>
    <row r="403" spans="2:13" s="91" customFormat="1" ht="21.2" customHeight="1">
      <c r="B403" s="227"/>
      <c r="C403" s="227"/>
      <c r="D403"/>
      <c r="E403" s="26"/>
      <c r="F403" s="26"/>
      <c r="G403" s="26"/>
      <c r="H403" s="92"/>
      <c r="I403" s="4"/>
      <c r="J403" s="3"/>
      <c r="K403" s="3"/>
      <c r="L403" s="93"/>
      <c r="M403" s="1"/>
    </row>
    <row r="404" spans="2:13" s="91" customFormat="1" ht="21.2" customHeight="1">
      <c r="B404" s="227"/>
      <c r="C404" s="227"/>
      <c r="D404"/>
      <c r="E404" s="26"/>
      <c r="F404" s="26"/>
      <c r="G404" s="26"/>
      <c r="H404" s="92"/>
      <c r="I404" s="4"/>
      <c r="J404" s="3"/>
      <c r="K404" s="3"/>
      <c r="L404" s="93"/>
      <c r="M404" s="1"/>
    </row>
    <row r="405" spans="2:13" s="91" customFormat="1" ht="21.2" customHeight="1">
      <c r="B405" s="227"/>
      <c r="C405" s="227"/>
      <c r="D405"/>
      <c r="E405" s="26"/>
      <c r="F405" s="26"/>
      <c r="G405" s="26"/>
      <c r="H405" s="92"/>
      <c r="I405" s="4"/>
      <c r="J405" s="3"/>
      <c r="K405" s="3"/>
      <c r="L405" s="93"/>
      <c r="M405" s="1"/>
    </row>
    <row r="406" spans="2:13" s="91" customFormat="1" ht="21.2" customHeight="1">
      <c r="B406" s="227"/>
      <c r="C406" s="227"/>
      <c r="D406"/>
      <c r="E406" s="26"/>
      <c r="F406" s="26"/>
      <c r="G406" s="26"/>
      <c r="H406" s="92"/>
      <c r="I406" s="4"/>
      <c r="J406" s="3"/>
      <c r="K406" s="3"/>
      <c r="L406" s="93"/>
      <c r="M406" s="1"/>
    </row>
    <row r="407" spans="2:13" s="91" customFormat="1" ht="21.2" customHeight="1">
      <c r="B407" s="227"/>
      <c r="C407" s="227"/>
      <c r="D407"/>
      <c r="E407" s="26"/>
      <c r="F407" s="26"/>
      <c r="G407" s="26"/>
      <c r="H407" s="92"/>
      <c r="I407" s="4"/>
      <c r="J407" s="3"/>
      <c r="K407" s="3"/>
      <c r="L407" s="93"/>
      <c r="M407" s="1"/>
    </row>
    <row r="408" spans="2:13" s="91" customFormat="1" ht="21.2" customHeight="1">
      <c r="B408" s="227"/>
      <c r="C408" s="227"/>
      <c r="D408"/>
      <c r="E408" s="26"/>
      <c r="F408" s="26"/>
      <c r="G408" s="26"/>
      <c r="H408" s="92"/>
      <c r="I408" s="4"/>
      <c r="J408" s="3"/>
      <c r="K408" s="3"/>
      <c r="L408" s="93"/>
      <c r="M408" s="1"/>
    </row>
    <row r="409" spans="2:13" s="91" customFormat="1" ht="21.2" customHeight="1">
      <c r="B409" s="227"/>
      <c r="C409" s="227"/>
      <c r="D409"/>
      <c r="E409" s="26"/>
      <c r="F409" s="26"/>
      <c r="G409" s="26"/>
      <c r="H409" s="92"/>
      <c r="I409" s="4"/>
      <c r="J409" s="3"/>
      <c r="K409" s="3"/>
      <c r="L409" s="93"/>
      <c r="M409" s="1"/>
    </row>
    <row r="410" spans="2:13" s="91" customFormat="1" ht="21.2" customHeight="1">
      <c r="B410" s="227"/>
      <c r="C410" s="227"/>
      <c r="D410"/>
      <c r="E410" s="26"/>
      <c r="F410" s="26"/>
      <c r="G410" s="26"/>
      <c r="H410" s="92"/>
      <c r="I410" s="4"/>
      <c r="J410" s="3"/>
      <c r="K410" s="3"/>
      <c r="L410" s="93"/>
      <c r="M410" s="1"/>
    </row>
    <row r="411" spans="2:13" s="91" customFormat="1" ht="21.2" customHeight="1">
      <c r="B411" s="227"/>
      <c r="C411" s="227"/>
      <c r="D411"/>
      <c r="E411" s="26"/>
      <c r="F411" s="26"/>
      <c r="G411" s="26"/>
      <c r="H411" s="92"/>
      <c r="I411" s="4"/>
      <c r="J411" s="3"/>
      <c r="K411" s="3"/>
      <c r="L411" s="93"/>
      <c r="M411" s="1"/>
    </row>
    <row r="412" spans="2:13" s="91" customFormat="1" ht="21.2" customHeight="1">
      <c r="B412" s="227"/>
      <c r="C412" s="227"/>
      <c r="D412"/>
      <c r="E412" s="26"/>
      <c r="F412" s="26"/>
      <c r="G412" s="26"/>
      <c r="H412" s="92"/>
      <c r="I412" s="4"/>
      <c r="J412" s="3"/>
      <c r="K412" s="3"/>
      <c r="L412" s="93"/>
      <c r="M412" s="1"/>
    </row>
    <row r="413" spans="2:13" s="91" customFormat="1" ht="21.2" customHeight="1">
      <c r="B413" s="227"/>
      <c r="C413" s="227"/>
      <c r="D413"/>
      <c r="E413" s="26"/>
      <c r="F413" s="26"/>
      <c r="G413" s="26"/>
      <c r="H413" s="92"/>
      <c r="I413" s="4"/>
      <c r="J413" s="3"/>
      <c r="K413" s="3"/>
      <c r="L413" s="93"/>
      <c r="M413" s="1"/>
    </row>
    <row r="414" spans="2:13" s="91" customFormat="1" ht="21.2" customHeight="1">
      <c r="B414" s="227"/>
      <c r="C414" s="227"/>
      <c r="D414"/>
      <c r="E414" s="26"/>
      <c r="F414" s="26"/>
      <c r="G414" s="26"/>
      <c r="H414" s="92"/>
      <c r="I414" s="4"/>
      <c r="J414" s="3"/>
      <c r="K414" s="3"/>
      <c r="L414" s="93"/>
      <c r="M414" s="1"/>
    </row>
    <row r="415" spans="2:13" s="91" customFormat="1" ht="21.2" customHeight="1">
      <c r="B415" s="227"/>
      <c r="C415" s="227"/>
      <c r="D415"/>
      <c r="E415" s="26"/>
      <c r="F415" s="26"/>
      <c r="G415" s="26"/>
      <c r="H415" s="92"/>
      <c r="I415" s="4"/>
      <c r="J415" s="3"/>
      <c r="K415" s="3"/>
      <c r="L415" s="93"/>
      <c r="M415" s="1"/>
    </row>
    <row r="416" spans="2:13" s="91" customFormat="1" ht="21.2" customHeight="1">
      <c r="B416" s="227"/>
      <c r="C416" s="227"/>
      <c r="D416"/>
      <c r="E416" s="26"/>
      <c r="F416" s="26"/>
      <c r="G416" s="26"/>
      <c r="H416" s="92"/>
      <c r="I416" s="4"/>
      <c r="J416" s="3"/>
      <c r="K416" s="3"/>
      <c r="L416" s="93"/>
      <c r="M416" s="1"/>
    </row>
    <row r="417" spans="2:13" s="91" customFormat="1" ht="21.2" customHeight="1">
      <c r="B417" s="227"/>
      <c r="C417" s="227"/>
      <c r="D417"/>
      <c r="E417" s="26"/>
      <c r="F417" s="26"/>
      <c r="G417" s="26"/>
      <c r="H417" s="92"/>
      <c r="I417" s="4"/>
      <c r="J417" s="3"/>
      <c r="K417" s="3"/>
      <c r="L417" s="93"/>
      <c r="M417" s="1"/>
    </row>
    <row r="418" spans="2:13" s="91" customFormat="1" ht="21.2" customHeight="1">
      <c r="B418" s="227"/>
      <c r="C418" s="227"/>
      <c r="D418"/>
      <c r="E418" s="26"/>
      <c r="F418" s="26"/>
      <c r="G418" s="26"/>
      <c r="H418" s="92"/>
      <c r="I418" s="4"/>
      <c r="J418" s="3"/>
      <c r="K418" s="3"/>
      <c r="L418" s="93"/>
      <c r="M418" s="1"/>
    </row>
    <row r="419" spans="2:13" s="91" customFormat="1" ht="21.2" customHeight="1">
      <c r="B419" s="227"/>
      <c r="C419" s="227"/>
      <c r="D419"/>
      <c r="E419" s="26"/>
      <c r="F419" s="26"/>
      <c r="G419" s="26"/>
      <c r="H419" s="92"/>
      <c r="I419" s="4"/>
      <c r="J419" s="3"/>
      <c r="K419" s="3"/>
      <c r="L419" s="93"/>
      <c r="M419" s="1"/>
    </row>
    <row r="420" spans="2:13" s="91" customFormat="1" ht="21.2" customHeight="1">
      <c r="B420" s="227"/>
      <c r="C420" s="227"/>
      <c r="D420"/>
      <c r="E420" s="26"/>
      <c r="F420" s="26"/>
      <c r="G420" s="26"/>
      <c r="H420" s="92"/>
      <c r="I420" s="4"/>
      <c r="J420" s="3"/>
      <c r="K420" s="3"/>
      <c r="L420" s="93"/>
      <c r="M420" s="1"/>
    </row>
    <row r="421" spans="2:13" s="91" customFormat="1" ht="21.2" customHeight="1">
      <c r="B421" s="227"/>
      <c r="C421" s="227"/>
      <c r="D421"/>
      <c r="E421" s="26"/>
      <c r="F421" s="26"/>
      <c r="G421" s="26"/>
      <c r="H421" s="92"/>
      <c r="I421" s="4"/>
      <c r="J421" s="3"/>
      <c r="K421" s="3"/>
      <c r="L421" s="93"/>
      <c r="M421" s="1"/>
    </row>
    <row r="422" spans="2:13" s="91" customFormat="1" ht="21.2" customHeight="1">
      <c r="B422" s="227"/>
      <c r="C422" s="227"/>
      <c r="D422"/>
      <c r="E422" s="26"/>
      <c r="F422" s="26"/>
      <c r="G422" s="26"/>
      <c r="H422" s="92"/>
      <c r="I422" s="4"/>
      <c r="J422" s="3"/>
      <c r="K422" s="3"/>
      <c r="L422" s="93"/>
      <c r="M422" s="1"/>
    </row>
    <row r="423" spans="2:13" s="91" customFormat="1" ht="21.2" customHeight="1">
      <c r="B423" s="227"/>
      <c r="C423" s="227"/>
      <c r="D423"/>
      <c r="E423" s="26"/>
      <c r="F423" s="26"/>
      <c r="G423" s="26"/>
      <c r="H423" s="92"/>
      <c r="I423" s="4"/>
      <c r="J423" s="3"/>
      <c r="K423" s="3"/>
      <c r="L423" s="93"/>
      <c r="M423" s="1"/>
    </row>
    <row r="424" spans="2:13" s="91" customFormat="1" ht="21.2" customHeight="1">
      <c r="B424" s="227"/>
      <c r="C424" s="227"/>
      <c r="D424"/>
      <c r="E424" s="26"/>
      <c r="F424" s="26"/>
      <c r="G424" s="26"/>
      <c r="H424" s="92"/>
      <c r="I424" s="4"/>
      <c r="J424" s="3"/>
      <c r="K424" s="3"/>
      <c r="L424" s="93"/>
      <c r="M424" s="1"/>
    </row>
    <row r="425" spans="2:13" s="91" customFormat="1" ht="21.2" customHeight="1">
      <c r="B425" s="227"/>
      <c r="C425" s="227"/>
      <c r="D425"/>
      <c r="E425" s="26"/>
      <c r="F425" s="26"/>
      <c r="G425" s="26"/>
      <c r="H425" s="92"/>
      <c r="I425" s="4"/>
      <c r="J425" s="3"/>
      <c r="K425" s="3"/>
      <c r="L425" s="93"/>
      <c r="M425" s="1"/>
    </row>
    <row r="426" spans="2:13" s="91" customFormat="1" ht="21.2" customHeight="1">
      <c r="B426" s="227"/>
      <c r="C426" s="227"/>
      <c r="D426"/>
      <c r="E426" s="26"/>
      <c r="F426" s="26"/>
      <c r="G426" s="26"/>
      <c r="H426" s="92"/>
      <c r="I426" s="4"/>
      <c r="J426" s="3"/>
      <c r="K426" s="3"/>
      <c r="L426" s="93"/>
      <c r="M426" s="1"/>
    </row>
    <row r="427" spans="2:13" s="91" customFormat="1" ht="21.2" customHeight="1">
      <c r="B427" s="227"/>
      <c r="C427" s="227"/>
      <c r="D427"/>
      <c r="E427" s="26"/>
      <c r="F427" s="26"/>
      <c r="G427" s="26"/>
      <c r="H427" s="92"/>
      <c r="I427" s="4"/>
      <c r="J427" s="3"/>
      <c r="K427" s="3"/>
      <c r="L427" s="93"/>
      <c r="M427" s="1"/>
    </row>
    <row r="428" spans="2:13" s="91" customFormat="1" ht="21.2" customHeight="1">
      <c r="B428" s="227"/>
      <c r="C428" s="227"/>
      <c r="D428"/>
      <c r="E428" s="26"/>
      <c r="F428" s="26"/>
      <c r="G428" s="26"/>
      <c r="H428" s="92"/>
      <c r="I428" s="4"/>
      <c r="J428" s="3"/>
      <c r="K428" s="3"/>
      <c r="L428" s="93"/>
      <c r="M428" s="1"/>
    </row>
    <row r="429" spans="2:13" s="91" customFormat="1" ht="21.2" customHeight="1">
      <c r="B429" s="227"/>
      <c r="C429" s="227"/>
      <c r="D429"/>
      <c r="E429" s="26"/>
      <c r="F429" s="26"/>
      <c r="G429" s="26"/>
      <c r="H429" s="92"/>
      <c r="I429" s="4"/>
      <c r="J429" s="3"/>
      <c r="K429" s="3"/>
      <c r="L429" s="93"/>
      <c r="M429" s="1"/>
    </row>
    <row r="430" spans="2:13" s="91" customFormat="1" ht="21.2" customHeight="1">
      <c r="B430" s="227"/>
      <c r="C430" s="227"/>
      <c r="D430"/>
      <c r="E430" s="26"/>
      <c r="F430" s="26"/>
      <c r="G430" s="26"/>
      <c r="H430" s="92"/>
      <c r="I430" s="4"/>
      <c r="J430" s="3"/>
      <c r="K430" s="3"/>
      <c r="L430" s="93"/>
      <c r="M430" s="1"/>
    </row>
    <row r="431" spans="2:13" s="91" customFormat="1" ht="21.2" customHeight="1">
      <c r="B431" s="227"/>
      <c r="C431" s="227"/>
      <c r="D431"/>
      <c r="E431" s="26"/>
      <c r="F431" s="26"/>
      <c r="G431" s="26"/>
      <c r="H431" s="92"/>
      <c r="I431" s="4"/>
      <c r="J431" s="3"/>
      <c r="K431" s="3"/>
      <c r="L431" s="93"/>
      <c r="M431" s="1"/>
    </row>
    <row r="432" spans="2:13" s="91" customFormat="1" ht="21.2" customHeight="1">
      <c r="B432" s="227"/>
      <c r="C432" s="227"/>
      <c r="D432"/>
      <c r="E432" s="26"/>
      <c r="F432" s="26"/>
      <c r="G432" s="26"/>
      <c r="H432" s="92"/>
      <c r="I432" s="4"/>
      <c r="J432" s="3"/>
      <c r="K432" s="3"/>
      <c r="L432" s="93"/>
      <c r="M432" s="1"/>
    </row>
    <row r="433" spans="2:13" s="91" customFormat="1" ht="21.2" customHeight="1">
      <c r="B433" s="227"/>
      <c r="C433" s="227"/>
      <c r="D433"/>
      <c r="E433" s="26"/>
      <c r="F433" s="26"/>
      <c r="G433" s="26"/>
      <c r="H433" s="92"/>
      <c r="I433" s="4"/>
      <c r="J433" s="3"/>
      <c r="K433" s="3"/>
      <c r="L433" s="93"/>
      <c r="M433" s="1"/>
    </row>
    <row r="434" spans="2:13" s="91" customFormat="1" ht="21.2" customHeight="1">
      <c r="B434" s="227"/>
      <c r="C434" s="227"/>
      <c r="D434"/>
      <c r="E434" s="26"/>
      <c r="F434" s="26"/>
      <c r="G434" s="26"/>
      <c r="H434" s="92"/>
      <c r="I434" s="4"/>
      <c r="J434" s="3"/>
      <c r="K434" s="3"/>
      <c r="L434" s="93"/>
      <c r="M434" s="1"/>
    </row>
    <row r="435" spans="2:13" s="91" customFormat="1" ht="21.2" customHeight="1">
      <c r="B435" s="227"/>
      <c r="C435" s="227"/>
      <c r="D435"/>
      <c r="E435" s="26"/>
      <c r="F435" s="26"/>
      <c r="G435" s="26"/>
      <c r="H435" s="92"/>
      <c r="I435" s="4"/>
      <c r="J435" s="3"/>
      <c r="K435" s="3"/>
      <c r="L435" s="93"/>
      <c r="M435" s="1"/>
    </row>
    <row r="436" spans="2:13" s="91" customFormat="1" ht="21.2" customHeight="1">
      <c r="B436" s="227"/>
      <c r="C436" s="227"/>
      <c r="D436"/>
      <c r="E436" s="26"/>
      <c r="F436" s="26"/>
      <c r="G436" s="26"/>
      <c r="H436" s="92"/>
      <c r="I436" s="4"/>
      <c r="J436" s="3"/>
      <c r="K436" s="3"/>
      <c r="L436" s="93"/>
      <c r="M436" s="1"/>
    </row>
    <row r="437" spans="2:13" s="91" customFormat="1" ht="21.2" customHeight="1">
      <c r="B437" s="227"/>
      <c r="C437" s="227"/>
      <c r="D437"/>
      <c r="E437" s="26"/>
      <c r="F437" s="26"/>
      <c r="G437" s="26"/>
      <c r="H437" s="92"/>
      <c r="I437" s="4"/>
      <c r="J437" s="3"/>
      <c r="K437" s="3"/>
      <c r="L437" s="93"/>
      <c r="M437" s="1"/>
    </row>
    <row r="438" spans="2:13" s="91" customFormat="1" ht="21.2" customHeight="1">
      <c r="B438" s="227"/>
      <c r="C438" s="227"/>
      <c r="D438"/>
      <c r="E438" s="26"/>
      <c r="F438" s="26"/>
      <c r="G438" s="26"/>
      <c r="H438" s="92"/>
      <c r="I438" s="4"/>
      <c r="J438" s="3"/>
      <c r="K438" s="3"/>
      <c r="L438" s="93"/>
      <c r="M438" s="1"/>
    </row>
    <row r="439" spans="2:13" s="91" customFormat="1" ht="21.2" customHeight="1">
      <c r="B439" s="227"/>
      <c r="C439" s="227"/>
      <c r="D439"/>
      <c r="E439" s="26"/>
      <c r="F439" s="26"/>
      <c r="G439" s="26"/>
      <c r="H439" s="92"/>
      <c r="I439" s="4"/>
      <c r="J439" s="3"/>
      <c r="K439" s="3"/>
      <c r="L439" s="93"/>
      <c r="M439" s="1"/>
    </row>
    <row r="440" spans="2:13" s="91" customFormat="1" ht="21.2" customHeight="1">
      <c r="B440" s="227"/>
      <c r="C440" s="227"/>
      <c r="D440"/>
      <c r="E440" s="26"/>
      <c r="F440" s="26"/>
      <c r="G440" s="26"/>
      <c r="H440" s="92"/>
      <c r="I440" s="4"/>
      <c r="J440" s="3"/>
      <c r="K440" s="3"/>
      <c r="L440" s="93"/>
      <c r="M440" s="1"/>
    </row>
    <row r="441" spans="2:13" s="91" customFormat="1" ht="21.2" customHeight="1">
      <c r="B441" s="227"/>
      <c r="C441" s="227"/>
      <c r="D441"/>
      <c r="E441" s="26"/>
      <c r="F441" s="26"/>
      <c r="G441" s="26"/>
      <c r="H441" s="92"/>
      <c r="I441" s="4"/>
      <c r="J441" s="3"/>
      <c r="K441" s="3"/>
      <c r="L441" s="93"/>
      <c r="M441" s="1"/>
    </row>
    <row r="442" spans="2:13" s="91" customFormat="1" ht="21.2" customHeight="1">
      <c r="B442" s="227"/>
      <c r="C442" s="227"/>
      <c r="D442"/>
      <c r="E442" s="26"/>
      <c r="F442" s="26"/>
      <c r="G442" s="26"/>
      <c r="H442" s="92"/>
      <c r="I442" s="4"/>
      <c r="J442" s="3"/>
      <c r="K442" s="3"/>
      <c r="L442" s="93"/>
      <c r="M442" s="1"/>
    </row>
    <row r="443" spans="2:13" s="91" customFormat="1" ht="21.2" customHeight="1">
      <c r="B443" s="227"/>
      <c r="C443" s="227"/>
      <c r="D443"/>
      <c r="E443" s="26"/>
      <c r="F443" s="26"/>
      <c r="G443" s="26"/>
      <c r="H443" s="92"/>
      <c r="I443" s="4"/>
      <c r="J443" s="3"/>
      <c r="K443" s="3"/>
      <c r="L443" s="93"/>
      <c r="M443" s="1"/>
    </row>
    <row r="444" spans="2:13" s="91" customFormat="1" ht="21.2" customHeight="1">
      <c r="B444" s="227"/>
      <c r="C444" s="227"/>
      <c r="D444"/>
      <c r="E444" s="26"/>
      <c r="F444" s="26"/>
      <c r="G444" s="26"/>
      <c r="H444" s="92"/>
      <c r="I444" s="4"/>
      <c r="J444" s="3"/>
      <c r="K444" s="3"/>
      <c r="L444" s="93"/>
      <c r="M444" s="1"/>
    </row>
    <row r="445" spans="2:13" s="91" customFormat="1" ht="21.2" customHeight="1">
      <c r="B445" s="227"/>
      <c r="C445" s="227"/>
      <c r="D445"/>
      <c r="E445" s="26"/>
      <c r="F445" s="26"/>
      <c r="G445" s="26"/>
      <c r="H445" s="92"/>
      <c r="I445" s="4"/>
      <c r="J445" s="3"/>
      <c r="K445" s="3"/>
      <c r="L445" s="93"/>
      <c r="M445" s="1"/>
    </row>
    <row r="446" spans="2:13" s="91" customFormat="1" ht="21.2" customHeight="1">
      <c r="B446" s="227"/>
      <c r="C446" s="227"/>
      <c r="D446"/>
      <c r="E446" s="26"/>
      <c r="F446" s="26"/>
      <c r="G446" s="26"/>
      <c r="H446" s="92"/>
      <c r="I446" s="4"/>
      <c r="J446" s="3"/>
      <c r="K446" s="3"/>
      <c r="L446" s="93"/>
      <c r="M446" s="1"/>
    </row>
    <row r="447" spans="2:13" s="91" customFormat="1" ht="21.2" customHeight="1">
      <c r="B447" s="227"/>
      <c r="C447" s="227"/>
      <c r="D447"/>
      <c r="E447" s="26"/>
      <c r="F447" s="26"/>
      <c r="G447" s="26"/>
      <c r="H447" s="92"/>
      <c r="I447" s="4"/>
      <c r="J447" s="3"/>
      <c r="K447" s="3"/>
      <c r="L447" s="93"/>
      <c r="M447" s="1"/>
    </row>
    <row r="448" spans="2:13" s="91" customFormat="1" ht="21.2" customHeight="1">
      <c r="B448" s="227"/>
      <c r="C448" s="227"/>
      <c r="D448"/>
      <c r="E448" s="26"/>
      <c r="F448" s="26"/>
      <c r="G448" s="26"/>
      <c r="H448" s="92"/>
      <c r="I448" s="4"/>
      <c r="J448" s="3"/>
      <c r="K448" s="3"/>
      <c r="L448" s="93"/>
      <c r="M448" s="1"/>
    </row>
    <row r="449" spans="2:13" s="91" customFormat="1" ht="21.2" customHeight="1">
      <c r="B449" s="227"/>
      <c r="C449" s="227"/>
      <c r="D449"/>
      <c r="E449" s="26"/>
      <c r="F449" s="26"/>
      <c r="G449" s="26"/>
      <c r="H449" s="92"/>
      <c r="I449" s="4"/>
      <c r="J449" s="3"/>
      <c r="K449" s="3"/>
      <c r="L449" s="93"/>
      <c r="M449" s="1"/>
    </row>
    <row r="450" spans="2:13" s="91" customFormat="1" ht="21.2" customHeight="1">
      <c r="B450" s="227"/>
      <c r="C450" s="227"/>
      <c r="D450"/>
      <c r="E450" s="26"/>
      <c r="F450" s="26"/>
      <c r="G450" s="26"/>
      <c r="H450" s="92"/>
      <c r="I450" s="4"/>
      <c r="J450" s="3"/>
      <c r="K450" s="3"/>
      <c r="L450" s="93"/>
      <c r="M450" s="1"/>
    </row>
    <row r="451" spans="2:13" s="91" customFormat="1" ht="21.2" customHeight="1">
      <c r="B451" s="227"/>
      <c r="C451" s="227"/>
      <c r="D451"/>
      <c r="E451" s="26"/>
      <c r="F451" s="26"/>
      <c r="G451" s="26"/>
      <c r="H451" s="92"/>
      <c r="I451" s="4"/>
      <c r="J451" s="3"/>
      <c r="K451" s="3"/>
      <c r="L451" s="93"/>
      <c r="M451" s="1"/>
    </row>
    <row r="452" spans="2:13" s="91" customFormat="1" ht="21.2" customHeight="1">
      <c r="B452" s="227"/>
      <c r="C452" s="227"/>
      <c r="D452"/>
      <c r="E452" s="26"/>
      <c r="F452" s="26"/>
      <c r="G452" s="26"/>
      <c r="H452" s="92"/>
      <c r="I452" s="4"/>
      <c r="J452" s="3"/>
      <c r="K452" s="3"/>
      <c r="L452" s="93"/>
      <c r="M452" s="1"/>
    </row>
    <row r="453" spans="2:13" s="91" customFormat="1" ht="21.2" customHeight="1">
      <c r="B453" s="227"/>
      <c r="C453" s="227"/>
      <c r="D453"/>
      <c r="E453" s="26"/>
      <c r="F453" s="26"/>
      <c r="G453" s="26"/>
      <c r="H453" s="92"/>
      <c r="I453" s="4"/>
      <c r="J453" s="3"/>
      <c r="K453" s="3"/>
      <c r="L453" s="93"/>
      <c r="M453" s="1"/>
    </row>
    <row r="454" spans="2:13" s="91" customFormat="1" ht="21.2" customHeight="1">
      <c r="B454" s="227"/>
      <c r="C454" s="227"/>
      <c r="D454"/>
      <c r="E454" s="26"/>
      <c r="F454" s="26"/>
      <c r="G454" s="26"/>
      <c r="H454" s="92"/>
      <c r="I454" s="4"/>
      <c r="J454" s="3"/>
      <c r="K454" s="3"/>
      <c r="L454" s="93"/>
      <c r="M454" s="1"/>
    </row>
    <row r="455" spans="2:13" s="91" customFormat="1" ht="21.2" customHeight="1">
      <c r="B455" s="227"/>
      <c r="C455" s="227"/>
      <c r="D455"/>
      <c r="E455" s="26"/>
      <c r="F455" s="26"/>
      <c r="G455" s="26"/>
      <c r="H455" s="92"/>
      <c r="I455" s="4"/>
      <c r="J455" s="3"/>
      <c r="K455" s="3"/>
      <c r="L455" s="93"/>
      <c r="M455" s="1"/>
    </row>
    <row r="456" spans="2:13" s="91" customFormat="1" ht="21.2" customHeight="1">
      <c r="B456" s="227"/>
      <c r="C456" s="227"/>
      <c r="D456"/>
      <c r="E456" s="26"/>
      <c r="F456" s="26"/>
      <c r="G456" s="26"/>
      <c r="H456" s="92"/>
      <c r="I456" s="4"/>
      <c r="J456" s="3"/>
      <c r="K456" s="3"/>
      <c r="L456" s="93"/>
      <c r="M456" s="1"/>
    </row>
    <row r="457" spans="2:13" s="91" customFormat="1" ht="21.2" customHeight="1">
      <c r="B457" s="227"/>
      <c r="C457" s="227"/>
      <c r="D457"/>
      <c r="E457" s="26"/>
      <c r="F457" s="26"/>
      <c r="G457" s="26"/>
      <c r="H457" s="92"/>
      <c r="I457" s="4"/>
      <c r="J457" s="3"/>
      <c r="K457" s="3"/>
      <c r="L457" s="93"/>
      <c r="M457" s="1"/>
    </row>
    <row r="458" spans="2:13" s="91" customFormat="1" ht="21.2" customHeight="1">
      <c r="B458" s="227"/>
      <c r="C458" s="227"/>
      <c r="D458"/>
      <c r="E458" s="26"/>
      <c r="F458" s="26"/>
      <c r="G458" s="26"/>
      <c r="H458" s="92"/>
      <c r="I458" s="4"/>
      <c r="J458" s="3"/>
      <c r="K458" s="3"/>
      <c r="L458" s="93"/>
      <c r="M458" s="1"/>
    </row>
    <row r="459" spans="2:13" s="91" customFormat="1" ht="21.2" customHeight="1">
      <c r="B459" s="227"/>
      <c r="C459" s="227"/>
      <c r="D459"/>
      <c r="E459" s="26"/>
      <c r="F459" s="26"/>
      <c r="G459" s="26"/>
      <c r="H459" s="92"/>
      <c r="I459" s="4"/>
      <c r="J459" s="3"/>
      <c r="K459" s="3"/>
      <c r="L459" s="93"/>
      <c r="M459" s="1"/>
    </row>
    <row r="460" spans="2:13" s="91" customFormat="1" ht="21.2" customHeight="1">
      <c r="B460" s="227"/>
      <c r="C460" s="227"/>
      <c r="D460"/>
      <c r="E460" s="26"/>
      <c r="F460" s="26"/>
      <c r="G460" s="26"/>
      <c r="H460" s="92"/>
      <c r="I460" s="4"/>
      <c r="J460" s="3"/>
      <c r="K460" s="3"/>
      <c r="L460" s="93"/>
      <c r="M460" s="1"/>
    </row>
    <row r="461" spans="2:13" s="91" customFormat="1" ht="21.2" customHeight="1">
      <c r="B461" s="227"/>
      <c r="C461" s="227"/>
      <c r="D461"/>
      <c r="E461" s="26"/>
      <c r="F461" s="26"/>
      <c r="G461" s="26"/>
      <c r="H461" s="92"/>
      <c r="I461" s="4"/>
      <c r="J461" s="3"/>
      <c r="K461" s="3"/>
      <c r="L461" s="93"/>
      <c r="M461" s="1"/>
    </row>
    <row r="462" spans="2:13" s="91" customFormat="1" ht="21.2" customHeight="1">
      <c r="B462" s="227"/>
      <c r="C462" s="227"/>
      <c r="D462"/>
      <c r="E462" s="26"/>
      <c r="F462" s="26"/>
      <c r="G462" s="26"/>
      <c r="H462" s="92"/>
      <c r="I462" s="4"/>
      <c r="J462" s="3"/>
      <c r="K462" s="3"/>
      <c r="L462" s="93"/>
      <c r="M462" s="1"/>
    </row>
    <row r="463" spans="2:13" s="91" customFormat="1" ht="21.2" customHeight="1">
      <c r="B463" s="227"/>
      <c r="C463" s="227"/>
      <c r="D463"/>
      <c r="E463" s="26"/>
      <c r="F463" s="26"/>
      <c r="G463" s="26"/>
      <c r="H463" s="92"/>
      <c r="I463" s="4"/>
      <c r="J463" s="3"/>
      <c r="K463" s="3"/>
      <c r="L463" s="93"/>
      <c r="M463" s="1"/>
    </row>
  </sheetData>
  <sortState ref="A109:N137">
    <sortCondition descending="1" ref="L109:L137"/>
    <sortCondition ref="I109:I137"/>
  </sortState>
  <mergeCells count="22">
    <mergeCell ref="A1:L1"/>
    <mergeCell ref="A2:A3"/>
    <mergeCell ref="B2:B3"/>
    <mergeCell ref="C2:C3"/>
    <mergeCell ref="D2:D3"/>
    <mergeCell ref="E2:E3"/>
    <mergeCell ref="J2:L2"/>
    <mergeCell ref="A159:L159"/>
    <mergeCell ref="A138:L138"/>
    <mergeCell ref="A108:L108"/>
    <mergeCell ref="A71:L71"/>
    <mergeCell ref="A46:L46"/>
    <mergeCell ref="A8:L8"/>
    <mergeCell ref="A5:L5"/>
    <mergeCell ref="A79:A80"/>
    <mergeCell ref="A33:L33"/>
    <mergeCell ref="A31:L31"/>
    <mergeCell ref="A25:L25"/>
    <mergeCell ref="A21:L21"/>
    <mergeCell ref="A14:L14"/>
    <mergeCell ref="A11:L11"/>
    <mergeCell ref="A38:L38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2" orientation="portrait" r:id="rId1"/>
  <headerFooter differentOddEven="1" differentFirst="1">
    <firstHeader xml:space="preserve">&amp;L
</firstHeader>
  </headerFooter>
  <rowBreaks count="4" manualBreakCount="4">
    <brk id="31" max="16383" man="1"/>
    <brk id="71" max="16383" man="1"/>
    <brk id="108" max="16383" man="1"/>
    <brk id="138" max="16383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03"/>
  <sheetViews>
    <sheetView showGridLines="0" zoomScaleNormal="100" zoomScalePageLayoutView="70" workbookViewId="0">
      <pane ySplit="3" topLeftCell="A4" activePane="bottomLeft" state="frozen"/>
      <selection sqref="A1:J1"/>
      <selection pane="bottomLeft" sqref="A1:L1"/>
    </sheetView>
  </sheetViews>
  <sheetFormatPr baseColWidth="10" defaultColWidth="0.140625" defaultRowHeight="15"/>
  <cols>
    <col min="1" max="1" width="8.140625" style="91" customWidth="1"/>
    <col min="2" max="2" width="16.42578125" style="227" customWidth="1"/>
    <col min="3" max="3" width="14.5703125" style="227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92" customWidth="1"/>
    <col min="9" max="9" width="10.28515625" style="4" bestFit="1" customWidth="1"/>
    <col min="10" max="11" width="12.5703125" style="3" customWidth="1"/>
    <col min="12" max="12" width="12.5703125" style="93" customWidth="1"/>
    <col min="13" max="13" width="12.5703125" style="1" customWidth="1"/>
    <col min="14" max="15" width="12.5703125" customWidth="1"/>
    <col min="16" max="16" width="12.5703125" style="3" customWidth="1"/>
    <col min="17" max="39" width="12.5703125" customWidth="1"/>
  </cols>
  <sheetData>
    <row r="1" spans="1:16" ht="39.950000000000003" customHeight="1">
      <c r="A1" s="239" t="s">
        <v>1034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6" s="15" customFormat="1">
      <c r="A2" s="230" t="s">
        <v>948</v>
      </c>
      <c r="B2" s="240" t="s">
        <v>520</v>
      </c>
      <c r="C2" s="242" t="s">
        <v>519</v>
      </c>
      <c r="D2" s="240" t="s">
        <v>523</v>
      </c>
      <c r="E2" s="232" t="s">
        <v>522</v>
      </c>
      <c r="F2" s="225" t="s">
        <v>518</v>
      </c>
      <c r="G2" s="225" t="s">
        <v>517</v>
      </c>
      <c r="H2" s="225" t="s">
        <v>516</v>
      </c>
      <c r="I2" s="22" t="s">
        <v>515</v>
      </c>
      <c r="J2" s="228" t="s">
        <v>514</v>
      </c>
      <c r="K2" s="229"/>
      <c r="L2" s="229"/>
      <c r="P2" s="273"/>
    </row>
    <row r="3" spans="1:16" s="15" customFormat="1">
      <c r="A3" s="231"/>
      <c r="B3" s="241"/>
      <c r="C3" s="243"/>
      <c r="D3" s="241"/>
      <c r="E3" s="233"/>
      <c r="F3" s="226" t="s">
        <v>513</v>
      </c>
      <c r="G3" s="226" t="s">
        <v>512</v>
      </c>
      <c r="H3" s="226" t="s">
        <v>511</v>
      </c>
      <c r="I3" s="20" t="s">
        <v>510</v>
      </c>
      <c r="J3" s="19" t="s">
        <v>509</v>
      </c>
      <c r="K3" s="19" t="s">
        <v>508</v>
      </c>
      <c r="L3" s="19" t="s">
        <v>507</v>
      </c>
      <c r="P3" s="273"/>
    </row>
    <row r="4" spans="1:16" s="13" customFormat="1" ht="21.2" customHeight="1">
      <c r="A4" s="61">
        <v>1</v>
      </c>
      <c r="B4" s="64" t="s">
        <v>484</v>
      </c>
      <c r="C4" s="64" t="s">
        <v>18</v>
      </c>
      <c r="D4" s="52" t="s">
        <v>128</v>
      </c>
      <c r="E4" s="39" t="s">
        <v>480</v>
      </c>
      <c r="F4" s="39" t="s">
        <v>13</v>
      </c>
      <c r="G4" s="39">
        <v>1977</v>
      </c>
      <c r="H4" s="87">
        <v>48</v>
      </c>
      <c r="I4" s="53" t="s">
        <v>659</v>
      </c>
      <c r="J4" s="54">
        <v>47</v>
      </c>
      <c r="K4" s="54">
        <v>58</v>
      </c>
      <c r="L4" s="88">
        <v>105</v>
      </c>
      <c r="M4" s="14"/>
      <c r="P4" s="27"/>
    </row>
    <row r="5" spans="1:16" s="44" customFormat="1" ht="6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86"/>
      <c r="N5" s="86"/>
    </row>
    <row r="6" spans="1:16" s="13" customFormat="1" ht="21.2" customHeight="1">
      <c r="A6" s="61">
        <v>1</v>
      </c>
      <c r="B6" s="64" t="s">
        <v>484</v>
      </c>
      <c r="C6" s="64" t="s">
        <v>18</v>
      </c>
      <c r="D6" s="52" t="s">
        <v>128</v>
      </c>
      <c r="E6" s="39" t="s">
        <v>480</v>
      </c>
      <c r="F6" s="39" t="s">
        <v>13</v>
      </c>
      <c r="G6" s="39">
        <v>1977</v>
      </c>
      <c r="H6" s="87">
        <v>53</v>
      </c>
      <c r="I6" s="53" t="s">
        <v>660</v>
      </c>
      <c r="J6" s="54">
        <v>48</v>
      </c>
      <c r="K6" s="54">
        <v>58</v>
      </c>
      <c r="L6" s="88">
        <v>106</v>
      </c>
      <c r="M6" s="14"/>
      <c r="P6" s="27"/>
    </row>
    <row r="7" spans="1:16" s="44" customFormat="1" ht="6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86"/>
      <c r="N7" s="86"/>
    </row>
    <row r="8" spans="1:16" s="13" customFormat="1" ht="21.2" customHeight="1">
      <c r="A8" s="61">
        <v>1</v>
      </c>
      <c r="B8" s="64" t="s">
        <v>483</v>
      </c>
      <c r="C8" s="64" t="s">
        <v>482</v>
      </c>
      <c r="D8" s="52" t="s">
        <v>128</v>
      </c>
      <c r="E8" s="39" t="s">
        <v>480</v>
      </c>
      <c r="F8" s="39" t="s">
        <v>13</v>
      </c>
      <c r="G8" s="39">
        <v>1975</v>
      </c>
      <c r="H8" s="87">
        <v>58</v>
      </c>
      <c r="I8" s="53" t="s">
        <v>329</v>
      </c>
      <c r="J8" s="54">
        <v>35</v>
      </c>
      <c r="K8" s="54">
        <v>47</v>
      </c>
      <c r="L8" s="88">
        <v>82</v>
      </c>
      <c r="M8" s="14"/>
      <c r="P8" s="27"/>
    </row>
    <row r="9" spans="1:16" s="44" customFormat="1" ht="6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86"/>
      <c r="N9" s="86"/>
    </row>
    <row r="10" spans="1:16" s="13" customFormat="1" ht="21.2" customHeight="1">
      <c r="A10" s="61">
        <v>1</v>
      </c>
      <c r="B10" s="64" t="s">
        <v>36</v>
      </c>
      <c r="C10" s="64" t="s">
        <v>35</v>
      </c>
      <c r="D10" s="52" t="s">
        <v>20</v>
      </c>
      <c r="E10" s="39" t="s">
        <v>480</v>
      </c>
      <c r="F10" s="39" t="s">
        <v>13</v>
      </c>
      <c r="G10" s="39">
        <v>1979</v>
      </c>
      <c r="H10" s="87">
        <v>69</v>
      </c>
      <c r="I10" s="53" t="s">
        <v>525</v>
      </c>
      <c r="J10" s="54">
        <v>77</v>
      </c>
      <c r="K10" s="54">
        <v>96</v>
      </c>
      <c r="L10" s="88">
        <v>173</v>
      </c>
      <c r="M10" s="27"/>
      <c r="P10" s="27"/>
    </row>
    <row r="11" spans="1:16" s="13" customFormat="1" ht="21.2" customHeight="1">
      <c r="A11" s="61">
        <v>2</v>
      </c>
      <c r="B11" s="64" t="s">
        <v>22</v>
      </c>
      <c r="C11" s="64" t="s">
        <v>21</v>
      </c>
      <c r="D11" s="52" t="s">
        <v>23</v>
      </c>
      <c r="E11" s="39" t="s">
        <v>480</v>
      </c>
      <c r="F11" s="39" t="s">
        <v>13</v>
      </c>
      <c r="G11" s="39">
        <v>1979</v>
      </c>
      <c r="H11" s="87">
        <v>69</v>
      </c>
      <c r="I11" s="53" t="s">
        <v>31</v>
      </c>
      <c r="J11" s="54">
        <v>66</v>
      </c>
      <c r="K11" s="54">
        <v>76</v>
      </c>
      <c r="L11" s="88">
        <v>142</v>
      </c>
      <c r="M11" s="27"/>
      <c r="P11" s="27"/>
    </row>
    <row r="12" spans="1:16" s="13" customFormat="1" ht="21.2" customHeight="1">
      <c r="A12" s="61">
        <v>3</v>
      </c>
      <c r="B12" s="64" t="s">
        <v>742</v>
      </c>
      <c r="C12" s="64" t="s">
        <v>743</v>
      </c>
      <c r="D12" s="52" t="s">
        <v>728</v>
      </c>
      <c r="E12" s="39" t="s">
        <v>480</v>
      </c>
      <c r="F12" s="39" t="s">
        <v>13</v>
      </c>
      <c r="G12" s="39">
        <v>1975</v>
      </c>
      <c r="H12" s="87" t="s">
        <v>213</v>
      </c>
      <c r="I12" s="53">
        <v>68.8</v>
      </c>
      <c r="J12" s="54">
        <v>37</v>
      </c>
      <c r="K12" s="54">
        <v>48</v>
      </c>
      <c r="L12" s="88">
        <v>85</v>
      </c>
      <c r="M12" s="14"/>
      <c r="P12" s="27"/>
    </row>
    <row r="13" spans="1:16" s="44" customFormat="1" ht="6" customHeight="1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86"/>
      <c r="N13" s="86"/>
    </row>
    <row r="14" spans="1:16" s="13" customFormat="1" ht="21.2" customHeight="1">
      <c r="A14" s="61">
        <v>1</v>
      </c>
      <c r="B14" s="64" t="s">
        <v>22</v>
      </c>
      <c r="C14" s="64" t="s">
        <v>21</v>
      </c>
      <c r="D14" s="52" t="s">
        <v>23</v>
      </c>
      <c r="E14" s="39" t="s">
        <v>480</v>
      </c>
      <c r="F14" s="39" t="s">
        <v>13</v>
      </c>
      <c r="G14" s="39">
        <v>1979</v>
      </c>
      <c r="H14" s="87">
        <v>75</v>
      </c>
      <c r="I14" s="53" t="s">
        <v>581</v>
      </c>
      <c r="J14" s="54">
        <v>64</v>
      </c>
      <c r="K14" s="54">
        <v>78</v>
      </c>
      <c r="L14" s="88">
        <v>142</v>
      </c>
      <c r="M14" s="27"/>
      <c r="P14" s="27"/>
    </row>
    <row r="15" spans="1:16" s="44" customFormat="1" ht="6" customHeight="1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86"/>
      <c r="N15" s="86"/>
    </row>
    <row r="16" spans="1:16" s="13" customFormat="1" ht="21.2" customHeight="1">
      <c r="A16" s="61">
        <v>1</v>
      </c>
      <c r="B16" s="65" t="s">
        <v>269</v>
      </c>
      <c r="C16" s="65" t="s">
        <v>60</v>
      </c>
      <c r="D16" s="56" t="s">
        <v>119</v>
      </c>
      <c r="E16" s="35" t="s">
        <v>480</v>
      </c>
      <c r="F16" s="35" t="s">
        <v>2</v>
      </c>
      <c r="G16" s="35">
        <v>1976</v>
      </c>
      <c r="H16" s="89" t="s">
        <v>213</v>
      </c>
      <c r="I16" s="57" t="s">
        <v>397</v>
      </c>
      <c r="J16" s="58">
        <v>91</v>
      </c>
      <c r="K16" s="58">
        <v>110</v>
      </c>
      <c r="L16" s="90">
        <v>201</v>
      </c>
      <c r="M16" s="14"/>
      <c r="P16" s="27"/>
    </row>
    <row r="17" spans="1:16" s="13" customFormat="1" ht="21.2" customHeight="1">
      <c r="A17" s="61">
        <v>2</v>
      </c>
      <c r="B17" s="65" t="s">
        <v>502</v>
      </c>
      <c r="C17" s="65" t="s">
        <v>200</v>
      </c>
      <c r="D17" s="56" t="s">
        <v>388</v>
      </c>
      <c r="E17" s="35" t="s">
        <v>480</v>
      </c>
      <c r="F17" s="35" t="s">
        <v>2</v>
      </c>
      <c r="G17" s="35">
        <v>1978</v>
      </c>
      <c r="H17" s="89" t="s">
        <v>213</v>
      </c>
      <c r="I17" s="57" t="s">
        <v>213</v>
      </c>
      <c r="J17" s="58">
        <v>85</v>
      </c>
      <c r="K17" s="58">
        <v>103</v>
      </c>
      <c r="L17" s="90">
        <v>188</v>
      </c>
      <c r="M17" s="14"/>
      <c r="P17" s="27"/>
    </row>
    <row r="18" spans="1:16" s="44" customFormat="1" ht="6" customHeight="1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86"/>
      <c r="N18" s="86"/>
    </row>
    <row r="19" spans="1:16" s="13" customFormat="1" ht="21.2" customHeight="1">
      <c r="A19" s="61">
        <v>1</v>
      </c>
      <c r="B19" s="65" t="s">
        <v>497</v>
      </c>
      <c r="C19" s="65" t="s">
        <v>192</v>
      </c>
      <c r="D19" s="56" t="s">
        <v>119</v>
      </c>
      <c r="E19" s="35" t="s">
        <v>480</v>
      </c>
      <c r="F19" s="35" t="s">
        <v>2</v>
      </c>
      <c r="G19" s="35">
        <v>1975</v>
      </c>
      <c r="H19" s="89" t="s">
        <v>178</v>
      </c>
      <c r="I19" s="57" t="s">
        <v>500</v>
      </c>
      <c r="J19" s="58">
        <v>100</v>
      </c>
      <c r="K19" s="58">
        <v>125</v>
      </c>
      <c r="L19" s="90">
        <v>221</v>
      </c>
      <c r="M19" s="14"/>
      <c r="P19" s="27"/>
    </row>
    <row r="20" spans="1:16" s="13" customFormat="1" ht="21.2" customHeight="1">
      <c r="A20" s="61">
        <v>2</v>
      </c>
      <c r="B20" s="65" t="s">
        <v>279</v>
      </c>
      <c r="C20" s="65" t="s">
        <v>501</v>
      </c>
      <c r="D20" s="56" t="s">
        <v>89</v>
      </c>
      <c r="E20" s="35" t="s">
        <v>480</v>
      </c>
      <c r="F20" s="35" t="s">
        <v>2</v>
      </c>
      <c r="G20" s="35">
        <v>1975</v>
      </c>
      <c r="H20" s="89">
        <v>77</v>
      </c>
      <c r="I20" s="57" t="s">
        <v>173</v>
      </c>
      <c r="J20" s="58">
        <v>98</v>
      </c>
      <c r="K20" s="58">
        <v>122</v>
      </c>
      <c r="L20" s="90">
        <v>220</v>
      </c>
      <c r="M20" s="14"/>
      <c r="P20" s="27"/>
    </row>
    <row r="21" spans="1:16" s="13" customFormat="1" ht="21.2" customHeight="1">
      <c r="A21" s="61">
        <v>3</v>
      </c>
      <c r="B21" s="65" t="s">
        <v>269</v>
      </c>
      <c r="C21" s="65" t="s">
        <v>60</v>
      </c>
      <c r="D21" s="56" t="s">
        <v>119</v>
      </c>
      <c r="E21" s="35" t="s">
        <v>480</v>
      </c>
      <c r="F21" s="35" t="s">
        <v>2</v>
      </c>
      <c r="G21" s="35">
        <v>1976</v>
      </c>
      <c r="H21" s="89" t="s">
        <v>178</v>
      </c>
      <c r="I21" s="57" t="s">
        <v>476</v>
      </c>
      <c r="J21" s="58">
        <v>89</v>
      </c>
      <c r="K21" s="58">
        <v>104</v>
      </c>
      <c r="L21" s="90">
        <v>193</v>
      </c>
      <c r="M21" s="14"/>
      <c r="P21" s="27"/>
    </row>
    <row r="22" spans="1:16" s="13" customFormat="1" ht="21.2" customHeight="1">
      <c r="A22" s="61">
        <v>4</v>
      </c>
      <c r="B22" s="65" t="s">
        <v>499</v>
      </c>
      <c r="C22" s="65" t="s">
        <v>498</v>
      </c>
      <c r="D22" s="56" t="s">
        <v>388</v>
      </c>
      <c r="E22" s="35" t="s">
        <v>480</v>
      </c>
      <c r="F22" s="35" t="s">
        <v>2</v>
      </c>
      <c r="G22" s="35">
        <v>1978</v>
      </c>
      <c r="H22" s="89" t="s">
        <v>178</v>
      </c>
      <c r="I22" s="57" t="s">
        <v>339</v>
      </c>
      <c r="J22" s="58">
        <v>80</v>
      </c>
      <c r="K22" s="58">
        <v>100</v>
      </c>
      <c r="L22" s="90">
        <v>180</v>
      </c>
      <c r="M22" s="14"/>
      <c r="P22" s="27"/>
    </row>
    <row r="23" spans="1:16" s="13" customFormat="1" ht="21.2" customHeight="1">
      <c r="A23" s="61">
        <v>5</v>
      </c>
      <c r="B23" s="65" t="s">
        <v>191</v>
      </c>
      <c r="C23" s="65" t="s">
        <v>190</v>
      </c>
      <c r="D23" s="56" t="s">
        <v>128</v>
      </c>
      <c r="E23" s="35" t="s">
        <v>480</v>
      </c>
      <c r="F23" s="35" t="s">
        <v>2</v>
      </c>
      <c r="G23" s="35">
        <v>1979</v>
      </c>
      <c r="H23" s="89">
        <v>77</v>
      </c>
      <c r="I23" s="57" t="s">
        <v>371</v>
      </c>
      <c r="J23" s="58">
        <v>65</v>
      </c>
      <c r="K23" s="58">
        <v>84</v>
      </c>
      <c r="L23" s="90">
        <v>149</v>
      </c>
      <c r="M23" s="14"/>
      <c r="P23" s="27"/>
    </row>
    <row r="24" spans="1:16" s="44" customFormat="1" ht="6" customHeight="1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86"/>
      <c r="N24" s="86"/>
    </row>
    <row r="25" spans="1:16" s="13" customFormat="1" ht="21.2" customHeight="1">
      <c r="A25" s="61">
        <v>1</v>
      </c>
      <c r="B25" s="65" t="s">
        <v>590</v>
      </c>
      <c r="C25" s="65" t="s">
        <v>591</v>
      </c>
      <c r="D25" s="56" t="s">
        <v>23</v>
      </c>
      <c r="E25" s="35" t="s">
        <v>480</v>
      </c>
      <c r="F25" s="35" t="s">
        <v>2</v>
      </c>
      <c r="G25" s="35">
        <v>1978</v>
      </c>
      <c r="H25" s="89">
        <v>85</v>
      </c>
      <c r="I25" s="57" t="s">
        <v>592</v>
      </c>
      <c r="J25" s="58">
        <v>108</v>
      </c>
      <c r="K25" s="58">
        <v>132</v>
      </c>
      <c r="L25" s="90">
        <v>240</v>
      </c>
      <c r="M25" s="27"/>
      <c r="P25" s="27"/>
    </row>
    <row r="26" spans="1:16" s="13" customFormat="1" ht="21.2" customHeight="1">
      <c r="A26" s="61">
        <v>2</v>
      </c>
      <c r="B26" s="65" t="s">
        <v>450</v>
      </c>
      <c r="C26" s="65" t="s">
        <v>70</v>
      </c>
      <c r="D26" s="56" t="s">
        <v>74</v>
      </c>
      <c r="E26" s="35" t="s">
        <v>480</v>
      </c>
      <c r="F26" s="35" t="s">
        <v>2</v>
      </c>
      <c r="G26" s="35">
        <v>1977</v>
      </c>
      <c r="H26" s="89" t="s">
        <v>8</v>
      </c>
      <c r="I26" s="57">
        <v>84.1</v>
      </c>
      <c r="J26" s="58">
        <v>106</v>
      </c>
      <c r="K26" s="58">
        <v>120</v>
      </c>
      <c r="L26" s="90">
        <v>226</v>
      </c>
      <c r="M26" s="14"/>
      <c r="P26" s="27"/>
    </row>
    <row r="27" spans="1:16" s="13" customFormat="1" ht="21.2" customHeight="1">
      <c r="A27" s="61">
        <v>3</v>
      </c>
      <c r="B27" s="65" t="s">
        <v>66</v>
      </c>
      <c r="C27" s="65" t="s">
        <v>236</v>
      </c>
      <c r="D27" s="56" t="s">
        <v>26</v>
      </c>
      <c r="E27" s="35" t="s">
        <v>480</v>
      </c>
      <c r="F27" s="35" t="s">
        <v>2</v>
      </c>
      <c r="G27" s="35">
        <v>1975</v>
      </c>
      <c r="H27" s="89">
        <v>85</v>
      </c>
      <c r="I27" s="57" t="s">
        <v>334</v>
      </c>
      <c r="J27" s="58">
        <v>97</v>
      </c>
      <c r="K27" s="58">
        <v>115</v>
      </c>
      <c r="L27" s="90">
        <v>212</v>
      </c>
      <c r="M27" s="14"/>
      <c r="P27" s="27"/>
    </row>
    <row r="28" spans="1:16" s="44" customFormat="1" ht="6" customHeight="1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86"/>
      <c r="N28" s="86"/>
    </row>
    <row r="29" spans="1:16" s="13" customFormat="1" ht="21.2" customHeight="1">
      <c r="A29" s="61">
        <v>1</v>
      </c>
      <c r="B29" s="65" t="s">
        <v>121</v>
      </c>
      <c r="C29" s="65" t="s">
        <v>120</v>
      </c>
      <c r="D29" s="56" t="s">
        <v>119</v>
      </c>
      <c r="E29" s="35" t="s">
        <v>480</v>
      </c>
      <c r="F29" s="35" t="s">
        <v>2</v>
      </c>
      <c r="G29" s="35">
        <v>1979</v>
      </c>
      <c r="H29" s="89" t="s">
        <v>1</v>
      </c>
      <c r="I29" s="57" t="s">
        <v>290</v>
      </c>
      <c r="J29" s="58">
        <v>110</v>
      </c>
      <c r="K29" s="58">
        <v>134</v>
      </c>
      <c r="L29" s="90">
        <v>244</v>
      </c>
      <c r="M29" s="14"/>
      <c r="P29" s="27"/>
    </row>
    <row r="30" spans="1:16" s="13" customFormat="1" ht="21.2" customHeight="1">
      <c r="A30" s="61">
        <v>2</v>
      </c>
      <c r="B30" s="65" t="s">
        <v>71</v>
      </c>
      <c r="C30" s="65" t="s">
        <v>70</v>
      </c>
      <c r="D30" s="56" t="s">
        <v>26</v>
      </c>
      <c r="E30" s="35" t="s">
        <v>480</v>
      </c>
      <c r="F30" s="35" t="s">
        <v>2</v>
      </c>
      <c r="G30" s="35">
        <v>1979</v>
      </c>
      <c r="H30" s="89">
        <v>94</v>
      </c>
      <c r="I30" s="57" t="s">
        <v>720</v>
      </c>
      <c r="J30" s="58">
        <v>102</v>
      </c>
      <c r="K30" s="58">
        <v>127</v>
      </c>
      <c r="L30" s="90">
        <v>229</v>
      </c>
      <c r="M30" s="14"/>
      <c r="P30" s="27"/>
    </row>
    <row r="31" spans="1:16" s="13" customFormat="1" ht="21.2" customHeight="1">
      <c r="A31" s="61">
        <v>3</v>
      </c>
      <c r="B31" s="65" t="s">
        <v>745</v>
      </c>
      <c r="C31" s="65" t="s">
        <v>746</v>
      </c>
      <c r="D31" s="56" t="s">
        <v>885</v>
      </c>
      <c r="E31" s="35" t="s">
        <v>480</v>
      </c>
      <c r="F31" s="35" t="s">
        <v>2</v>
      </c>
      <c r="G31" s="35">
        <v>1975</v>
      </c>
      <c r="H31" s="89" t="s">
        <v>1</v>
      </c>
      <c r="I31" s="57">
        <v>92.3</v>
      </c>
      <c r="J31" s="58">
        <v>98</v>
      </c>
      <c r="K31" s="58">
        <v>120</v>
      </c>
      <c r="L31" s="90">
        <v>218</v>
      </c>
      <c r="M31" s="14"/>
      <c r="P31" s="27"/>
    </row>
    <row r="32" spans="1:16" s="13" customFormat="1" ht="21.2" customHeight="1">
      <c r="A32" s="61">
        <v>4</v>
      </c>
      <c r="B32" s="65" t="s">
        <v>484</v>
      </c>
      <c r="C32" s="65" t="s">
        <v>493</v>
      </c>
      <c r="D32" s="56" t="s">
        <v>128</v>
      </c>
      <c r="E32" s="35" t="s">
        <v>480</v>
      </c>
      <c r="F32" s="35" t="s">
        <v>2</v>
      </c>
      <c r="G32" s="35">
        <v>1976</v>
      </c>
      <c r="H32" s="89">
        <v>94</v>
      </c>
      <c r="I32" s="57" t="s">
        <v>661</v>
      </c>
      <c r="J32" s="58">
        <v>90</v>
      </c>
      <c r="K32" s="58">
        <v>115</v>
      </c>
      <c r="L32" s="90">
        <v>205</v>
      </c>
      <c r="M32" s="14"/>
      <c r="P32" s="27"/>
    </row>
    <row r="33" spans="1:16" s="44" customFormat="1" ht="6" customHeight="1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86"/>
      <c r="N33" s="86"/>
    </row>
    <row r="34" spans="1:16" s="13" customFormat="1" ht="21.2" customHeight="1">
      <c r="A34" s="61">
        <v>1</v>
      </c>
      <c r="B34" s="65" t="s">
        <v>486</v>
      </c>
      <c r="C34" s="65" t="s">
        <v>485</v>
      </c>
      <c r="D34" s="56" t="s">
        <v>30</v>
      </c>
      <c r="E34" s="35" t="s">
        <v>480</v>
      </c>
      <c r="F34" s="35" t="s">
        <v>2</v>
      </c>
      <c r="G34" s="35">
        <v>1978</v>
      </c>
      <c r="H34" s="89">
        <v>105</v>
      </c>
      <c r="I34" s="57" t="s">
        <v>623</v>
      </c>
      <c r="J34" s="58">
        <v>120</v>
      </c>
      <c r="K34" s="58">
        <v>150</v>
      </c>
      <c r="L34" s="90">
        <v>270</v>
      </c>
      <c r="M34" s="14"/>
      <c r="P34" s="27"/>
    </row>
    <row r="35" spans="1:16" s="13" customFormat="1" ht="21.2" customHeight="1">
      <c r="A35" s="61">
        <v>2</v>
      </c>
      <c r="B35" s="65" t="s">
        <v>489</v>
      </c>
      <c r="C35" s="65" t="s">
        <v>488</v>
      </c>
      <c r="D35" s="56" t="s">
        <v>26</v>
      </c>
      <c r="E35" s="35" t="s">
        <v>480</v>
      </c>
      <c r="F35" s="35" t="s">
        <v>2</v>
      </c>
      <c r="G35" s="35">
        <v>1977</v>
      </c>
      <c r="H35" s="89">
        <v>105</v>
      </c>
      <c r="I35" s="57" t="s">
        <v>905</v>
      </c>
      <c r="J35" s="58">
        <v>123</v>
      </c>
      <c r="K35" s="58">
        <v>140</v>
      </c>
      <c r="L35" s="90">
        <v>262</v>
      </c>
      <c r="M35" s="14"/>
      <c r="P35" s="27"/>
    </row>
    <row r="36" spans="1:16" s="13" customFormat="1" ht="21.2" customHeight="1">
      <c r="A36" s="61">
        <v>3</v>
      </c>
      <c r="B36" s="65" t="s">
        <v>71</v>
      </c>
      <c r="C36" s="65" t="s">
        <v>70</v>
      </c>
      <c r="D36" s="56" t="s">
        <v>26</v>
      </c>
      <c r="E36" s="35" t="s">
        <v>480</v>
      </c>
      <c r="F36" s="35" t="s">
        <v>2</v>
      </c>
      <c r="G36" s="35">
        <v>1979</v>
      </c>
      <c r="H36" s="89">
        <v>105</v>
      </c>
      <c r="I36" s="57" t="s">
        <v>364</v>
      </c>
      <c r="J36" s="58">
        <v>107</v>
      </c>
      <c r="K36" s="58">
        <v>134</v>
      </c>
      <c r="L36" s="90">
        <v>241</v>
      </c>
      <c r="M36" s="14"/>
      <c r="P36" s="27"/>
    </row>
    <row r="37" spans="1:16" s="13" customFormat="1" ht="21.2" customHeight="1">
      <c r="A37" s="61">
        <v>4</v>
      </c>
      <c r="B37" s="65" t="s">
        <v>121</v>
      </c>
      <c r="C37" s="65" t="s">
        <v>120</v>
      </c>
      <c r="D37" s="56" t="s">
        <v>119</v>
      </c>
      <c r="E37" s="35" t="s">
        <v>480</v>
      </c>
      <c r="F37" s="35" t="s">
        <v>2</v>
      </c>
      <c r="G37" s="35">
        <v>1979</v>
      </c>
      <c r="H37" s="89" t="s">
        <v>83</v>
      </c>
      <c r="I37" s="57" t="s">
        <v>833</v>
      </c>
      <c r="J37" s="58">
        <v>105</v>
      </c>
      <c r="K37" s="58">
        <v>127</v>
      </c>
      <c r="L37" s="90">
        <v>232</v>
      </c>
      <c r="M37" s="14"/>
      <c r="P37" s="27"/>
    </row>
    <row r="38" spans="1:16" s="13" customFormat="1" ht="21.2" customHeight="1">
      <c r="A38" s="61">
        <v>5</v>
      </c>
      <c r="B38" s="65" t="s">
        <v>484</v>
      </c>
      <c r="C38" s="65" t="s">
        <v>493</v>
      </c>
      <c r="D38" s="56" t="s">
        <v>128</v>
      </c>
      <c r="E38" s="35" t="s">
        <v>480</v>
      </c>
      <c r="F38" s="35" t="s">
        <v>2</v>
      </c>
      <c r="G38" s="35">
        <v>1976</v>
      </c>
      <c r="H38" s="89">
        <v>105</v>
      </c>
      <c r="I38" s="57" t="s">
        <v>487</v>
      </c>
      <c r="J38" s="58">
        <v>96</v>
      </c>
      <c r="K38" s="58">
        <v>123</v>
      </c>
      <c r="L38" s="90">
        <v>219</v>
      </c>
      <c r="M38" s="14"/>
      <c r="P38" s="27"/>
    </row>
    <row r="39" spans="1:16" s="13" customFormat="1" ht="21.2" customHeight="1">
      <c r="A39" s="61">
        <v>6</v>
      </c>
      <c r="B39" s="65" t="s">
        <v>745</v>
      </c>
      <c r="C39" s="65" t="s">
        <v>746</v>
      </c>
      <c r="D39" s="56" t="s">
        <v>885</v>
      </c>
      <c r="E39" s="35" t="s">
        <v>480</v>
      </c>
      <c r="F39" s="35" t="s">
        <v>2</v>
      </c>
      <c r="G39" s="35">
        <v>1975</v>
      </c>
      <c r="H39" s="89" t="s">
        <v>83</v>
      </c>
      <c r="I39" s="57">
        <v>95.1</v>
      </c>
      <c r="J39" s="58">
        <v>95</v>
      </c>
      <c r="K39" s="58">
        <v>121</v>
      </c>
      <c r="L39" s="90">
        <v>216</v>
      </c>
      <c r="M39" s="14"/>
      <c r="P39" s="27"/>
    </row>
    <row r="40" spans="1:16" s="13" customFormat="1" ht="21.2" customHeight="1">
      <c r="A40" s="61">
        <v>7</v>
      </c>
      <c r="B40" s="65" t="s">
        <v>596</v>
      </c>
      <c r="C40" s="65" t="s">
        <v>597</v>
      </c>
      <c r="D40" s="56" t="s">
        <v>23</v>
      </c>
      <c r="E40" s="35" t="s">
        <v>480</v>
      </c>
      <c r="F40" s="35" t="s">
        <v>2</v>
      </c>
      <c r="G40" s="35">
        <v>1976</v>
      </c>
      <c r="H40" s="89">
        <v>105</v>
      </c>
      <c r="I40" s="57" t="s">
        <v>598</v>
      </c>
      <c r="J40" s="58">
        <v>75</v>
      </c>
      <c r="K40" s="58">
        <v>100</v>
      </c>
      <c r="L40" s="90">
        <v>195</v>
      </c>
      <c r="M40" s="27"/>
      <c r="P40" s="27"/>
    </row>
    <row r="41" spans="1:16" s="44" customFormat="1" ht="6" customHeight="1">
      <c r="A41" s="262"/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86"/>
      <c r="N41" s="86"/>
    </row>
    <row r="42" spans="1:16" s="13" customFormat="1" ht="21.2" customHeight="1">
      <c r="A42" s="61">
        <v>1</v>
      </c>
      <c r="B42" s="65" t="s">
        <v>491</v>
      </c>
      <c r="C42" s="65" t="s">
        <v>490</v>
      </c>
      <c r="D42" s="56" t="s">
        <v>26</v>
      </c>
      <c r="E42" s="35" t="s">
        <v>480</v>
      </c>
      <c r="F42" s="35" t="s">
        <v>2</v>
      </c>
      <c r="G42" s="35">
        <v>1975</v>
      </c>
      <c r="H42" s="89" t="s">
        <v>59</v>
      </c>
      <c r="I42" s="57" t="s">
        <v>904</v>
      </c>
      <c r="J42" s="58">
        <v>100</v>
      </c>
      <c r="K42" s="58">
        <v>135</v>
      </c>
      <c r="L42" s="90">
        <v>235</v>
      </c>
      <c r="M42" s="14"/>
      <c r="P42" s="27"/>
    </row>
    <row r="43" spans="1:16" s="13" customFormat="1" ht="21.2" customHeight="1">
      <c r="A43" s="275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7"/>
      <c r="M43" s="14"/>
      <c r="P43" s="27"/>
    </row>
    <row r="44" spans="1:16" s="13" customFormat="1" ht="21.2" customHeight="1">
      <c r="A44" s="61">
        <v>1</v>
      </c>
      <c r="B44" s="64" t="s">
        <v>464</v>
      </c>
      <c r="C44" s="64" t="s">
        <v>14</v>
      </c>
      <c r="D44" s="52" t="s">
        <v>20</v>
      </c>
      <c r="E44" s="39" t="s">
        <v>460</v>
      </c>
      <c r="F44" s="39" t="s">
        <v>13</v>
      </c>
      <c r="G44" s="39">
        <v>1973</v>
      </c>
      <c r="H44" s="87">
        <v>63</v>
      </c>
      <c r="I44" s="53" t="s">
        <v>530</v>
      </c>
      <c r="J44" s="54">
        <v>58</v>
      </c>
      <c r="K44" s="54">
        <v>68</v>
      </c>
      <c r="L44" s="88">
        <v>126</v>
      </c>
      <c r="M44" s="27"/>
      <c r="P44" s="27"/>
    </row>
    <row r="45" spans="1:16" s="13" customFormat="1" ht="21.2" customHeight="1">
      <c r="A45" s="61">
        <v>2</v>
      </c>
      <c r="B45" s="64" t="s">
        <v>894</v>
      </c>
      <c r="C45" s="64" t="s">
        <v>459</v>
      </c>
      <c r="D45" s="52" t="s">
        <v>26</v>
      </c>
      <c r="E45" s="39" t="s">
        <v>460</v>
      </c>
      <c r="F45" s="39" t="s">
        <v>13</v>
      </c>
      <c r="G45" s="39">
        <v>1971</v>
      </c>
      <c r="H45" s="87">
        <v>63</v>
      </c>
      <c r="I45" s="53" t="s">
        <v>701</v>
      </c>
      <c r="J45" s="54">
        <v>31</v>
      </c>
      <c r="K45" s="54">
        <v>41</v>
      </c>
      <c r="L45" s="88">
        <v>72</v>
      </c>
      <c r="M45" s="14"/>
      <c r="P45" s="27"/>
    </row>
    <row r="46" spans="1:16" s="44" customFormat="1" ht="6" customHeight="1">
      <c r="A46" s="262"/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86"/>
      <c r="N46" s="86"/>
    </row>
    <row r="47" spans="1:16" s="13" customFormat="1" ht="21.2" customHeight="1">
      <c r="A47" s="61">
        <v>1</v>
      </c>
      <c r="B47" s="64" t="s">
        <v>643</v>
      </c>
      <c r="C47" s="64" t="s">
        <v>644</v>
      </c>
      <c r="D47" s="52" t="s">
        <v>104</v>
      </c>
      <c r="E47" s="39" t="s">
        <v>460</v>
      </c>
      <c r="F47" s="39" t="s">
        <v>13</v>
      </c>
      <c r="G47" s="39">
        <v>1973</v>
      </c>
      <c r="H47" s="87">
        <v>69</v>
      </c>
      <c r="I47" s="53" t="s">
        <v>503</v>
      </c>
      <c r="J47" s="54">
        <v>71</v>
      </c>
      <c r="K47" s="54">
        <v>83</v>
      </c>
      <c r="L47" s="88">
        <v>154</v>
      </c>
      <c r="M47" s="14"/>
      <c r="P47" s="27"/>
    </row>
    <row r="48" spans="1:16" s="13" customFormat="1" ht="21.2" customHeight="1">
      <c r="A48" s="61">
        <v>2</v>
      </c>
      <c r="B48" s="64" t="s">
        <v>894</v>
      </c>
      <c r="C48" s="64" t="s">
        <v>459</v>
      </c>
      <c r="D48" s="52" t="s">
        <v>26</v>
      </c>
      <c r="E48" s="39" t="s">
        <v>460</v>
      </c>
      <c r="F48" s="39" t="s">
        <v>13</v>
      </c>
      <c r="G48" s="39">
        <v>1971</v>
      </c>
      <c r="H48" s="87">
        <v>69</v>
      </c>
      <c r="I48" s="53" t="s">
        <v>895</v>
      </c>
      <c r="J48" s="54">
        <v>33</v>
      </c>
      <c r="K48" s="54">
        <v>41</v>
      </c>
      <c r="L48" s="88">
        <v>74</v>
      </c>
      <c r="M48" s="14"/>
      <c r="P48" s="27"/>
    </row>
    <row r="49" spans="1:16" s="44" customFormat="1" ht="6" customHeight="1">
      <c r="A49" s="262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86"/>
      <c r="N49" s="86"/>
    </row>
    <row r="50" spans="1:16" s="13" customFormat="1" ht="21.2" customHeight="1">
      <c r="A50" s="61">
        <v>1</v>
      </c>
      <c r="B50" s="64" t="s">
        <v>288</v>
      </c>
      <c r="C50" s="64" t="s">
        <v>461</v>
      </c>
      <c r="D50" s="52" t="s">
        <v>26</v>
      </c>
      <c r="E50" s="39" t="s">
        <v>460</v>
      </c>
      <c r="F50" s="39" t="s">
        <v>13</v>
      </c>
      <c r="G50" s="39">
        <v>1971</v>
      </c>
      <c r="H50" s="87">
        <v>75</v>
      </c>
      <c r="I50" s="53" t="s">
        <v>898</v>
      </c>
      <c r="J50" s="54">
        <v>50</v>
      </c>
      <c r="K50" s="54">
        <v>65</v>
      </c>
      <c r="L50" s="88">
        <v>115</v>
      </c>
      <c r="M50" s="14"/>
      <c r="P50" s="27"/>
    </row>
    <row r="51" spans="1:16" s="44" customFormat="1" ht="6" customHeight="1">
      <c r="A51" s="262"/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86"/>
      <c r="N51" s="86"/>
    </row>
    <row r="52" spans="1:16" s="13" customFormat="1" ht="21.2" customHeight="1">
      <c r="A52" s="61">
        <v>1</v>
      </c>
      <c r="B52" s="64" t="s">
        <v>884</v>
      </c>
      <c r="C52" s="64" t="s">
        <v>479</v>
      </c>
      <c r="D52" s="52" t="s">
        <v>42</v>
      </c>
      <c r="E52" s="39" t="s">
        <v>460</v>
      </c>
      <c r="F52" s="39" t="s">
        <v>13</v>
      </c>
      <c r="G52" s="39">
        <v>1974</v>
      </c>
      <c r="H52" s="87" t="s">
        <v>12</v>
      </c>
      <c r="I52" s="53" t="s">
        <v>141</v>
      </c>
      <c r="J52" s="54">
        <v>61</v>
      </c>
      <c r="K52" s="54">
        <v>78</v>
      </c>
      <c r="L52" s="88">
        <v>139</v>
      </c>
      <c r="M52" s="27"/>
      <c r="P52" s="27"/>
    </row>
    <row r="53" spans="1:16" s="44" customFormat="1" ht="6" customHeight="1">
      <c r="A53" s="262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86"/>
      <c r="N53" s="86"/>
    </row>
    <row r="54" spans="1:16" s="13" customFormat="1" ht="21.2" customHeight="1">
      <c r="A54" s="61">
        <v>1</v>
      </c>
      <c r="B54" s="65" t="s">
        <v>741</v>
      </c>
      <c r="C54" s="65" t="s">
        <v>91</v>
      </c>
      <c r="D54" s="56" t="s">
        <v>728</v>
      </c>
      <c r="E54" s="35" t="s">
        <v>460</v>
      </c>
      <c r="F54" s="35" t="s">
        <v>2</v>
      </c>
      <c r="G54" s="35">
        <v>1971</v>
      </c>
      <c r="H54" s="89" t="s">
        <v>235</v>
      </c>
      <c r="I54" s="57">
        <v>61.7</v>
      </c>
      <c r="J54" s="58">
        <v>65</v>
      </c>
      <c r="K54" s="58">
        <v>77</v>
      </c>
      <c r="L54" s="90">
        <v>142</v>
      </c>
      <c r="M54" s="14"/>
      <c r="P54" s="27"/>
    </row>
    <row r="55" spans="1:16" s="44" customFormat="1" ht="6" customHeight="1">
      <c r="A55" s="262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86"/>
      <c r="N55" s="86"/>
    </row>
    <row r="56" spans="1:16" s="13" customFormat="1" ht="21.2" customHeight="1">
      <c r="A56" s="61">
        <v>1</v>
      </c>
      <c r="B56" s="65" t="s">
        <v>477</v>
      </c>
      <c r="C56" s="65" t="s">
        <v>91</v>
      </c>
      <c r="D56" s="56" t="s">
        <v>728</v>
      </c>
      <c r="E56" s="35" t="s">
        <v>460</v>
      </c>
      <c r="F56" s="35" t="s">
        <v>2</v>
      </c>
      <c r="G56" s="35">
        <v>1973</v>
      </c>
      <c r="H56" s="89" t="s">
        <v>213</v>
      </c>
      <c r="I56" s="57">
        <v>67.400000000000006</v>
      </c>
      <c r="J56" s="58">
        <v>71</v>
      </c>
      <c r="K56" s="58">
        <v>91</v>
      </c>
      <c r="L56" s="90">
        <v>162</v>
      </c>
      <c r="M56" s="14"/>
      <c r="P56" s="27"/>
    </row>
    <row r="57" spans="1:16" s="13" customFormat="1" ht="21.2" customHeight="1">
      <c r="A57" s="61">
        <v>2</v>
      </c>
      <c r="B57" s="65" t="s">
        <v>865</v>
      </c>
      <c r="C57" s="65" t="s">
        <v>112</v>
      </c>
      <c r="D57" s="56" t="s">
        <v>246</v>
      </c>
      <c r="E57" s="35" t="s">
        <v>460</v>
      </c>
      <c r="F57" s="35" t="s">
        <v>2</v>
      </c>
      <c r="G57" s="35">
        <v>1970</v>
      </c>
      <c r="H57" s="89">
        <v>69</v>
      </c>
      <c r="I57" s="57" t="s">
        <v>347</v>
      </c>
      <c r="J57" s="58">
        <v>70</v>
      </c>
      <c r="K57" s="58">
        <v>90</v>
      </c>
      <c r="L57" s="90">
        <v>160</v>
      </c>
      <c r="M57" s="14"/>
      <c r="P57" s="27"/>
    </row>
    <row r="58" spans="1:16" s="44" customFormat="1" ht="6" customHeight="1">
      <c r="A58" s="262"/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86"/>
      <c r="N58" s="86"/>
    </row>
    <row r="59" spans="1:16" s="13" customFormat="1" ht="21.2" customHeight="1">
      <c r="A59" s="61">
        <v>1</v>
      </c>
      <c r="B59" s="65" t="s">
        <v>473</v>
      </c>
      <c r="C59" s="65" t="s">
        <v>472</v>
      </c>
      <c r="D59" s="56" t="s">
        <v>30</v>
      </c>
      <c r="E59" s="35" t="s">
        <v>460</v>
      </c>
      <c r="F59" s="35" t="s">
        <v>2</v>
      </c>
      <c r="G59" s="35">
        <v>1973</v>
      </c>
      <c r="H59" s="89">
        <v>77</v>
      </c>
      <c r="I59" s="57" t="s">
        <v>371</v>
      </c>
      <c r="J59" s="58">
        <v>95</v>
      </c>
      <c r="K59" s="58">
        <v>123</v>
      </c>
      <c r="L59" s="90">
        <v>213</v>
      </c>
      <c r="M59" s="14"/>
      <c r="P59" s="27"/>
    </row>
    <row r="60" spans="1:16" s="13" customFormat="1" ht="21.2" customHeight="1">
      <c r="A60" s="61">
        <v>2</v>
      </c>
      <c r="B60" s="65" t="s">
        <v>471</v>
      </c>
      <c r="C60" s="65" t="s">
        <v>337</v>
      </c>
      <c r="D60" s="56" t="s">
        <v>128</v>
      </c>
      <c r="E60" s="35" t="s">
        <v>460</v>
      </c>
      <c r="F60" s="35" t="s">
        <v>2</v>
      </c>
      <c r="G60" s="35">
        <v>1973</v>
      </c>
      <c r="H60" s="89">
        <v>77</v>
      </c>
      <c r="I60" s="57" t="s">
        <v>662</v>
      </c>
      <c r="J60" s="58">
        <v>70</v>
      </c>
      <c r="K60" s="58">
        <v>102</v>
      </c>
      <c r="L60" s="90">
        <v>172</v>
      </c>
      <c r="M60" s="14"/>
      <c r="P60" s="27"/>
    </row>
    <row r="61" spans="1:16" s="13" customFormat="1" ht="21.2" customHeight="1">
      <c r="A61" s="61">
        <v>3</v>
      </c>
      <c r="B61" s="65" t="s">
        <v>475</v>
      </c>
      <c r="C61" s="65" t="s">
        <v>474</v>
      </c>
      <c r="D61" s="56" t="s">
        <v>74</v>
      </c>
      <c r="E61" s="35" t="s">
        <v>460</v>
      </c>
      <c r="F61" s="35" t="s">
        <v>2</v>
      </c>
      <c r="G61" s="35">
        <v>1971</v>
      </c>
      <c r="H61" s="89">
        <v>77</v>
      </c>
      <c r="I61" s="57" t="s">
        <v>567</v>
      </c>
      <c r="J61" s="58">
        <v>73</v>
      </c>
      <c r="K61" s="58">
        <v>96</v>
      </c>
      <c r="L61" s="90">
        <v>169</v>
      </c>
      <c r="M61" s="14"/>
      <c r="P61" s="27"/>
    </row>
    <row r="62" spans="1:16" s="44" customFormat="1" ht="6" customHeight="1">
      <c r="A62" s="262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86"/>
      <c r="N62" s="86"/>
    </row>
    <row r="63" spans="1:16" s="13" customFormat="1" ht="21.2" customHeight="1">
      <c r="A63" s="61">
        <v>1</v>
      </c>
      <c r="B63" s="65" t="s">
        <v>893</v>
      </c>
      <c r="C63" s="65" t="s">
        <v>422</v>
      </c>
      <c r="D63" s="56" t="s">
        <v>885</v>
      </c>
      <c r="E63" s="35" t="s">
        <v>460</v>
      </c>
      <c r="F63" s="35" t="s">
        <v>2</v>
      </c>
      <c r="G63" s="35">
        <v>1971</v>
      </c>
      <c r="H63" s="89">
        <v>85</v>
      </c>
      <c r="I63" s="57" t="s">
        <v>456</v>
      </c>
      <c r="J63" s="58">
        <v>115</v>
      </c>
      <c r="K63" s="58">
        <v>145</v>
      </c>
      <c r="L63" s="90">
        <v>260</v>
      </c>
      <c r="M63" s="14"/>
      <c r="P63" s="27"/>
    </row>
    <row r="64" spans="1:16" s="13" customFormat="1" ht="21.2" customHeight="1">
      <c r="A64" s="61">
        <v>2</v>
      </c>
      <c r="B64" s="65" t="s">
        <v>471</v>
      </c>
      <c r="C64" s="65" t="s">
        <v>337</v>
      </c>
      <c r="D64" s="56" t="s">
        <v>128</v>
      </c>
      <c r="E64" s="35" t="s">
        <v>460</v>
      </c>
      <c r="F64" s="35" t="s">
        <v>2</v>
      </c>
      <c r="G64" s="35">
        <v>1973</v>
      </c>
      <c r="H64" s="89">
        <v>85</v>
      </c>
      <c r="I64" s="57" t="s">
        <v>470</v>
      </c>
      <c r="J64" s="58">
        <v>77</v>
      </c>
      <c r="K64" s="58">
        <v>105</v>
      </c>
      <c r="L64" s="90">
        <v>182</v>
      </c>
      <c r="M64" s="14"/>
      <c r="P64" s="27"/>
    </row>
    <row r="65" spans="1:16" s="44" customFormat="1" ht="6" customHeight="1">
      <c r="A65" s="262"/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86"/>
      <c r="N65" s="86"/>
    </row>
    <row r="66" spans="1:16" s="13" customFormat="1" ht="21.2" customHeight="1">
      <c r="A66" s="61">
        <v>1</v>
      </c>
      <c r="B66" s="65" t="s">
        <v>496</v>
      </c>
      <c r="C66" s="65" t="s">
        <v>495</v>
      </c>
      <c r="D66" s="56" t="s">
        <v>388</v>
      </c>
      <c r="E66" s="35" t="s">
        <v>460</v>
      </c>
      <c r="F66" s="35" t="s">
        <v>2</v>
      </c>
      <c r="G66" s="35">
        <v>1974</v>
      </c>
      <c r="H66" s="89" t="s">
        <v>1</v>
      </c>
      <c r="I66" s="57" t="s">
        <v>804</v>
      </c>
      <c r="J66" s="58">
        <v>102</v>
      </c>
      <c r="K66" s="58">
        <v>123</v>
      </c>
      <c r="L66" s="90">
        <v>225</v>
      </c>
      <c r="M66" s="14"/>
      <c r="P66" s="27"/>
    </row>
    <row r="67" spans="1:16" s="13" customFormat="1" ht="21.2" customHeight="1">
      <c r="A67" s="61">
        <v>2</v>
      </c>
      <c r="B67" s="65" t="s">
        <v>79</v>
      </c>
      <c r="C67" s="65" t="s">
        <v>236</v>
      </c>
      <c r="D67" s="56" t="s">
        <v>670</v>
      </c>
      <c r="E67" s="35" t="s">
        <v>460</v>
      </c>
      <c r="F67" s="35" t="s">
        <v>2</v>
      </c>
      <c r="G67" s="35">
        <v>1972</v>
      </c>
      <c r="H67" s="89" t="s">
        <v>1</v>
      </c>
      <c r="I67" s="57" t="s">
        <v>303</v>
      </c>
      <c r="J67" s="58">
        <v>97</v>
      </c>
      <c r="K67" s="58">
        <v>116</v>
      </c>
      <c r="L67" s="90">
        <v>212</v>
      </c>
      <c r="M67" s="14"/>
      <c r="P67" s="27"/>
    </row>
    <row r="68" spans="1:16" s="44" customFormat="1" ht="6" customHeight="1">
      <c r="A68" s="262"/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86"/>
      <c r="N68" s="86"/>
    </row>
    <row r="69" spans="1:16" s="13" customFormat="1" ht="21.2" customHeight="1">
      <c r="A69" s="61">
        <v>1</v>
      </c>
      <c r="B69" s="65" t="s">
        <v>466</v>
      </c>
      <c r="C69" s="65" t="s">
        <v>91</v>
      </c>
      <c r="D69" s="56" t="s">
        <v>119</v>
      </c>
      <c r="E69" s="35" t="s">
        <v>460</v>
      </c>
      <c r="F69" s="35" t="s">
        <v>2</v>
      </c>
      <c r="G69" s="35">
        <v>1970</v>
      </c>
      <c r="H69" s="89" t="s">
        <v>83</v>
      </c>
      <c r="I69" s="57" t="s">
        <v>836</v>
      </c>
      <c r="J69" s="58">
        <v>132</v>
      </c>
      <c r="K69" s="58">
        <v>150</v>
      </c>
      <c r="L69" s="90">
        <v>277</v>
      </c>
      <c r="M69" s="14"/>
      <c r="P69" s="27"/>
    </row>
    <row r="70" spans="1:16" s="44" customFormat="1" ht="6" customHeight="1">
      <c r="A70" s="262"/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86"/>
      <c r="N70" s="86"/>
    </row>
    <row r="71" spans="1:16" s="13" customFormat="1" ht="21.2" customHeight="1">
      <c r="A71" s="61">
        <v>1</v>
      </c>
      <c r="B71" s="65" t="s">
        <v>466</v>
      </c>
      <c r="C71" s="65" t="s">
        <v>91</v>
      </c>
      <c r="D71" s="56" t="s">
        <v>119</v>
      </c>
      <c r="E71" s="35" t="s">
        <v>460</v>
      </c>
      <c r="F71" s="35" t="s">
        <v>2</v>
      </c>
      <c r="G71" s="35">
        <v>1970</v>
      </c>
      <c r="H71" s="89" t="s">
        <v>59</v>
      </c>
      <c r="I71" s="57" t="s">
        <v>837</v>
      </c>
      <c r="J71" s="58">
        <v>130</v>
      </c>
      <c r="K71" s="58">
        <v>155</v>
      </c>
      <c r="L71" s="90">
        <v>285</v>
      </c>
      <c r="M71" s="14"/>
      <c r="P71" s="27"/>
    </row>
    <row r="72" spans="1:16" s="13" customFormat="1" ht="21.2" customHeight="1">
      <c r="A72" s="61">
        <v>2</v>
      </c>
      <c r="B72" s="65" t="s">
        <v>492</v>
      </c>
      <c r="C72" s="65" t="s">
        <v>9</v>
      </c>
      <c r="D72" s="56" t="s">
        <v>81</v>
      </c>
      <c r="E72" s="35" t="s">
        <v>460</v>
      </c>
      <c r="F72" s="35" t="s">
        <v>2</v>
      </c>
      <c r="G72" s="35">
        <v>1974</v>
      </c>
      <c r="H72" s="89" t="s">
        <v>59</v>
      </c>
      <c r="I72" s="57" t="s">
        <v>869</v>
      </c>
      <c r="J72" s="58">
        <v>80</v>
      </c>
      <c r="K72" s="58">
        <v>107</v>
      </c>
      <c r="L72" s="90">
        <f>SUM(J72:K72)</f>
        <v>187</v>
      </c>
      <c r="M72" s="14"/>
      <c r="P72" s="27"/>
    </row>
    <row r="73" spans="1:16" s="13" customFormat="1" ht="21.2" customHeight="1">
      <c r="A73" s="61">
        <v>3</v>
      </c>
      <c r="B73" s="65" t="s">
        <v>549</v>
      </c>
      <c r="C73" s="65" t="s">
        <v>550</v>
      </c>
      <c r="D73" s="56" t="s">
        <v>546</v>
      </c>
      <c r="E73" s="35" t="s">
        <v>460</v>
      </c>
      <c r="F73" s="35" t="s">
        <v>2</v>
      </c>
      <c r="G73" s="35">
        <v>1971</v>
      </c>
      <c r="H73" s="89" t="s">
        <v>59</v>
      </c>
      <c r="I73" s="57" t="s">
        <v>551</v>
      </c>
      <c r="J73" s="58">
        <v>68</v>
      </c>
      <c r="K73" s="58">
        <v>97</v>
      </c>
      <c r="L73" s="90">
        <v>165</v>
      </c>
      <c r="M73" s="14"/>
      <c r="P73" s="27"/>
    </row>
    <row r="74" spans="1:16" s="13" customFormat="1" ht="21.2" customHeight="1">
      <c r="A74" s="61">
        <v>4</v>
      </c>
      <c r="B74" s="65" t="s">
        <v>272</v>
      </c>
      <c r="C74" s="65" t="s">
        <v>457</v>
      </c>
      <c r="D74" s="56" t="s">
        <v>81</v>
      </c>
      <c r="E74" s="35" t="s">
        <v>460</v>
      </c>
      <c r="F74" s="35" t="s">
        <v>2</v>
      </c>
      <c r="G74" s="35">
        <v>1974</v>
      </c>
      <c r="H74" s="89" t="s">
        <v>59</v>
      </c>
      <c r="I74" s="57" t="s">
        <v>83</v>
      </c>
      <c r="J74" s="58">
        <v>52</v>
      </c>
      <c r="K74" s="58">
        <v>71</v>
      </c>
      <c r="L74" s="90">
        <f>SUM(J74:K74)</f>
        <v>123</v>
      </c>
      <c r="M74" s="14"/>
      <c r="P74" s="27"/>
    </row>
    <row r="75" spans="1:16" s="13" customFormat="1" ht="21.2" customHeight="1">
      <c r="A75" s="275"/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7"/>
      <c r="M75" s="14"/>
      <c r="P75" s="27"/>
    </row>
    <row r="76" spans="1:16" s="13" customFormat="1" ht="21.2" customHeight="1">
      <c r="A76" s="61">
        <v>1</v>
      </c>
      <c r="B76" s="64" t="s">
        <v>253</v>
      </c>
      <c r="C76" s="64" t="s">
        <v>439</v>
      </c>
      <c r="D76" s="52" t="s">
        <v>128</v>
      </c>
      <c r="E76" s="39" t="s">
        <v>440</v>
      </c>
      <c r="F76" s="39" t="s">
        <v>13</v>
      </c>
      <c r="G76" s="39">
        <v>1967</v>
      </c>
      <c r="H76" s="87">
        <v>58</v>
      </c>
      <c r="I76" s="53" t="s">
        <v>481</v>
      </c>
      <c r="J76" s="54">
        <v>35</v>
      </c>
      <c r="K76" s="54">
        <v>43</v>
      </c>
      <c r="L76" s="88">
        <v>78</v>
      </c>
      <c r="M76" s="14"/>
      <c r="P76" s="27"/>
    </row>
    <row r="77" spans="1:16" s="44" customFormat="1" ht="6" customHeight="1">
      <c r="A77" s="262"/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86"/>
      <c r="N77" s="86"/>
    </row>
    <row r="78" spans="1:16" s="13" customFormat="1" ht="21.2" customHeight="1">
      <c r="A78" s="61">
        <v>1</v>
      </c>
      <c r="B78" s="64" t="s">
        <v>533</v>
      </c>
      <c r="C78" s="64" t="s">
        <v>534</v>
      </c>
      <c r="D78" s="52" t="s">
        <v>20</v>
      </c>
      <c r="E78" s="39" t="s">
        <v>440</v>
      </c>
      <c r="F78" s="39" t="s">
        <v>13</v>
      </c>
      <c r="G78" s="39">
        <v>1965</v>
      </c>
      <c r="H78" s="87">
        <v>63</v>
      </c>
      <c r="I78" s="53" t="s">
        <v>535</v>
      </c>
      <c r="J78" s="54">
        <v>37</v>
      </c>
      <c r="K78" s="54">
        <v>45</v>
      </c>
      <c r="L78" s="88">
        <v>82</v>
      </c>
      <c r="M78" s="27"/>
      <c r="P78" s="27"/>
    </row>
    <row r="79" spans="1:16" s="44" customFormat="1" ht="6" customHeight="1">
      <c r="A79" s="262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86"/>
      <c r="N79" s="86"/>
    </row>
    <row r="80" spans="1:16" s="13" customFormat="1" ht="21.2" customHeight="1">
      <c r="A80" s="61">
        <v>1</v>
      </c>
      <c r="B80" s="64" t="s">
        <v>463</v>
      </c>
      <c r="C80" s="64" t="s">
        <v>462</v>
      </c>
      <c r="D80" s="52" t="s">
        <v>74</v>
      </c>
      <c r="E80" s="39" t="s">
        <v>440</v>
      </c>
      <c r="F80" s="39" t="s">
        <v>13</v>
      </c>
      <c r="G80" s="39">
        <v>1969</v>
      </c>
      <c r="H80" s="87" t="s">
        <v>934</v>
      </c>
      <c r="I80" s="53">
        <v>71.8</v>
      </c>
      <c r="J80" s="54">
        <v>60</v>
      </c>
      <c r="K80" s="54">
        <v>70</v>
      </c>
      <c r="L80" s="88">
        <v>130</v>
      </c>
      <c r="M80" s="14"/>
      <c r="P80" s="27"/>
    </row>
    <row r="81" spans="1:16" s="44" customFormat="1" ht="6" customHeight="1">
      <c r="A81" s="262"/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86"/>
      <c r="N81" s="86"/>
    </row>
    <row r="82" spans="1:16" s="13" customFormat="1" ht="21.2" customHeight="1">
      <c r="A82" s="61">
        <v>1</v>
      </c>
      <c r="B82" s="65" t="s">
        <v>159</v>
      </c>
      <c r="C82" s="65" t="s">
        <v>398</v>
      </c>
      <c r="D82" s="56" t="s">
        <v>93</v>
      </c>
      <c r="E82" s="35" t="s">
        <v>440</v>
      </c>
      <c r="F82" s="35" t="s">
        <v>2</v>
      </c>
      <c r="G82" s="35">
        <v>1967</v>
      </c>
      <c r="H82" s="89">
        <v>69</v>
      </c>
      <c r="I82" s="57">
        <v>67.400000000000006</v>
      </c>
      <c r="J82" s="58">
        <v>71</v>
      </c>
      <c r="K82" s="58">
        <v>89</v>
      </c>
      <c r="L82" s="90">
        <v>158</v>
      </c>
      <c r="M82" s="14"/>
      <c r="P82" s="27"/>
    </row>
    <row r="83" spans="1:16" s="44" customFormat="1" ht="6" customHeight="1">
      <c r="A83" s="262"/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86"/>
      <c r="N83" s="86"/>
    </row>
    <row r="84" spans="1:16" s="13" customFormat="1" ht="21.2" customHeight="1">
      <c r="A84" s="61">
        <v>1</v>
      </c>
      <c r="B84" s="65" t="s">
        <v>159</v>
      </c>
      <c r="C84" s="65" t="s">
        <v>358</v>
      </c>
      <c r="D84" s="56" t="s">
        <v>93</v>
      </c>
      <c r="E84" s="35" t="s">
        <v>440</v>
      </c>
      <c r="F84" s="35" t="s">
        <v>2</v>
      </c>
      <c r="G84" s="35">
        <v>1965</v>
      </c>
      <c r="H84" s="89">
        <v>77</v>
      </c>
      <c r="I84" s="57">
        <v>76.099999999999994</v>
      </c>
      <c r="J84" s="58">
        <v>68</v>
      </c>
      <c r="K84" s="58">
        <v>90</v>
      </c>
      <c r="L84" s="90">
        <v>158</v>
      </c>
      <c r="M84" s="14"/>
      <c r="P84" s="27"/>
    </row>
    <row r="85" spans="1:16" s="44" customFormat="1" ht="6" customHeight="1">
      <c r="A85" s="262"/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86"/>
      <c r="N85" s="86"/>
    </row>
    <row r="86" spans="1:16" s="13" customFormat="1" ht="21.2" customHeight="1">
      <c r="A86" s="61">
        <v>1</v>
      </c>
      <c r="B86" s="65" t="s">
        <v>863</v>
      </c>
      <c r="C86" s="65" t="s">
        <v>386</v>
      </c>
      <c r="D86" s="56" t="s">
        <v>246</v>
      </c>
      <c r="E86" s="35" t="s">
        <v>440</v>
      </c>
      <c r="F86" s="35" t="s">
        <v>2</v>
      </c>
      <c r="G86" s="35">
        <v>1969</v>
      </c>
      <c r="H86" s="89">
        <v>85</v>
      </c>
      <c r="I86" s="57" t="s">
        <v>864</v>
      </c>
      <c r="J86" s="58">
        <v>93</v>
      </c>
      <c r="K86" s="58">
        <v>110</v>
      </c>
      <c r="L86" s="90">
        <v>203</v>
      </c>
      <c r="M86" s="14"/>
      <c r="P86" s="27"/>
    </row>
    <row r="87" spans="1:16" s="13" customFormat="1" ht="21.2" customHeight="1">
      <c r="A87" s="61">
        <v>2</v>
      </c>
      <c r="B87" s="65" t="s">
        <v>458</v>
      </c>
      <c r="C87" s="65" t="s">
        <v>457</v>
      </c>
      <c r="D87" s="56" t="s">
        <v>23</v>
      </c>
      <c r="E87" s="35" t="s">
        <v>440</v>
      </c>
      <c r="F87" s="35" t="s">
        <v>2</v>
      </c>
      <c r="G87" s="35">
        <v>1967</v>
      </c>
      <c r="H87" s="89">
        <v>85</v>
      </c>
      <c r="I87" s="57" t="s">
        <v>494</v>
      </c>
      <c r="J87" s="58">
        <v>85</v>
      </c>
      <c r="K87" s="58">
        <v>109</v>
      </c>
      <c r="L87" s="90">
        <v>194</v>
      </c>
      <c r="M87" s="27"/>
      <c r="P87" s="27"/>
    </row>
    <row r="88" spans="1:16" s="13" customFormat="1" ht="21.2" customHeight="1">
      <c r="A88" s="61">
        <v>3</v>
      </c>
      <c r="B88" s="65" t="s">
        <v>552</v>
      </c>
      <c r="C88" s="65" t="s">
        <v>553</v>
      </c>
      <c r="D88" s="56" t="s">
        <v>546</v>
      </c>
      <c r="E88" s="35" t="s">
        <v>440</v>
      </c>
      <c r="F88" s="35" t="s">
        <v>2</v>
      </c>
      <c r="G88" s="35">
        <v>1966</v>
      </c>
      <c r="H88" s="89" t="s">
        <v>8</v>
      </c>
      <c r="I88" s="57" t="s">
        <v>554</v>
      </c>
      <c r="J88" s="58">
        <v>82</v>
      </c>
      <c r="K88" s="58">
        <v>103</v>
      </c>
      <c r="L88" s="90">
        <v>185</v>
      </c>
      <c r="M88" s="14"/>
      <c r="P88" s="27"/>
    </row>
    <row r="89" spans="1:16" s="13" customFormat="1" ht="21.2" customHeight="1">
      <c r="A89" s="61">
        <v>4</v>
      </c>
      <c r="B89" s="65" t="s">
        <v>445</v>
      </c>
      <c r="C89" s="65" t="s">
        <v>335</v>
      </c>
      <c r="D89" s="56" t="s">
        <v>108</v>
      </c>
      <c r="E89" s="35" t="s">
        <v>440</v>
      </c>
      <c r="F89" s="35" t="s">
        <v>650</v>
      </c>
      <c r="G89" s="35">
        <v>1965</v>
      </c>
      <c r="H89" s="89">
        <v>85</v>
      </c>
      <c r="I89" s="57" t="s">
        <v>336</v>
      </c>
      <c r="J89" s="58">
        <v>80</v>
      </c>
      <c r="K89" s="58">
        <v>95</v>
      </c>
      <c r="L89" s="90">
        <v>175</v>
      </c>
      <c r="M89" s="27"/>
      <c r="P89" s="27"/>
    </row>
    <row r="90" spans="1:16" s="44" customFormat="1" ht="6" customHeight="1">
      <c r="A90" s="262"/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86"/>
      <c r="N90" s="86"/>
    </row>
    <row r="91" spans="1:16" s="13" customFormat="1" ht="21.2" customHeight="1">
      <c r="A91" s="61">
        <v>1</v>
      </c>
      <c r="B91" s="65" t="s">
        <v>911</v>
      </c>
      <c r="C91" s="65" t="s">
        <v>398</v>
      </c>
      <c r="D91" s="56" t="s">
        <v>125</v>
      </c>
      <c r="E91" s="35" t="s">
        <v>440</v>
      </c>
      <c r="F91" s="35" t="s">
        <v>2</v>
      </c>
      <c r="G91" s="35">
        <v>1969</v>
      </c>
      <c r="H91" s="89">
        <v>94</v>
      </c>
      <c r="I91" s="57" t="s">
        <v>298</v>
      </c>
      <c r="J91" s="58">
        <v>108</v>
      </c>
      <c r="K91" s="58">
        <v>127</v>
      </c>
      <c r="L91" s="90">
        <v>235</v>
      </c>
      <c r="M91" s="14"/>
      <c r="P91" s="27"/>
    </row>
    <row r="92" spans="1:16" s="13" customFormat="1" ht="21.2" customHeight="1">
      <c r="A92" s="61">
        <v>2</v>
      </c>
      <c r="B92" s="65" t="s">
        <v>450</v>
      </c>
      <c r="C92" s="65" t="s">
        <v>192</v>
      </c>
      <c r="D92" s="56" t="s">
        <v>74</v>
      </c>
      <c r="E92" s="35" t="s">
        <v>440</v>
      </c>
      <c r="F92" s="35" t="s">
        <v>2</v>
      </c>
      <c r="G92" s="35">
        <v>1968</v>
      </c>
      <c r="H92" s="89" t="s">
        <v>1</v>
      </c>
      <c r="I92" s="57">
        <v>88.8</v>
      </c>
      <c r="J92" s="58">
        <v>98</v>
      </c>
      <c r="K92" s="58">
        <v>120</v>
      </c>
      <c r="L92" s="90">
        <v>218</v>
      </c>
      <c r="M92" s="14"/>
      <c r="P92" s="27"/>
    </row>
    <row r="93" spans="1:16" s="13" customFormat="1" ht="21.2" customHeight="1">
      <c r="A93" s="61">
        <v>3</v>
      </c>
      <c r="B93" s="65" t="s">
        <v>453</v>
      </c>
      <c r="C93" s="65" t="s">
        <v>452</v>
      </c>
      <c r="D93" s="56" t="s">
        <v>128</v>
      </c>
      <c r="E93" s="35" t="s">
        <v>440</v>
      </c>
      <c r="F93" s="35" t="s">
        <v>2</v>
      </c>
      <c r="G93" s="35">
        <v>1967</v>
      </c>
      <c r="H93" s="89">
        <v>94</v>
      </c>
      <c r="I93" s="57" t="s">
        <v>303</v>
      </c>
      <c r="J93" s="58">
        <v>95</v>
      </c>
      <c r="K93" s="58">
        <v>110</v>
      </c>
      <c r="L93" s="90">
        <v>205</v>
      </c>
      <c r="M93" s="14"/>
      <c r="P93" s="27"/>
    </row>
    <row r="94" spans="1:16" s="13" customFormat="1" ht="21.2" customHeight="1">
      <c r="A94" s="61">
        <v>4</v>
      </c>
      <c r="B94" s="65" t="s">
        <v>467</v>
      </c>
      <c r="C94" s="65" t="s">
        <v>112</v>
      </c>
      <c r="D94" s="56" t="s">
        <v>20</v>
      </c>
      <c r="E94" s="35" t="s">
        <v>440</v>
      </c>
      <c r="F94" s="35" t="s">
        <v>2</v>
      </c>
      <c r="G94" s="35">
        <v>1969</v>
      </c>
      <c r="H94" s="89">
        <v>94</v>
      </c>
      <c r="I94" s="57" t="s">
        <v>118</v>
      </c>
      <c r="J94" s="58">
        <v>90</v>
      </c>
      <c r="K94" s="58">
        <v>110</v>
      </c>
      <c r="L94" s="90">
        <v>200</v>
      </c>
      <c r="M94" s="27"/>
      <c r="P94" s="27"/>
    </row>
    <row r="95" spans="1:16" s="13" customFormat="1" ht="21.2" customHeight="1">
      <c r="A95" s="61">
        <v>5</v>
      </c>
      <c r="B95" s="65" t="s">
        <v>912</v>
      </c>
      <c r="C95" s="65" t="s">
        <v>91</v>
      </c>
      <c r="D95" s="56" t="s">
        <v>125</v>
      </c>
      <c r="E95" s="35" t="s">
        <v>440</v>
      </c>
      <c r="F95" s="35" t="s">
        <v>2</v>
      </c>
      <c r="G95" s="35">
        <v>1968</v>
      </c>
      <c r="H95" s="89">
        <v>94</v>
      </c>
      <c r="I95" s="57" t="s">
        <v>913</v>
      </c>
      <c r="J95" s="58">
        <v>88</v>
      </c>
      <c r="K95" s="58">
        <v>108</v>
      </c>
      <c r="L95" s="90">
        <v>196</v>
      </c>
      <c r="M95" s="14"/>
      <c r="P95" s="27"/>
    </row>
    <row r="96" spans="1:16" s="13" customFormat="1" ht="21.2" customHeight="1">
      <c r="A96" s="61">
        <v>6</v>
      </c>
      <c r="B96" s="65" t="s">
        <v>445</v>
      </c>
      <c r="C96" s="65" t="s">
        <v>335</v>
      </c>
      <c r="D96" s="56" t="s">
        <v>108</v>
      </c>
      <c r="E96" s="35" t="s">
        <v>440</v>
      </c>
      <c r="F96" s="35" t="s">
        <v>650</v>
      </c>
      <c r="G96" s="35">
        <v>1965</v>
      </c>
      <c r="H96" s="89">
        <v>94</v>
      </c>
      <c r="I96" s="57" t="s">
        <v>652</v>
      </c>
      <c r="J96" s="58">
        <v>85</v>
      </c>
      <c r="K96" s="58">
        <v>105</v>
      </c>
      <c r="L96" s="90">
        <v>190</v>
      </c>
      <c r="M96" s="27"/>
      <c r="P96" s="27"/>
    </row>
    <row r="97" spans="1:16" s="13" customFormat="1" ht="21.2" customHeight="1">
      <c r="A97" s="61">
        <v>7</v>
      </c>
      <c r="B97" s="65" t="s">
        <v>445</v>
      </c>
      <c r="C97" s="65" t="s">
        <v>444</v>
      </c>
      <c r="D97" s="56" t="s">
        <v>108</v>
      </c>
      <c r="E97" s="35" t="s">
        <v>440</v>
      </c>
      <c r="F97" s="35" t="s">
        <v>650</v>
      </c>
      <c r="G97" s="35">
        <v>1965</v>
      </c>
      <c r="H97" s="89">
        <v>94</v>
      </c>
      <c r="I97" s="57" t="s">
        <v>653</v>
      </c>
      <c r="J97" s="58">
        <v>80</v>
      </c>
      <c r="K97" s="58">
        <v>95</v>
      </c>
      <c r="L97" s="90">
        <v>175</v>
      </c>
      <c r="M97" s="27"/>
      <c r="P97" s="27"/>
    </row>
    <row r="98" spans="1:16" s="13" customFormat="1" ht="21.2" customHeight="1">
      <c r="A98" s="61">
        <v>8</v>
      </c>
      <c r="B98" s="65" t="s">
        <v>454</v>
      </c>
      <c r="C98" s="65" t="s">
        <v>109</v>
      </c>
      <c r="D98" s="56" t="s">
        <v>128</v>
      </c>
      <c r="E98" s="35" t="s">
        <v>440</v>
      </c>
      <c r="F98" s="35" t="s">
        <v>2</v>
      </c>
      <c r="G98" s="35">
        <v>1968</v>
      </c>
      <c r="H98" s="89">
        <v>94</v>
      </c>
      <c r="I98" s="57" t="s">
        <v>303</v>
      </c>
      <c r="J98" s="58">
        <v>73</v>
      </c>
      <c r="K98" s="58">
        <v>92</v>
      </c>
      <c r="L98" s="90">
        <v>165</v>
      </c>
      <c r="M98" s="14"/>
      <c r="P98" s="27"/>
    </row>
    <row r="99" spans="1:16" s="13" customFormat="1" ht="21.2" customHeight="1">
      <c r="A99" s="61">
        <v>9</v>
      </c>
      <c r="B99" s="65" t="s">
        <v>465</v>
      </c>
      <c r="C99" s="65" t="s">
        <v>368</v>
      </c>
      <c r="D99" s="56" t="s">
        <v>64</v>
      </c>
      <c r="E99" s="35" t="s">
        <v>440</v>
      </c>
      <c r="F99" s="35" t="s">
        <v>2</v>
      </c>
      <c r="G99" s="35">
        <v>1969</v>
      </c>
      <c r="H99" s="89">
        <v>94</v>
      </c>
      <c r="I99" s="57" t="s">
        <v>401</v>
      </c>
      <c r="J99" s="58">
        <v>70</v>
      </c>
      <c r="K99" s="58">
        <v>90</v>
      </c>
      <c r="L99" s="90">
        <v>160</v>
      </c>
      <c r="M99" s="14"/>
      <c r="P99" s="27"/>
    </row>
    <row r="100" spans="1:16" s="44" customFormat="1" ht="6" customHeight="1">
      <c r="A100" s="262"/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86"/>
      <c r="N100" s="86"/>
    </row>
    <row r="101" spans="1:16" s="13" customFormat="1" ht="21.2" customHeight="1">
      <c r="A101" s="61">
        <v>1</v>
      </c>
      <c r="B101" s="65" t="s">
        <v>448</v>
      </c>
      <c r="C101" s="65" t="s">
        <v>368</v>
      </c>
      <c r="D101" s="56" t="s">
        <v>202</v>
      </c>
      <c r="E101" s="35" t="s">
        <v>440</v>
      </c>
      <c r="F101" s="35" t="s">
        <v>2</v>
      </c>
      <c r="G101" s="35">
        <v>1966</v>
      </c>
      <c r="H101" s="89">
        <v>105</v>
      </c>
      <c r="I101" s="57" t="s">
        <v>726</v>
      </c>
      <c r="J101" s="58">
        <v>110</v>
      </c>
      <c r="K101" s="58">
        <v>135</v>
      </c>
      <c r="L101" s="90">
        <v>245</v>
      </c>
      <c r="M101" s="14"/>
      <c r="P101" s="27"/>
    </row>
    <row r="102" spans="1:16" s="13" customFormat="1" ht="21.2" customHeight="1">
      <c r="A102" s="61">
        <v>2</v>
      </c>
      <c r="B102" s="65" t="s">
        <v>249</v>
      </c>
      <c r="C102" s="65" t="s">
        <v>406</v>
      </c>
      <c r="D102" s="56" t="s">
        <v>104</v>
      </c>
      <c r="E102" s="35" t="s">
        <v>440</v>
      </c>
      <c r="F102" s="35" t="s">
        <v>2</v>
      </c>
      <c r="G102" s="35">
        <v>1965</v>
      </c>
      <c r="H102" s="89">
        <v>105</v>
      </c>
      <c r="I102" s="57" t="s">
        <v>383</v>
      </c>
      <c r="J102" s="58">
        <v>95</v>
      </c>
      <c r="K102" s="58">
        <v>120</v>
      </c>
      <c r="L102" s="90">
        <v>215</v>
      </c>
      <c r="M102" s="14"/>
      <c r="P102" s="27"/>
    </row>
    <row r="103" spans="1:16" s="13" customFormat="1" ht="21.2" customHeight="1">
      <c r="A103" s="61">
        <v>3</v>
      </c>
      <c r="B103" s="65" t="s">
        <v>894</v>
      </c>
      <c r="C103" s="65" t="s">
        <v>447</v>
      </c>
      <c r="D103" s="56" t="s">
        <v>26</v>
      </c>
      <c r="E103" s="35" t="s">
        <v>440</v>
      </c>
      <c r="F103" s="35" t="s">
        <v>2</v>
      </c>
      <c r="G103" s="35">
        <v>1966</v>
      </c>
      <c r="H103" s="89">
        <v>105</v>
      </c>
      <c r="I103" s="57" t="s">
        <v>900</v>
      </c>
      <c r="J103" s="58">
        <v>87</v>
      </c>
      <c r="K103" s="58">
        <v>123</v>
      </c>
      <c r="L103" s="90">
        <v>210</v>
      </c>
      <c r="M103" s="14"/>
      <c r="P103" s="27"/>
    </row>
    <row r="104" spans="1:16" s="13" customFormat="1" ht="21.2" customHeight="1">
      <c r="A104" s="61">
        <v>4</v>
      </c>
      <c r="B104" s="65" t="s">
        <v>453</v>
      </c>
      <c r="C104" s="65" t="s">
        <v>452</v>
      </c>
      <c r="D104" s="56" t="s">
        <v>128</v>
      </c>
      <c r="E104" s="35" t="s">
        <v>440</v>
      </c>
      <c r="F104" s="35" t="s">
        <v>2</v>
      </c>
      <c r="G104" s="35">
        <v>1967</v>
      </c>
      <c r="H104" s="89">
        <v>105</v>
      </c>
      <c r="I104" s="57" t="s">
        <v>663</v>
      </c>
      <c r="J104" s="58">
        <v>90</v>
      </c>
      <c r="K104" s="58">
        <v>105</v>
      </c>
      <c r="L104" s="90">
        <v>195</v>
      </c>
      <c r="M104" s="14"/>
      <c r="P104" s="27"/>
    </row>
    <row r="105" spans="1:16" s="13" customFormat="1" ht="21.2" customHeight="1">
      <c r="A105" s="61">
        <v>5</v>
      </c>
      <c r="B105" s="65" t="s">
        <v>254</v>
      </c>
      <c r="C105" s="65" t="s">
        <v>368</v>
      </c>
      <c r="D105" s="56" t="s">
        <v>104</v>
      </c>
      <c r="E105" s="35" t="s">
        <v>440</v>
      </c>
      <c r="F105" s="35" t="s">
        <v>2</v>
      </c>
      <c r="G105" s="35">
        <v>1968</v>
      </c>
      <c r="H105" s="89">
        <v>105</v>
      </c>
      <c r="I105" s="57" t="s">
        <v>647</v>
      </c>
      <c r="J105" s="58">
        <v>80</v>
      </c>
      <c r="K105" s="58">
        <v>100</v>
      </c>
      <c r="L105" s="90">
        <v>180</v>
      </c>
      <c r="M105" s="14"/>
      <c r="P105" s="27"/>
    </row>
    <row r="106" spans="1:16" s="13" customFormat="1" ht="21.2" customHeight="1">
      <c r="A106" s="61">
        <v>6</v>
      </c>
      <c r="B106" s="65" t="s">
        <v>445</v>
      </c>
      <c r="C106" s="65" t="s">
        <v>444</v>
      </c>
      <c r="D106" s="56" t="s">
        <v>108</v>
      </c>
      <c r="E106" s="35" t="s">
        <v>440</v>
      </c>
      <c r="F106" s="35" t="s">
        <v>650</v>
      </c>
      <c r="G106" s="35">
        <v>1965</v>
      </c>
      <c r="H106" s="89">
        <v>105</v>
      </c>
      <c r="I106" s="57" t="s">
        <v>379</v>
      </c>
      <c r="J106" s="58">
        <v>77</v>
      </c>
      <c r="K106" s="58">
        <v>98</v>
      </c>
      <c r="L106" s="90">
        <v>175</v>
      </c>
      <c r="M106" s="27"/>
      <c r="P106" s="27"/>
    </row>
    <row r="107" spans="1:16" s="13" customFormat="1" ht="21.2" customHeight="1">
      <c r="A107" s="61">
        <v>7</v>
      </c>
      <c r="B107" s="65" t="s">
        <v>465</v>
      </c>
      <c r="C107" s="65" t="s">
        <v>368</v>
      </c>
      <c r="D107" s="56" t="s">
        <v>64</v>
      </c>
      <c r="E107" s="35" t="s">
        <v>440</v>
      </c>
      <c r="F107" s="35" t="s">
        <v>2</v>
      </c>
      <c r="G107" s="35">
        <v>1969</v>
      </c>
      <c r="H107" s="89">
        <v>105</v>
      </c>
      <c r="I107" s="57" t="s">
        <v>524</v>
      </c>
      <c r="J107" s="58">
        <v>68</v>
      </c>
      <c r="K107" s="58">
        <v>90</v>
      </c>
      <c r="L107" s="90">
        <v>158</v>
      </c>
      <c r="M107" s="14"/>
      <c r="P107" s="27"/>
    </row>
    <row r="108" spans="1:16" s="44" customFormat="1" ht="6" customHeight="1">
      <c r="A108" s="262"/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86"/>
      <c r="N108" s="86"/>
    </row>
    <row r="109" spans="1:16" s="13" customFormat="1" ht="21.2" customHeight="1">
      <c r="A109" s="61">
        <v>1</v>
      </c>
      <c r="B109" s="65" t="s">
        <v>446</v>
      </c>
      <c r="C109" s="65" t="s">
        <v>172</v>
      </c>
      <c r="D109" s="56" t="s">
        <v>23</v>
      </c>
      <c r="E109" s="35" t="s">
        <v>440</v>
      </c>
      <c r="F109" s="35" t="s">
        <v>2</v>
      </c>
      <c r="G109" s="35">
        <v>1966</v>
      </c>
      <c r="H109" s="89" t="s">
        <v>59</v>
      </c>
      <c r="I109" s="57" t="s">
        <v>599</v>
      </c>
      <c r="J109" s="58">
        <v>112</v>
      </c>
      <c r="K109" s="58">
        <v>120</v>
      </c>
      <c r="L109" s="90">
        <v>232</v>
      </c>
      <c r="M109" s="27"/>
      <c r="P109" s="27"/>
    </row>
    <row r="110" spans="1:16" s="13" customFormat="1" ht="21.2" customHeight="1">
      <c r="A110" s="275"/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7"/>
      <c r="M110" s="27"/>
      <c r="P110" s="27"/>
    </row>
    <row r="111" spans="1:16" s="13" customFormat="1" ht="21.2" customHeight="1">
      <c r="A111" s="61">
        <v>1</v>
      </c>
      <c r="B111" s="64" t="s">
        <v>443</v>
      </c>
      <c r="C111" s="64" t="s">
        <v>442</v>
      </c>
      <c r="D111" s="52" t="s">
        <v>48</v>
      </c>
      <c r="E111" s="39" t="s">
        <v>417</v>
      </c>
      <c r="F111" s="39" t="s">
        <v>13</v>
      </c>
      <c r="G111" s="39">
        <v>1964</v>
      </c>
      <c r="H111" s="87">
        <v>53</v>
      </c>
      <c r="I111" s="53">
        <v>49.1</v>
      </c>
      <c r="J111" s="54">
        <v>43</v>
      </c>
      <c r="K111" s="54">
        <v>64</v>
      </c>
      <c r="L111" s="88">
        <v>107</v>
      </c>
      <c r="M111" s="14"/>
      <c r="P111" s="27"/>
    </row>
    <row r="112" spans="1:16" s="44" customFormat="1" ht="6" customHeight="1">
      <c r="A112" s="262"/>
      <c r="B112" s="262"/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86"/>
      <c r="N112" s="86"/>
    </row>
    <row r="113" spans="1:16" s="13" customFormat="1" ht="21.2" customHeight="1">
      <c r="A113" s="61">
        <v>1</v>
      </c>
      <c r="B113" s="65" t="s">
        <v>438</v>
      </c>
      <c r="C113" s="65" t="s">
        <v>437</v>
      </c>
      <c r="D113" s="56" t="s">
        <v>23</v>
      </c>
      <c r="E113" s="35" t="s">
        <v>417</v>
      </c>
      <c r="F113" s="35" t="s">
        <v>2</v>
      </c>
      <c r="G113" s="35">
        <v>1960</v>
      </c>
      <c r="H113" s="89">
        <v>56</v>
      </c>
      <c r="I113" s="57" t="s">
        <v>585</v>
      </c>
      <c r="J113" s="58">
        <v>48</v>
      </c>
      <c r="K113" s="58">
        <v>60</v>
      </c>
      <c r="L113" s="90">
        <v>108</v>
      </c>
      <c r="M113" s="27"/>
      <c r="P113" s="27"/>
    </row>
    <row r="114" spans="1:16" s="44" customFormat="1" ht="6" customHeight="1">
      <c r="A114" s="262"/>
      <c r="B114" s="262"/>
      <c r="C114" s="262"/>
      <c r="D114" s="262"/>
      <c r="E114" s="262"/>
      <c r="F114" s="262"/>
      <c r="G114" s="262"/>
      <c r="H114" s="262"/>
      <c r="I114" s="262"/>
      <c r="J114" s="262"/>
      <c r="K114" s="262"/>
      <c r="L114" s="262"/>
      <c r="M114" s="86"/>
      <c r="N114" s="86"/>
    </row>
    <row r="115" spans="1:16" s="13" customFormat="1" ht="21.2" customHeight="1">
      <c r="A115" s="61">
        <v>1</v>
      </c>
      <c r="B115" s="65" t="s">
        <v>436</v>
      </c>
      <c r="C115" s="65" t="s">
        <v>435</v>
      </c>
      <c r="D115" s="56" t="s">
        <v>128</v>
      </c>
      <c r="E115" s="35" t="s">
        <v>417</v>
      </c>
      <c r="F115" s="35" t="s">
        <v>2</v>
      </c>
      <c r="G115" s="35">
        <v>1963</v>
      </c>
      <c r="H115" s="89">
        <v>62</v>
      </c>
      <c r="I115" s="57" t="s">
        <v>664</v>
      </c>
      <c r="J115" s="58">
        <v>50</v>
      </c>
      <c r="K115" s="58">
        <v>65</v>
      </c>
      <c r="L115" s="90">
        <v>115</v>
      </c>
      <c r="M115" s="14"/>
      <c r="P115" s="27"/>
    </row>
    <row r="116" spans="1:16" s="44" customFormat="1" ht="6" customHeight="1">
      <c r="A116" s="262"/>
      <c r="B116" s="262"/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M116" s="86"/>
      <c r="N116" s="86"/>
    </row>
    <row r="117" spans="1:16" s="13" customFormat="1" ht="21.2" customHeight="1">
      <c r="A117" s="61">
        <v>1</v>
      </c>
      <c r="B117" s="65" t="s">
        <v>428</v>
      </c>
      <c r="C117" s="65" t="s">
        <v>427</v>
      </c>
      <c r="D117" s="56" t="s">
        <v>108</v>
      </c>
      <c r="E117" s="35" t="s">
        <v>417</v>
      </c>
      <c r="F117" s="35" t="s">
        <v>650</v>
      </c>
      <c r="G117" s="35">
        <v>1963</v>
      </c>
      <c r="H117" s="89">
        <v>69</v>
      </c>
      <c r="I117" s="57" t="s">
        <v>478</v>
      </c>
      <c r="J117" s="58">
        <v>70</v>
      </c>
      <c r="K117" s="58">
        <v>90</v>
      </c>
      <c r="L117" s="90">
        <v>160</v>
      </c>
      <c r="M117" s="27"/>
      <c r="P117" s="27"/>
    </row>
    <row r="118" spans="1:16" s="13" customFormat="1" ht="21.2" customHeight="1">
      <c r="A118" s="61">
        <v>2</v>
      </c>
      <c r="B118" s="65" t="s">
        <v>424</v>
      </c>
      <c r="C118" s="65" t="s">
        <v>431</v>
      </c>
      <c r="D118" s="56" t="s">
        <v>26</v>
      </c>
      <c r="E118" s="35" t="s">
        <v>417</v>
      </c>
      <c r="F118" s="35" t="s">
        <v>2</v>
      </c>
      <c r="G118" s="35">
        <v>1963</v>
      </c>
      <c r="H118" s="89">
        <v>69</v>
      </c>
      <c r="I118" s="57" t="s">
        <v>478</v>
      </c>
      <c r="J118" s="58">
        <v>66</v>
      </c>
      <c r="K118" s="58">
        <v>81</v>
      </c>
      <c r="L118" s="90">
        <v>144</v>
      </c>
      <c r="M118" s="14"/>
      <c r="P118" s="27"/>
    </row>
    <row r="119" spans="1:16" s="13" customFormat="1" ht="21.2" customHeight="1">
      <c r="A119" s="61">
        <v>3</v>
      </c>
      <c r="B119" s="65" t="s">
        <v>276</v>
      </c>
      <c r="C119" s="65" t="s">
        <v>419</v>
      </c>
      <c r="D119" s="56" t="s">
        <v>93</v>
      </c>
      <c r="E119" s="35" t="s">
        <v>417</v>
      </c>
      <c r="F119" s="35" t="s">
        <v>2</v>
      </c>
      <c r="G119" s="35">
        <v>1960</v>
      </c>
      <c r="H119" s="89">
        <v>69</v>
      </c>
      <c r="I119" s="57">
        <v>63.2</v>
      </c>
      <c r="J119" s="58">
        <v>60</v>
      </c>
      <c r="K119" s="58">
        <v>80</v>
      </c>
      <c r="L119" s="90">
        <v>140</v>
      </c>
      <c r="M119" s="14"/>
      <c r="P119" s="27"/>
    </row>
    <row r="120" spans="1:16" s="13" customFormat="1" ht="21.2" customHeight="1">
      <c r="A120" s="61">
        <v>4</v>
      </c>
      <c r="B120" s="65" t="s">
        <v>739</v>
      </c>
      <c r="C120" s="65" t="s">
        <v>740</v>
      </c>
      <c r="D120" s="56" t="s">
        <v>728</v>
      </c>
      <c r="E120" s="35" t="s">
        <v>417</v>
      </c>
      <c r="F120" s="35" t="s">
        <v>2</v>
      </c>
      <c r="G120" s="35">
        <v>1962</v>
      </c>
      <c r="H120" s="89" t="s">
        <v>213</v>
      </c>
      <c r="I120" s="57">
        <v>68</v>
      </c>
      <c r="J120" s="58">
        <v>63</v>
      </c>
      <c r="K120" s="58">
        <v>70</v>
      </c>
      <c r="L120" s="90">
        <v>133</v>
      </c>
      <c r="M120" s="14"/>
      <c r="P120" s="27"/>
    </row>
    <row r="121" spans="1:16" s="44" customFormat="1" ht="6" customHeight="1">
      <c r="A121" s="262"/>
      <c r="B121" s="262"/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86"/>
      <c r="N121" s="86"/>
    </row>
    <row r="122" spans="1:16" s="13" customFormat="1" ht="21.2" customHeight="1">
      <c r="A122" s="61">
        <v>1</v>
      </c>
      <c r="B122" s="65" t="s">
        <v>428</v>
      </c>
      <c r="C122" s="65" t="s">
        <v>427</v>
      </c>
      <c r="D122" s="56" t="s">
        <v>108</v>
      </c>
      <c r="E122" s="35" t="s">
        <v>417</v>
      </c>
      <c r="F122" s="35" t="s">
        <v>650</v>
      </c>
      <c r="G122" s="35">
        <v>1963</v>
      </c>
      <c r="H122" s="89">
        <v>77</v>
      </c>
      <c r="I122" s="57" t="s">
        <v>654</v>
      </c>
      <c r="J122" s="58">
        <v>77</v>
      </c>
      <c r="K122" s="58">
        <v>93</v>
      </c>
      <c r="L122" s="90">
        <v>170</v>
      </c>
      <c r="M122" s="27"/>
      <c r="P122" s="27"/>
    </row>
    <row r="123" spans="1:16" s="13" customFormat="1" ht="21.2" customHeight="1">
      <c r="A123" s="61">
        <v>2</v>
      </c>
      <c r="B123" s="65" t="s">
        <v>739</v>
      </c>
      <c r="C123" s="65" t="s">
        <v>740</v>
      </c>
      <c r="D123" s="56" t="s">
        <v>728</v>
      </c>
      <c r="E123" s="35" t="s">
        <v>417</v>
      </c>
      <c r="F123" s="35" t="s">
        <v>2</v>
      </c>
      <c r="G123" s="35">
        <v>1962</v>
      </c>
      <c r="H123" s="89" t="s">
        <v>178</v>
      </c>
      <c r="I123" s="57">
        <v>72.900000000000006</v>
      </c>
      <c r="J123" s="58">
        <v>63</v>
      </c>
      <c r="K123" s="58">
        <v>80</v>
      </c>
      <c r="L123" s="90">
        <v>143</v>
      </c>
      <c r="M123" s="14"/>
      <c r="P123" s="27"/>
    </row>
    <row r="124" spans="1:16" s="44" customFormat="1" ht="6" customHeight="1">
      <c r="A124" s="262"/>
      <c r="B124" s="262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86"/>
      <c r="N124" s="86"/>
    </row>
    <row r="125" spans="1:16" s="13" customFormat="1" ht="21.2" customHeight="1">
      <c r="A125" s="61">
        <v>1</v>
      </c>
      <c r="B125" s="65" t="s">
        <v>421</v>
      </c>
      <c r="C125" s="65" t="s">
        <v>192</v>
      </c>
      <c r="D125" s="56" t="s">
        <v>128</v>
      </c>
      <c r="E125" s="35" t="s">
        <v>417</v>
      </c>
      <c r="F125" s="35" t="s">
        <v>2</v>
      </c>
      <c r="G125" s="35">
        <v>1961</v>
      </c>
      <c r="H125" s="89">
        <v>85</v>
      </c>
      <c r="I125" s="57" t="s">
        <v>150</v>
      </c>
      <c r="J125" s="58">
        <v>87</v>
      </c>
      <c r="K125" s="58">
        <v>114</v>
      </c>
      <c r="L125" s="90">
        <v>201</v>
      </c>
      <c r="M125" s="14"/>
      <c r="P125" s="27"/>
    </row>
    <row r="126" spans="1:16" s="13" customFormat="1" ht="21.2" customHeight="1">
      <c r="A126" s="61">
        <v>2</v>
      </c>
      <c r="B126" s="65" t="s">
        <v>423</v>
      </c>
      <c r="C126" s="65" t="s">
        <v>422</v>
      </c>
      <c r="D126" s="56" t="s">
        <v>246</v>
      </c>
      <c r="E126" s="35" t="s">
        <v>417</v>
      </c>
      <c r="F126" s="35" t="s">
        <v>2</v>
      </c>
      <c r="G126" s="35">
        <v>1960</v>
      </c>
      <c r="H126" s="89">
        <v>85</v>
      </c>
      <c r="I126" s="57" t="s">
        <v>862</v>
      </c>
      <c r="J126" s="58">
        <v>80</v>
      </c>
      <c r="K126" s="58">
        <v>110</v>
      </c>
      <c r="L126" s="90">
        <v>190</v>
      </c>
      <c r="M126" s="14"/>
      <c r="P126" s="27"/>
    </row>
    <row r="127" spans="1:16" s="13" customFormat="1" ht="21.2" customHeight="1">
      <c r="A127" s="61">
        <v>3</v>
      </c>
      <c r="B127" s="65" t="s">
        <v>430</v>
      </c>
      <c r="C127" s="65" t="s">
        <v>192</v>
      </c>
      <c r="D127" s="56" t="s">
        <v>125</v>
      </c>
      <c r="E127" s="35" t="s">
        <v>417</v>
      </c>
      <c r="F127" s="35" t="s">
        <v>2</v>
      </c>
      <c r="G127" s="35">
        <v>1961</v>
      </c>
      <c r="H127" s="89">
        <v>85</v>
      </c>
      <c r="I127" s="57" t="s">
        <v>336</v>
      </c>
      <c r="J127" s="58">
        <v>78</v>
      </c>
      <c r="K127" s="58">
        <v>95</v>
      </c>
      <c r="L127" s="90">
        <v>173</v>
      </c>
      <c r="M127" s="14"/>
      <c r="P127" s="27"/>
    </row>
    <row r="128" spans="1:16" s="13" customFormat="1" ht="21.2" customHeight="1">
      <c r="A128" s="61">
        <v>4</v>
      </c>
      <c r="B128" s="65" t="s">
        <v>811</v>
      </c>
      <c r="C128" s="65" t="s">
        <v>432</v>
      </c>
      <c r="D128" s="56" t="s">
        <v>115</v>
      </c>
      <c r="E128" s="35" t="s">
        <v>417</v>
      </c>
      <c r="F128" s="35" t="s">
        <v>2</v>
      </c>
      <c r="G128" s="35">
        <v>1962</v>
      </c>
      <c r="H128" s="89">
        <v>85</v>
      </c>
      <c r="I128" s="57" t="s">
        <v>455</v>
      </c>
      <c r="J128" s="58">
        <v>76</v>
      </c>
      <c r="K128" s="58">
        <v>95</v>
      </c>
      <c r="L128" s="90">
        <v>171</v>
      </c>
      <c r="M128" s="14"/>
      <c r="P128" s="27"/>
    </row>
    <row r="129" spans="1:16" s="13" customFormat="1" ht="21.2" customHeight="1">
      <c r="A129" s="61">
        <v>5</v>
      </c>
      <c r="B129" s="65" t="s">
        <v>424</v>
      </c>
      <c r="C129" s="65" t="s">
        <v>368</v>
      </c>
      <c r="D129" s="56" t="s">
        <v>104</v>
      </c>
      <c r="E129" s="35" t="s">
        <v>417</v>
      </c>
      <c r="F129" s="35" t="s">
        <v>2</v>
      </c>
      <c r="G129" s="35">
        <v>1962</v>
      </c>
      <c r="H129" s="89">
        <v>85</v>
      </c>
      <c r="I129" s="57" t="s">
        <v>609</v>
      </c>
      <c r="J129" s="58">
        <v>75</v>
      </c>
      <c r="K129" s="58">
        <v>90</v>
      </c>
      <c r="L129" s="90">
        <v>165</v>
      </c>
      <c r="M129" s="14"/>
      <c r="P129" s="27"/>
    </row>
    <row r="130" spans="1:16" s="13" customFormat="1" ht="21.2" customHeight="1">
      <c r="A130" s="61">
        <v>6</v>
      </c>
      <c r="B130" s="65" t="s">
        <v>425</v>
      </c>
      <c r="C130" s="65" t="s">
        <v>91</v>
      </c>
      <c r="D130" s="56" t="s">
        <v>108</v>
      </c>
      <c r="E130" s="35" t="s">
        <v>417</v>
      </c>
      <c r="F130" s="35" t="s">
        <v>650</v>
      </c>
      <c r="G130" s="35">
        <v>1963</v>
      </c>
      <c r="H130" s="89">
        <v>85</v>
      </c>
      <c r="I130" s="57" t="s">
        <v>160</v>
      </c>
      <c r="J130" s="58">
        <v>70</v>
      </c>
      <c r="K130" s="58">
        <v>85</v>
      </c>
      <c r="L130" s="90">
        <v>155</v>
      </c>
      <c r="M130" s="27"/>
      <c r="P130" s="27"/>
    </row>
    <row r="131" spans="1:16" s="13" customFormat="1" ht="21.2" customHeight="1">
      <c r="A131" s="61">
        <v>7</v>
      </c>
      <c r="B131" s="65" t="s">
        <v>533</v>
      </c>
      <c r="C131" s="65" t="s">
        <v>133</v>
      </c>
      <c r="D131" s="56" t="s">
        <v>20</v>
      </c>
      <c r="E131" s="35" t="s">
        <v>417</v>
      </c>
      <c r="F131" s="35" t="s">
        <v>2</v>
      </c>
      <c r="G131" s="35">
        <v>1962</v>
      </c>
      <c r="H131" s="89">
        <v>85</v>
      </c>
      <c r="I131" s="57" t="s">
        <v>543</v>
      </c>
      <c r="J131" s="58">
        <v>56</v>
      </c>
      <c r="K131" s="58">
        <v>79</v>
      </c>
      <c r="L131" s="90">
        <v>135</v>
      </c>
      <c r="M131" s="27"/>
      <c r="P131" s="27"/>
    </row>
    <row r="132" spans="1:16" s="44" customFormat="1" ht="6" customHeight="1">
      <c r="A132" s="262"/>
      <c r="B132" s="262"/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86"/>
      <c r="N132" s="86"/>
    </row>
    <row r="133" spans="1:16" s="13" customFormat="1" ht="21.2" customHeight="1">
      <c r="A133" s="61">
        <v>1</v>
      </c>
      <c r="B133" s="65" t="s">
        <v>547</v>
      </c>
      <c r="C133" s="65" t="s">
        <v>548</v>
      </c>
      <c r="D133" s="56" t="s">
        <v>546</v>
      </c>
      <c r="E133" s="35" t="s">
        <v>417</v>
      </c>
      <c r="F133" s="35" t="s">
        <v>2</v>
      </c>
      <c r="G133" s="35">
        <v>1964</v>
      </c>
      <c r="H133" s="89" t="s">
        <v>1</v>
      </c>
      <c r="I133" s="57" t="s">
        <v>1</v>
      </c>
      <c r="J133" s="58">
        <v>105</v>
      </c>
      <c r="K133" s="58">
        <v>130</v>
      </c>
      <c r="L133" s="90">
        <v>235</v>
      </c>
      <c r="M133" s="14"/>
      <c r="P133" s="27"/>
    </row>
    <row r="134" spans="1:16" s="13" customFormat="1" ht="21.2" customHeight="1">
      <c r="A134" s="61">
        <v>2</v>
      </c>
      <c r="B134" s="65" t="s">
        <v>96</v>
      </c>
      <c r="C134" s="65" t="s">
        <v>102</v>
      </c>
      <c r="D134" s="56" t="s">
        <v>48</v>
      </c>
      <c r="E134" s="35" t="s">
        <v>417</v>
      </c>
      <c r="F134" s="35" t="s">
        <v>2</v>
      </c>
      <c r="G134" s="35">
        <v>1963</v>
      </c>
      <c r="H134" s="89">
        <v>94</v>
      </c>
      <c r="I134" s="57">
        <v>94</v>
      </c>
      <c r="J134" s="58">
        <v>90</v>
      </c>
      <c r="K134" s="58">
        <v>112</v>
      </c>
      <c r="L134" s="90">
        <v>202</v>
      </c>
      <c r="M134" s="14"/>
      <c r="P134" s="27"/>
    </row>
    <row r="135" spans="1:16" s="13" customFormat="1" ht="21.2" customHeight="1">
      <c r="A135" s="61">
        <v>3</v>
      </c>
      <c r="B135" s="65" t="s">
        <v>421</v>
      </c>
      <c r="C135" s="65" t="s">
        <v>192</v>
      </c>
      <c r="D135" s="56" t="s">
        <v>128</v>
      </c>
      <c r="E135" s="35" t="s">
        <v>417</v>
      </c>
      <c r="F135" s="35" t="s">
        <v>2</v>
      </c>
      <c r="G135" s="35">
        <v>1961</v>
      </c>
      <c r="H135" s="89">
        <v>94</v>
      </c>
      <c r="I135" s="57" t="s">
        <v>665</v>
      </c>
      <c r="J135" s="58">
        <v>83</v>
      </c>
      <c r="K135" s="58">
        <v>112</v>
      </c>
      <c r="L135" s="90">
        <v>195</v>
      </c>
      <c r="M135" s="14"/>
      <c r="P135" s="27"/>
    </row>
    <row r="136" spans="1:16" s="13" customFormat="1" ht="21.2" customHeight="1">
      <c r="A136" s="61">
        <v>4</v>
      </c>
      <c r="B136" s="65" t="s">
        <v>425</v>
      </c>
      <c r="C136" s="65" t="s">
        <v>91</v>
      </c>
      <c r="D136" s="56" t="s">
        <v>108</v>
      </c>
      <c r="E136" s="35" t="s">
        <v>417</v>
      </c>
      <c r="F136" s="35" t="s">
        <v>650</v>
      </c>
      <c r="G136" s="35">
        <v>1963</v>
      </c>
      <c r="H136" s="89">
        <v>94</v>
      </c>
      <c r="I136" s="57" t="s">
        <v>407</v>
      </c>
      <c r="J136" s="58">
        <v>69</v>
      </c>
      <c r="K136" s="58">
        <v>90</v>
      </c>
      <c r="L136" s="90">
        <v>159</v>
      </c>
      <c r="M136" s="27"/>
      <c r="P136" s="27"/>
    </row>
    <row r="137" spans="1:16" s="44" customFormat="1" ht="6" customHeight="1">
      <c r="A137" s="262"/>
      <c r="B137" s="262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86"/>
      <c r="N137" s="86"/>
    </row>
    <row r="138" spans="1:16" s="13" customFormat="1" ht="21.2" customHeight="1">
      <c r="A138" s="61">
        <v>1</v>
      </c>
      <c r="B138" s="65" t="s">
        <v>4</v>
      </c>
      <c r="C138" s="65" t="s">
        <v>419</v>
      </c>
      <c r="D138" s="56" t="s">
        <v>420</v>
      </c>
      <c r="E138" s="35" t="s">
        <v>417</v>
      </c>
      <c r="F138" s="35" t="s">
        <v>2</v>
      </c>
      <c r="G138" s="35">
        <v>1963</v>
      </c>
      <c r="H138" s="89">
        <v>105</v>
      </c>
      <c r="I138" s="57">
        <v>97.9</v>
      </c>
      <c r="J138" s="58">
        <v>91</v>
      </c>
      <c r="K138" s="58">
        <v>121</v>
      </c>
      <c r="L138" s="90">
        <v>207</v>
      </c>
      <c r="M138" s="14"/>
      <c r="P138" s="27"/>
    </row>
    <row r="139" spans="1:16" s="13" customFormat="1" ht="21.2" customHeight="1">
      <c r="A139" s="61">
        <v>2</v>
      </c>
      <c r="B139" s="65" t="s">
        <v>96</v>
      </c>
      <c r="C139" s="65" t="s">
        <v>102</v>
      </c>
      <c r="D139" s="56" t="s">
        <v>48</v>
      </c>
      <c r="E139" s="35" t="s">
        <v>417</v>
      </c>
      <c r="F139" s="35" t="s">
        <v>2</v>
      </c>
      <c r="G139" s="35">
        <v>1963</v>
      </c>
      <c r="H139" s="89">
        <v>105</v>
      </c>
      <c r="I139" s="57">
        <v>95.3</v>
      </c>
      <c r="J139" s="58">
        <v>87</v>
      </c>
      <c r="K139" s="58">
        <v>109</v>
      </c>
      <c r="L139" s="90">
        <v>196</v>
      </c>
      <c r="M139" s="14"/>
      <c r="P139" s="27"/>
    </row>
    <row r="140" spans="1:16" s="44" customFormat="1" ht="6" customHeight="1">
      <c r="A140" s="262"/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86"/>
      <c r="N140" s="86"/>
    </row>
    <row r="141" spans="1:16" s="13" customFormat="1" ht="21.2" customHeight="1">
      <c r="A141" s="61">
        <v>1</v>
      </c>
      <c r="B141" s="65" t="s">
        <v>666</v>
      </c>
      <c r="C141" s="65" t="s">
        <v>435</v>
      </c>
      <c r="D141" s="56" t="s">
        <v>128</v>
      </c>
      <c r="E141" s="35" t="s">
        <v>417</v>
      </c>
      <c r="F141" s="35" t="s">
        <v>2</v>
      </c>
      <c r="G141" s="35">
        <v>1961</v>
      </c>
      <c r="H141" s="89" t="s">
        <v>59</v>
      </c>
      <c r="I141" s="57" t="s">
        <v>667</v>
      </c>
      <c r="J141" s="58">
        <v>75</v>
      </c>
      <c r="K141" s="58">
        <v>101</v>
      </c>
      <c r="L141" s="90">
        <v>176</v>
      </c>
      <c r="M141" s="14"/>
      <c r="P141" s="27"/>
    </row>
    <row r="142" spans="1:16" s="13" customFormat="1" ht="21.2" customHeight="1">
      <c r="A142" s="275"/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  <c r="L142" s="277"/>
      <c r="M142" s="14"/>
      <c r="P142" s="27"/>
    </row>
    <row r="143" spans="1:16" s="13" customFormat="1" ht="21.2" customHeight="1">
      <c r="A143" s="61">
        <v>1</v>
      </c>
      <c r="B143" s="65" t="s">
        <v>930</v>
      </c>
      <c r="C143" s="65" t="s">
        <v>102</v>
      </c>
      <c r="D143" s="56" t="s">
        <v>179</v>
      </c>
      <c r="E143" s="35" t="s">
        <v>400</v>
      </c>
      <c r="F143" s="35" t="s">
        <v>2</v>
      </c>
      <c r="G143" s="35">
        <v>1958</v>
      </c>
      <c r="H143" s="89" t="s">
        <v>235</v>
      </c>
      <c r="I143" s="57" t="s">
        <v>931</v>
      </c>
      <c r="J143" s="58">
        <v>72</v>
      </c>
      <c r="K143" s="58">
        <v>80</v>
      </c>
      <c r="L143" s="90">
        <v>152</v>
      </c>
      <c r="M143" s="14"/>
      <c r="P143" s="27"/>
    </row>
    <row r="144" spans="1:16" s="44" customFormat="1" ht="6" customHeight="1">
      <c r="A144" s="262"/>
      <c r="B144" s="262"/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86"/>
      <c r="N144" s="86"/>
    </row>
    <row r="145" spans="1:16" s="13" customFormat="1" ht="21.2" customHeight="1">
      <c r="A145" s="61">
        <v>1</v>
      </c>
      <c r="B145" s="65" t="s">
        <v>832</v>
      </c>
      <c r="C145" s="65" t="s">
        <v>372</v>
      </c>
      <c r="D145" s="56" t="s">
        <v>119</v>
      </c>
      <c r="E145" s="35" t="s">
        <v>400</v>
      </c>
      <c r="F145" s="35" t="s">
        <v>2</v>
      </c>
      <c r="G145" s="35">
        <v>1958</v>
      </c>
      <c r="H145" s="89">
        <v>69</v>
      </c>
      <c r="I145" s="57" t="s">
        <v>198</v>
      </c>
      <c r="J145" s="58">
        <v>70</v>
      </c>
      <c r="K145" s="58">
        <v>95</v>
      </c>
      <c r="L145" s="90">
        <v>165</v>
      </c>
      <c r="M145" s="14"/>
      <c r="P145" s="27"/>
    </row>
    <row r="146" spans="1:16" s="13" customFormat="1" ht="21.2" customHeight="1">
      <c r="A146" s="61">
        <v>2</v>
      </c>
      <c r="B146" s="65" t="s">
        <v>416</v>
      </c>
      <c r="C146" s="65" t="s">
        <v>406</v>
      </c>
      <c r="D146" s="56" t="s">
        <v>20</v>
      </c>
      <c r="E146" s="35" t="s">
        <v>400</v>
      </c>
      <c r="F146" s="35" t="s">
        <v>2</v>
      </c>
      <c r="G146" s="35">
        <v>1958</v>
      </c>
      <c r="H146" s="89">
        <v>69</v>
      </c>
      <c r="I146" s="57" t="s">
        <v>540</v>
      </c>
      <c r="J146" s="58">
        <v>60</v>
      </c>
      <c r="K146" s="58">
        <v>82</v>
      </c>
      <c r="L146" s="90">
        <v>142</v>
      </c>
      <c r="M146" s="27"/>
      <c r="P146" s="27"/>
    </row>
    <row r="147" spans="1:16" s="44" customFormat="1" ht="6" customHeight="1">
      <c r="A147" s="262"/>
      <c r="B147" s="262"/>
      <c r="C147" s="262"/>
      <c r="D147" s="262"/>
      <c r="E147" s="262"/>
      <c r="F147" s="262"/>
      <c r="G147" s="262"/>
      <c r="H147" s="262"/>
      <c r="I147" s="262"/>
      <c r="J147" s="262"/>
      <c r="K147" s="262"/>
      <c r="L147" s="262"/>
      <c r="M147" s="86"/>
      <c r="N147" s="86"/>
    </row>
    <row r="148" spans="1:16" s="13" customFormat="1" ht="21.2" customHeight="1">
      <c r="A148" s="61">
        <v>1</v>
      </c>
      <c r="B148" s="65" t="s">
        <v>832</v>
      </c>
      <c r="C148" s="65" t="s">
        <v>372</v>
      </c>
      <c r="D148" s="56" t="s">
        <v>119</v>
      </c>
      <c r="E148" s="35" t="s">
        <v>400</v>
      </c>
      <c r="F148" s="35" t="s">
        <v>2</v>
      </c>
      <c r="G148" s="35">
        <v>1958</v>
      </c>
      <c r="H148" s="89" t="s">
        <v>178</v>
      </c>
      <c r="I148" s="57" t="s">
        <v>702</v>
      </c>
      <c r="J148" s="58">
        <v>70</v>
      </c>
      <c r="K148" s="58">
        <v>50</v>
      </c>
      <c r="L148" s="90">
        <v>120</v>
      </c>
      <c r="M148" s="14"/>
      <c r="P148" s="27"/>
    </row>
    <row r="149" spans="1:16" s="44" customFormat="1" ht="6" customHeight="1">
      <c r="A149" s="262"/>
      <c r="B149" s="262"/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  <c r="M149" s="86"/>
      <c r="N149" s="86"/>
    </row>
    <row r="150" spans="1:16" s="13" customFormat="1" ht="21.2" customHeight="1">
      <c r="A150" s="61">
        <v>1</v>
      </c>
      <c r="B150" s="65" t="s">
        <v>411</v>
      </c>
      <c r="C150" s="65" t="s">
        <v>410</v>
      </c>
      <c r="D150" s="56" t="s">
        <v>388</v>
      </c>
      <c r="E150" s="35" t="s">
        <v>400</v>
      </c>
      <c r="F150" s="35" t="s">
        <v>2</v>
      </c>
      <c r="G150" s="35">
        <v>1957</v>
      </c>
      <c r="H150" s="89" t="s">
        <v>8</v>
      </c>
      <c r="I150" s="57" t="s">
        <v>805</v>
      </c>
      <c r="J150" s="58">
        <v>85</v>
      </c>
      <c r="K150" s="58">
        <v>113</v>
      </c>
      <c r="L150" s="90">
        <v>198</v>
      </c>
      <c r="M150" s="14"/>
      <c r="P150" s="27"/>
    </row>
    <row r="151" spans="1:16" s="13" customFormat="1" ht="21.2" customHeight="1">
      <c r="A151" s="61">
        <v>2</v>
      </c>
      <c r="B151" s="65" t="s">
        <v>409</v>
      </c>
      <c r="C151" s="65" t="s">
        <v>57</v>
      </c>
      <c r="D151" s="56" t="s">
        <v>885</v>
      </c>
      <c r="E151" s="35" t="s">
        <v>400</v>
      </c>
      <c r="F151" s="35" t="s">
        <v>2</v>
      </c>
      <c r="G151" s="35">
        <v>1956</v>
      </c>
      <c r="H151" s="89">
        <v>85</v>
      </c>
      <c r="I151" s="57" t="s">
        <v>886</v>
      </c>
      <c r="J151" s="58">
        <v>80</v>
      </c>
      <c r="K151" s="58">
        <v>100</v>
      </c>
      <c r="L151" s="90">
        <v>180</v>
      </c>
      <c r="M151" s="14"/>
      <c r="P151" s="27"/>
    </row>
    <row r="152" spans="1:16" s="13" customFormat="1" ht="21.2" customHeight="1">
      <c r="A152" s="61">
        <v>3</v>
      </c>
      <c r="B152" s="65" t="s">
        <v>412</v>
      </c>
      <c r="C152" s="65" t="s">
        <v>57</v>
      </c>
      <c r="D152" s="56" t="s">
        <v>119</v>
      </c>
      <c r="E152" s="35" t="s">
        <v>400</v>
      </c>
      <c r="F152" s="35" t="s">
        <v>2</v>
      </c>
      <c r="G152" s="35">
        <v>1958</v>
      </c>
      <c r="H152" s="89" t="s">
        <v>8</v>
      </c>
      <c r="I152" s="57" t="s">
        <v>137</v>
      </c>
      <c r="J152" s="58">
        <v>74</v>
      </c>
      <c r="K152" s="58">
        <v>103</v>
      </c>
      <c r="L152" s="90">
        <v>177</v>
      </c>
      <c r="M152" s="14"/>
      <c r="P152" s="27"/>
    </row>
    <row r="153" spans="1:16" s="13" customFormat="1" ht="21.2" customHeight="1">
      <c r="A153" s="61">
        <v>4</v>
      </c>
      <c r="B153" s="65" t="s">
        <v>98</v>
      </c>
      <c r="C153" s="65" t="s">
        <v>406</v>
      </c>
      <c r="D153" s="56" t="s">
        <v>48</v>
      </c>
      <c r="E153" s="35" t="s">
        <v>400</v>
      </c>
      <c r="F153" s="35" t="s">
        <v>2</v>
      </c>
      <c r="G153" s="35">
        <v>1955</v>
      </c>
      <c r="H153" s="89">
        <v>85</v>
      </c>
      <c r="I153" s="57">
        <v>84.2</v>
      </c>
      <c r="J153" s="58">
        <v>74</v>
      </c>
      <c r="K153" s="58">
        <v>91</v>
      </c>
      <c r="L153" s="90">
        <v>165</v>
      </c>
      <c r="M153" s="14"/>
      <c r="P153" s="27"/>
    </row>
    <row r="154" spans="1:16" s="44" customFormat="1" ht="6" customHeight="1">
      <c r="A154" s="262"/>
      <c r="B154" s="262"/>
      <c r="C154" s="262"/>
      <c r="D154" s="262"/>
      <c r="E154" s="262"/>
      <c r="F154" s="262"/>
      <c r="G154" s="262"/>
      <c r="H154" s="262"/>
      <c r="I154" s="262"/>
      <c r="J154" s="262"/>
      <c r="K154" s="262"/>
      <c r="L154" s="262"/>
      <c r="M154" s="86"/>
      <c r="N154" s="86"/>
    </row>
    <row r="155" spans="1:16" s="13" customFormat="1" ht="21.2" customHeight="1">
      <c r="A155" s="61">
        <v>1</v>
      </c>
      <c r="B155" s="65" t="s">
        <v>668</v>
      </c>
      <c r="C155" s="65" t="s">
        <v>408</v>
      </c>
      <c r="D155" s="56" t="s">
        <v>128</v>
      </c>
      <c r="E155" s="35" t="s">
        <v>400</v>
      </c>
      <c r="F155" s="35" t="s">
        <v>2</v>
      </c>
      <c r="G155" s="35">
        <v>1956</v>
      </c>
      <c r="H155" s="89">
        <v>94</v>
      </c>
      <c r="I155" s="57" t="s">
        <v>129</v>
      </c>
      <c r="J155" s="58">
        <v>76</v>
      </c>
      <c r="K155" s="58">
        <v>95</v>
      </c>
      <c r="L155" s="90">
        <v>171</v>
      </c>
      <c r="M155" s="14"/>
      <c r="P155" s="27"/>
    </row>
    <row r="156" spans="1:16" s="13" customFormat="1" ht="21.2" customHeight="1">
      <c r="A156" s="61">
        <v>2</v>
      </c>
      <c r="B156" s="65" t="s">
        <v>98</v>
      </c>
      <c r="C156" s="65" t="s">
        <v>406</v>
      </c>
      <c r="D156" s="56" t="s">
        <v>48</v>
      </c>
      <c r="E156" s="35" t="s">
        <v>400</v>
      </c>
      <c r="F156" s="35" t="s">
        <v>2</v>
      </c>
      <c r="G156" s="35">
        <v>1955</v>
      </c>
      <c r="H156" s="89">
        <v>94</v>
      </c>
      <c r="I156" s="57">
        <v>86.3</v>
      </c>
      <c r="J156" s="58">
        <v>73</v>
      </c>
      <c r="K156" s="58">
        <v>92</v>
      </c>
      <c r="L156" s="90">
        <v>165</v>
      </c>
      <c r="M156" s="14"/>
      <c r="P156" s="27"/>
    </row>
    <row r="157" spans="1:16" s="13" customFormat="1" ht="21.2" customHeight="1">
      <c r="A157" s="61">
        <v>3</v>
      </c>
      <c r="B157" s="65" t="s">
        <v>848</v>
      </c>
      <c r="C157" s="65" t="s">
        <v>368</v>
      </c>
      <c r="D157" s="56" t="s">
        <v>357</v>
      </c>
      <c r="E157" s="35" t="s">
        <v>400</v>
      </c>
      <c r="F157" s="35" t="s">
        <v>2</v>
      </c>
      <c r="G157" s="35">
        <v>1956</v>
      </c>
      <c r="H157" s="89" t="s">
        <v>1</v>
      </c>
      <c r="I157" s="57" t="s">
        <v>101</v>
      </c>
      <c r="J157" s="58">
        <v>62</v>
      </c>
      <c r="K157" s="58">
        <v>82</v>
      </c>
      <c r="L157" s="90">
        <v>144</v>
      </c>
      <c r="M157" s="27"/>
      <c r="P157" s="27"/>
    </row>
    <row r="158" spans="1:16" s="44" customFormat="1" ht="6" customHeight="1">
      <c r="A158" s="262"/>
      <c r="B158" s="262"/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  <c r="M158" s="86"/>
      <c r="N158" s="86"/>
    </row>
    <row r="159" spans="1:16" s="13" customFormat="1" ht="21.2" customHeight="1">
      <c r="A159" s="61">
        <v>1</v>
      </c>
      <c r="B159" s="65" t="s">
        <v>403</v>
      </c>
      <c r="C159" s="65" t="s">
        <v>402</v>
      </c>
      <c r="D159" s="56" t="s">
        <v>404</v>
      </c>
      <c r="E159" s="35" t="s">
        <v>400</v>
      </c>
      <c r="F159" s="35" t="s">
        <v>2</v>
      </c>
      <c r="G159" s="35">
        <v>1958</v>
      </c>
      <c r="H159" s="89">
        <v>105</v>
      </c>
      <c r="I159" s="57">
        <v>96.5</v>
      </c>
      <c r="J159" s="58">
        <v>97</v>
      </c>
      <c r="K159" s="58">
        <v>120</v>
      </c>
      <c r="L159" s="90">
        <v>217</v>
      </c>
      <c r="M159" s="14"/>
      <c r="P159" s="27"/>
    </row>
    <row r="160" spans="1:16" s="13" customFormat="1" ht="21.2" customHeight="1">
      <c r="A160" s="61">
        <v>2</v>
      </c>
      <c r="B160" s="65" t="s">
        <v>380</v>
      </c>
      <c r="C160" s="65" t="s">
        <v>60</v>
      </c>
      <c r="D160" s="56" t="s">
        <v>23</v>
      </c>
      <c r="E160" s="35" t="s">
        <v>400</v>
      </c>
      <c r="F160" s="35" t="s">
        <v>2</v>
      </c>
      <c r="G160" s="35">
        <v>1959</v>
      </c>
      <c r="H160" s="89">
        <v>105</v>
      </c>
      <c r="I160" s="57" t="s">
        <v>595</v>
      </c>
      <c r="J160" s="58">
        <v>80</v>
      </c>
      <c r="K160" s="58">
        <v>115</v>
      </c>
      <c r="L160" s="90">
        <v>195</v>
      </c>
      <c r="M160" s="27"/>
      <c r="P160" s="27"/>
    </row>
    <row r="161" spans="1:16" s="13" customFormat="1" ht="21.2" customHeight="1">
      <c r="A161" s="275"/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  <c r="L161" s="277"/>
      <c r="M161" s="27"/>
      <c r="P161" s="27"/>
    </row>
    <row r="162" spans="1:16" s="13" customFormat="1" ht="21.2" customHeight="1">
      <c r="A162" s="61">
        <v>1</v>
      </c>
      <c r="B162" s="65" t="s">
        <v>396</v>
      </c>
      <c r="C162" s="65" t="s">
        <v>395</v>
      </c>
      <c r="D162" s="56" t="s">
        <v>246</v>
      </c>
      <c r="E162" s="35" t="s">
        <v>381</v>
      </c>
      <c r="F162" s="35" t="s">
        <v>2</v>
      </c>
      <c r="G162" s="35">
        <v>1953</v>
      </c>
      <c r="H162" s="89">
        <v>69</v>
      </c>
      <c r="I162" s="57" t="s">
        <v>859</v>
      </c>
      <c r="J162" s="58">
        <v>83</v>
      </c>
      <c r="K162" s="58">
        <v>99</v>
      </c>
      <c r="L162" s="90">
        <v>182</v>
      </c>
      <c r="M162" s="14"/>
      <c r="P162" s="27"/>
    </row>
    <row r="163" spans="1:16" s="13" customFormat="1" ht="21.2" customHeight="1">
      <c r="A163" s="61">
        <v>2</v>
      </c>
      <c r="B163" s="65" t="s">
        <v>399</v>
      </c>
      <c r="C163" s="65" t="s">
        <v>398</v>
      </c>
      <c r="D163" s="56" t="s">
        <v>48</v>
      </c>
      <c r="E163" s="35" t="s">
        <v>381</v>
      </c>
      <c r="F163" s="35" t="s">
        <v>2</v>
      </c>
      <c r="G163" s="35">
        <v>1951</v>
      </c>
      <c r="H163" s="89">
        <v>69</v>
      </c>
      <c r="I163" s="57">
        <v>68</v>
      </c>
      <c r="J163" s="58">
        <v>67</v>
      </c>
      <c r="K163" s="58">
        <v>87</v>
      </c>
      <c r="L163" s="90">
        <v>154</v>
      </c>
      <c r="M163" s="14"/>
      <c r="P163" s="27"/>
    </row>
    <row r="164" spans="1:16" s="44" customFormat="1" ht="6" customHeight="1">
      <c r="A164" s="262"/>
      <c r="B164" s="262"/>
      <c r="C164" s="262"/>
      <c r="D164" s="262"/>
      <c r="E164" s="262"/>
      <c r="F164" s="262"/>
      <c r="G164" s="262"/>
      <c r="H164" s="262"/>
      <c r="I164" s="262"/>
      <c r="J164" s="262"/>
      <c r="K164" s="262"/>
      <c r="L164" s="262"/>
      <c r="M164" s="86"/>
      <c r="N164" s="86"/>
    </row>
    <row r="165" spans="1:16" s="13" customFormat="1" ht="21.2" customHeight="1">
      <c r="A165" s="61">
        <v>1</v>
      </c>
      <c r="B165" s="65" t="s">
        <v>394</v>
      </c>
      <c r="C165" s="65" t="s">
        <v>393</v>
      </c>
      <c r="D165" s="56" t="s">
        <v>728</v>
      </c>
      <c r="E165" s="35" t="s">
        <v>381</v>
      </c>
      <c r="F165" s="35" t="s">
        <v>2</v>
      </c>
      <c r="G165" s="35">
        <v>1951</v>
      </c>
      <c r="H165" s="89" t="s">
        <v>178</v>
      </c>
      <c r="I165" s="57">
        <v>71.2</v>
      </c>
      <c r="J165" s="58">
        <v>57</v>
      </c>
      <c r="K165" s="58">
        <v>77</v>
      </c>
      <c r="L165" s="90">
        <v>134</v>
      </c>
      <c r="M165" s="14"/>
      <c r="P165" s="27"/>
    </row>
    <row r="166" spans="1:16" s="44" customFormat="1" ht="6" customHeight="1">
      <c r="A166" s="262"/>
      <c r="B166" s="262"/>
      <c r="C166" s="262"/>
      <c r="D166" s="262"/>
      <c r="E166" s="262"/>
      <c r="F166" s="262"/>
      <c r="G166" s="262"/>
      <c r="H166" s="262"/>
      <c r="I166" s="262"/>
      <c r="J166" s="262"/>
      <c r="K166" s="262"/>
      <c r="L166" s="262"/>
      <c r="M166" s="86"/>
      <c r="N166" s="86"/>
    </row>
    <row r="167" spans="1:16" s="13" customFormat="1" ht="21.2" customHeight="1">
      <c r="A167" s="61">
        <v>1</v>
      </c>
      <c r="B167" s="65" t="s">
        <v>392</v>
      </c>
      <c r="C167" s="65" t="s">
        <v>109</v>
      </c>
      <c r="D167" s="56" t="s">
        <v>119</v>
      </c>
      <c r="E167" s="35" t="s">
        <v>381</v>
      </c>
      <c r="F167" s="35" t="s">
        <v>2</v>
      </c>
      <c r="G167" s="35">
        <v>1951</v>
      </c>
      <c r="H167" s="89" t="s">
        <v>8</v>
      </c>
      <c r="I167" s="57" t="s">
        <v>391</v>
      </c>
      <c r="J167" s="58">
        <v>73</v>
      </c>
      <c r="K167" s="58">
        <v>112</v>
      </c>
      <c r="L167" s="90">
        <v>185</v>
      </c>
      <c r="M167" s="14"/>
      <c r="P167" s="27"/>
    </row>
    <row r="168" spans="1:16" s="44" customFormat="1" ht="6" customHeight="1">
      <c r="A168" s="262"/>
      <c r="B168" s="262"/>
      <c r="C168" s="262"/>
      <c r="D168" s="262"/>
      <c r="E168" s="262"/>
      <c r="F168" s="262"/>
      <c r="G168" s="262"/>
      <c r="H168" s="262"/>
      <c r="I168" s="262"/>
      <c r="J168" s="262"/>
      <c r="K168" s="262"/>
      <c r="L168" s="262"/>
      <c r="M168" s="86"/>
      <c r="N168" s="86"/>
    </row>
    <row r="169" spans="1:16" s="13" customFormat="1" ht="21.2" customHeight="1">
      <c r="A169" s="61">
        <v>1</v>
      </c>
      <c r="B169" s="65" t="s">
        <v>197</v>
      </c>
      <c r="C169" s="65" t="s">
        <v>858</v>
      </c>
      <c r="D169" s="56" t="s">
        <v>246</v>
      </c>
      <c r="E169" s="35" t="s">
        <v>381</v>
      </c>
      <c r="F169" s="35" t="s">
        <v>2</v>
      </c>
      <c r="G169" s="35">
        <v>1952</v>
      </c>
      <c r="H169" s="89">
        <v>94</v>
      </c>
      <c r="I169" s="57" t="s">
        <v>405</v>
      </c>
      <c r="J169" s="58">
        <v>63</v>
      </c>
      <c r="K169" s="58">
        <v>85</v>
      </c>
      <c r="L169" s="90">
        <v>148</v>
      </c>
      <c r="M169" s="14"/>
      <c r="P169" s="27"/>
    </row>
    <row r="170" spans="1:16" s="13" customFormat="1" ht="21.2" customHeight="1">
      <c r="A170" s="61">
        <v>2</v>
      </c>
      <c r="B170" s="65" t="s">
        <v>860</v>
      </c>
      <c r="C170" s="65" t="s">
        <v>861</v>
      </c>
      <c r="D170" s="56" t="s">
        <v>246</v>
      </c>
      <c r="E170" s="35" t="s">
        <v>381</v>
      </c>
      <c r="F170" s="35" t="s">
        <v>2</v>
      </c>
      <c r="G170" s="35">
        <v>1953</v>
      </c>
      <c r="H170" s="89">
        <v>94</v>
      </c>
      <c r="I170" s="57" t="s">
        <v>304</v>
      </c>
      <c r="J170" s="58">
        <v>65</v>
      </c>
      <c r="K170" s="58">
        <v>80</v>
      </c>
      <c r="L170" s="90">
        <v>145</v>
      </c>
      <c r="M170" s="14"/>
      <c r="P170" s="27"/>
    </row>
    <row r="171" spans="1:16" s="13" customFormat="1" ht="21.2" customHeight="1">
      <c r="A171" s="61">
        <v>3</v>
      </c>
      <c r="B171" s="65" t="s">
        <v>390</v>
      </c>
      <c r="C171" s="65" t="s">
        <v>389</v>
      </c>
      <c r="D171" s="56" t="s">
        <v>202</v>
      </c>
      <c r="E171" s="35" t="s">
        <v>381</v>
      </c>
      <c r="F171" s="35" t="s">
        <v>2</v>
      </c>
      <c r="G171" s="35">
        <v>1953</v>
      </c>
      <c r="H171" s="89">
        <v>94</v>
      </c>
      <c r="I171" s="57" t="s">
        <v>573</v>
      </c>
      <c r="J171" s="58">
        <v>60</v>
      </c>
      <c r="K171" s="58">
        <v>78</v>
      </c>
      <c r="L171" s="90">
        <v>138</v>
      </c>
      <c r="M171" s="14"/>
      <c r="P171" s="27"/>
    </row>
    <row r="172" spans="1:16" s="44" customFormat="1" ht="6" customHeight="1">
      <c r="A172" s="262"/>
      <c r="B172" s="262"/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  <c r="M172" s="86"/>
      <c r="N172" s="86"/>
    </row>
    <row r="173" spans="1:16" s="13" customFormat="1" ht="21.2" customHeight="1">
      <c r="A173" s="61">
        <v>1</v>
      </c>
      <c r="B173" s="65" t="s">
        <v>385</v>
      </c>
      <c r="C173" s="65" t="s">
        <v>384</v>
      </c>
      <c r="D173" s="56" t="s">
        <v>48</v>
      </c>
      <c r="E173" s="35" t="s">
        <v>381</v>
      </c>
      <c r="F173" s="35" t="s">
        <v>2</v>
      </c>
      <c r="G173" s="35">
        <v>1953</v>
      </c>
      <c r="H173" s="89">
        <v>105</v>
      </c>
      <c r="I173" s="57">
        <v>95.6</v>
      </c>
      <c r="J173" s="58">
        <v>78</v>
      </c>
      <c r="K173" s="58">
        <v>110</v>
      </c>
      <c r="L173" s="90">
        <v>188</v>
      </c>
      <c r="M173" s="14"/>
      <c r="P173" s="27"/>
    </row>
    <row r="174" spans="1:16" s="13" customFormat="1" ht="21.2" customHeight="1">
      <c r="A174" s="61">
        <v>2</v>
      </c>
      <c r="B174" s="65" t="s">
        <v>380</v>
      </c>
      <c r="C174" s="65" t="s">
        <v>55</v>
      </c>
      <c r="D174" s="56" t="s">
        <v>382</v>
      </c>
      <c r="E174" s="35" t="s">
        <v>381</v>
      </c>
      <c r="F174" s="35" t="s">
        <v>2</v>
      </c>
      <c r="G174" s="35">
        <v>1953</v>
      </c>
      <c r="H174" s="89" t="s">
        <v>83</v>
      </c>
      <c r="I174" s="57" t="s">
        <v>793</v>
      </c>
      <c r="J174" s="58">
        <v>70</v>
      </c>
      <c r="K174" s="58">
        <v>105</v>
      </c>
      <c r="L174" s="90">
        <f>J174+K174</f>
        <v>175</v>
      </c>
      <c r="M174" s="14"/>
      <c r="P174" s="27"/>
    </row>
    <row r="175" spans="1:16" s="13" customFormat="1" ht="21.2" customHeight="1">
      <c r="A175" s="61">
        <v>3</v>
      </c>
      <c r="B175" s="65" t="s">
        <v>387</v>
      </c>
      <c r="C175" s="65" t="s">
        <v>386</v>
      </c>
      <c r="D175" s="56" t="s">
        <v>388</v>
      </c>
      <c r="E175" s="35" t="s">
        <v>381</v>
      </c>
      <c r="F175" s="35" t="s">
        <v>2</v>
      </c>
      <c r="G175" s="35">
        <v>1953</v>
      </c>
      <c r="H175" s="89" t="s">
        <v>83</v>
      </c>
      <c r="I175" s="57" t="s">
        <v>531</v>
      </c>
      <c r="J175" s="58">
        <v>69</v>
      </c>
      <c r="K175" s="58">
        <v>80</v>
      </c>
      <c r="L175" s="90">
        <v>145</v>
      </c>
      <c r="M175" s="14"/>
      <c r="P175" s="27"/>
    </row>
    <row r="176" spans="1:16" s="13" customFormat="1" ht="21.2" customHeight="1">
      <c r="A176" s="61">
        <v>4</v>
      </c>
      <c r="B176" s="65" t="s">
        <v>390</v>
      </c>
      <c r="C176" s="65" t="s">
        <v>389</v>
      </c>
      <c r="D176" s="56" t="s">
        <v>202</v>
      </c>
      <c r="E176" s="35" t="s">
        <v>381</v>
      </c>
      <c r="F176" s="35" t="s">
        <v>2</v>
      </c>
      <c r="G176" s="35">
        <v>1953</v>
      </c>
      <c r="H176" s="89">
        <v>105</v>
      </c>
      <c r="I176" s="57" t="s">
        <v>727</v>
      </c>
      <c r="J176" s="58">
        <v>62</v>
      </c>
      <c r="K176" s="58">
        <v>82</v>
      </c>
      <c r="L176" s="90">
        <v>144</v>
      </c>
      <c r="M176" s="14"/>
      <c r="P176" s="27"/>
    </row>
    <row r="177" spans="1:16" s="13" customFormat="1" ht="21.2" customHeight="1">
      <c r="A177" s="275"/>
      <c r="B177" s="276"/>
      <c r="C177" s="276"/>
      <c r="D177" s="276"/>
      <c r="E177" s="276"/>
      <c r="F177" s="276"/>
      <c r="G177" s="276"/>
      <c r="H177" s="276"/>
      <c r="I177" s="276"/>
      <c r="J177" s="276"/>
      <c r="K177" s="276"/>
      <c r="L177" s="277"/>
      <c r="M177" s="14"/>
      <c r="P177" s="27"/>
    </row>
    <row r="178" spans="1:16" s="13" customFormat="1" ht="21.2" customHeight="1">
      <c r="A178" s="61">
        <v>1</v>
      </c>
      <c r="B178" s="65" t="s">
        <v>378</v>
      </c>
      <c r="C178" s="65" t="s">
        <v>91</v>
      </c>
      <c r="D178" s="56" t="s">
        <v>885</v>
      </c>
      <c r="E178" s="35" t="s">
        <v>373</v>
      </c>
      <c r="F178" s="35" t="s">
        <v>2</v>
      </c>
      <c r="G178" s="35">
        <v>1947</v>
      </c>
      <c r="H178" s="89">
        <v>77</v>
      </c>
      <c r="I178" s="57" t="s">
        <v>319</v>
      </c>
      <c r="J178" s="58">
        <v>60</v>
      </c>
      <c r="K178" s="58">
        <v>80</v>
      </c>
      <c r="L178" s="90">
        <v>140</v>
      </c>
      <c r="M178" s="14"/>
      <c r="P178" s="27"/>
    </row>
    <row r="179" spans="1:16" s="44" customFormat="1" ht="6" customHeight="1">
      <c r="A179" s="262"/>
      <c r="B179" s="262"/>
      <c r="C179" s="262"/>
      <c r="D179" s="262"/>
      <c r="E179" s="262"/>
      <c r="F179" s="262"/>
      <c r="G179" s="262"/>
      <c r="H179" s="262"/>
      <c r="I179" s="262"/>
      <c r="J179" s="262"/>
      <c r="K179" s="262"/>
      <c r="L179" s="262"/>
      <c r="M179" s="86"/>
      <c r="N179" s="86"/>
    </row>
    <row r="180" spans="1:16" s="13" customFormat="1" ht="21.2" customHeight="1">
      <c r="A180" s="61">
        <v>1</v>
      </c>
      <c r="B180" s="65" t="s">
        <v>374</v>
      </c>
      <c r="C180" s="65" t="s">
        <v>368</v>
      </c>
      <c r="D180" s="56" t="s">
        <v>74</v>
      </c>
      <c r="E180" s="35" t="s">
        <v>373</v>
      </c>
      <c r="F180" s="35" t="s">
        <v>2</v>
      </c>
      <c r="G180" s="35">
        <v>1946</v>
      </c>
      <c r="H180" s="89" t="s">
        <v>1</v>
      </c>
      <c r="I180" s="57">
        <v>93.5</v>
      </c>
      <c r="J180" s="58">
        <v>64</v>
      </c>
      <c r="K180" s="58">
        <v>84</v>
      </c>
      <c r="L180" s="90">
        <v>148</v>
      </c>
      <c r="M180" s="14"/>
      <c r="P180" s="27"/>
    </row>
    <row r="181" spans="1:16" s="13" customFormat="1" ht="21.2" customHeight="1">
      <c r="A181" s="275"/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7"/>
      <c r="M181" s="14"/>
      <c r="P181" s="27"/>
    </row>
    <row r="182" spans="1:16" s="13" customFormat="1" ht="21.2" customHeight="1">
      <c r="A182" s="61">
        <v>1</v>
      </c>
      <c r="B182" s="65" t="s">
        <v>880</v>
      </c>
      <c r="C182" s="65" t="s">
        <v>372</v>
      </c>
      <c r="D182" s="56" t="s">
        <v>42</v>
      </c>
      <c r="E182" s="35" t="s">
        <v>367</v>
      </c>
      <c r="F182" s="35" t="s">
        <v>2</v>
      </c>
      <c r="G182" s="35">
        <v>1941</v>
      </c>
      <c r="H182" s="89" t="s">
        <v>213</v>
      </c>
      <c r="I182" s="57" t="s">
        <v>881</v>
      </c>
      <c r="J182" s="58">
        <v>45</v>
      </c>
      <c r="K182" s="58">
        <v>62</v>
      </c>
      <c r="L182" s="90">
        <v>107</v>
      </c>
      <c r="M182" s="27"/>
      <c r="P182" s="27"/>
    </row>
    <row r="183" spans="1:16" s="44" customFormat="1" ht="6" customHeight="1">
      <c r="A183" s="262"/>
      <c r="B183" s="262"/>
      <c r="C183" s="262"/>
      <c r="D183" s="262"/>
      <c r="E183" s="262"/>
      <c r="F183" s="262"/>
      <c r="G183" s="262"/>
      <c r="H183" s="262"/>
      <c r="I183" s="262"/>
      <c r="J183" s="262"/>
      <c r="K183" s="262"/>
      <c r="L183" s="262"/>
      <c r="M183" s="86"/>
      <c r="N183" s="86"/>
    </row>
    <row r="184" spans="1:16" s="13" customFormat="1" ht="21.2" customHeight="1">
      <c r="A184" s="61">
        <v>1</v>
      </c>
      <c r="B184" s="65" t="s">
        <v>917</v>
      </c>
      <c r="C184" s="65" t="s">
        <v>109</v>
      </c>
      <c r="D184" s="56" t="s">
        <v>64</v>
      </c>
      <c r="E184" s="35" t="s">
        <v>367</v>
      </c>
      <c r="F184" s="35" t="s">
        <v>2</v>
      </c>
      <c r="G184" s="35">
        <v>1943</v>
      </c>
      <c r="H184" s="89">
        <v>77</v>
      </c>
      <c r="I184" s="57" t="s">
        <v>918</v>
      </c>
      <c r="J184" s="58">
        <v>39</v>
      </c>
      <c r="K184" s="58">
        <v>53</v>
      </c>
      <c r="L184" s="90">
        <v>92</v>
      </c>
      <c r="M184" s="14"/>
      <c r="P184" s="27"/>
    </row>
    <row r="185" spans="1:16" s="44" customFormat="1" ht="6" customHeight="1">
      <c r="A185" s="262"/>
      <c r="B185" s="262"/>
      <c r="C185" s="262"/>
      <c r="D185" s="262"/>
      <c r="E185" s="262"/>
      <c r="F185" s="262"/>
      <c r="G185" s="262"/>
      <c r="H185" s="262"/>
      <c r="I185" s="262"/>
      <c r="J185" s="262"/>
      <c r="K185" s="262"/>
      <c r="L185" s="262"/>
      <c r="M185" s="86"/>
      <c r="N185" s="86"/>
    </row>
    <row r="186" spans="1:16" s="13" customFormat="1" ht="21.2" customHeight="1">
      <c r="A186" s="61">
        <v>1</v>
      </c>
      <c r="B186" s="65" t="s">
        <v>377</v>
      </c>
      <c r="C186" s="65" t="s">
        <v>376</v>
      </c>
      <c r="D186" s="56" t="s">
        <v>30</v>
      </c>
      <c r="E186" s="35" t="s">
        <v>367</v>
      </c>
      <c r="F186" s="35" t="s">
        <v>2</v>
      </c>
      <c r="G186" s="35">
        <v>1944</v>
      </c>
      <c r="H186" s="89">
        <v>85</v>
      </c>
      <c r="I186" s="57" t="s">
        <v>624</v>
      </c>
      <c r="J186" s="58">
        <v>52</v>
      </c>
      <c r="K186" s="58">
        <v>75</v>
      </c>
      <c r="L186" s="90">
        <v>127</v>
      </c>
      <c r="M186" s="14"/>
      <c r="P186" s="27"/>
    </row>
    <row r="187" spans="1:16" s="13" customFormat="1" ht="21.2" customHeight="1">
      <c r="A187" s="61">
        <v>2</v>
      </c>
      <c r="B187" s="65" t="s">
        <v>917</v>
      </c>
      <c r="C187" s="65" t="s">
        <v>109</v>
      </c>
      <c r="D187" s="56" t="s">
        <v>64</v>
      </c>
      <c r="E187" s="35" t="s">
        <v>367</v>
      </c>
      <c r="F187" s="35" t="s">
        <v>2</v>
      </c>
      <c r="G187" s="35">
        <v>1943</v>
      </c>
      <c r="H187" s="89">
        <v>85</v>
      </c>
      <c r="I187" s="57" t="s">
        <v>886</v>
      </c>
      <c r="J187" s="58">
        <v>40</v>
      </c>
      <c r="K187" s="58">
        <v>53</v>
      </c>
      <c r="L187" s="90">
        <v>93</v>
      </c>
      <c r="M187" s="14"/>
      <c r="P187" s="27"/>
    </row>
    <row r="188" spans="1:16" s="44" customFormat="1" ht="6" customHeight="1">
      <c r="A188" s="262"/>
      <c r="B188" s="262"/>
      <c r="C188" s="262"/>
      <c r="D188" s="262"/>
      <c r="E188" s="262"/>
      <c r="F188" s="262"/>
      <c r="G188" s="262"/>
      <c r="H188" s="262"/>
      <c r="I188" s="262"/>
      <c r="J188" s="262"/>
      <c r="K188" s="262"/>
      <c r="L188" s="262"/>
      <c r="M188" s="86"/>
      <c r="N188" s="86"/>
    </row>
    <row r="189" spans="1:16" s="13" customFormat="1" ht="21.2" customHeight="1">
      <c r="A189" s="61">
        <v>1</v>
      </c>
      <c r="B189" s="65" t="s">
        <v>366</v>
      </c>
      <c r="C189" s="65" t="s">
        <v>365</v>
      </c>
      <c r="D189" s="56" t="s">
        <v>246</v>
      </c>
      <c r="E189" s="35" t="s">
        <v>367</v>
      </c>
      <c r="F189" s="35" t="s">
        <v>2</v>
      </c>
      <c r="G189" s="35">
        <v>1942</v>
      </c>
      <c r="H189" s="89">
        <v>105</v>
      </c>
      <c r="I189" s="57" t="s">
        <v>857</v>
      </c>
      <c r="J189" s="58">
        <v>82</v>
      </c>
      <c r="K189" s="58">
        <v>93</v>
      </c>
      <c r="L189" s="90">
        <v>175</v>
      </c>
      <c r="M189" s="14"/>
      <c r="P189" s="27"/>
    </row>
    <row r="190" spans="1:16" s="13" customFormat="1" ht="21.2" customHeight="1">
      <c r="A190" s="275"/>
      <c r="B190" s="276"/>
      <c r="C190" s="276"/>
      <c r="D190" s="276"/>
      <c r="E190" s="276"/>
      <c r="F190" s="276"/>
      <c r="G190" s="276"/>
      <c r="H190" s="276"/>
      <c r="I190" s="276"/>
      <c r="J190" s="276"/>
      <c r="K190" s="276"/>
      <c r="L190" s="277"/>
      <c r="M190" s="14"/>
      <c r="P190" s="27"/>
    </row>
    <row r="191" spans="1:16" s="13" customFormat="1" ht="21.2" customHeight="1">
      <c r="A191" s="61">
        <v>1</v>
      </c>
      <c r="B191" s="65" t="s">
        <v>363</v>
      </c>
      <c r="C191" s="65" t="s">
        <v>362</v>
      </c>
      <c r="D191" s="56" t="s">
        <v>30</v>
      </c>
      <c r="E191" s="35" t="s">
        <v>356</v>
      </c>
      <c r="F191" s="35" t="s">
        <v>2</v>
      </c>
      <c r="G191" s="35">
        <v>1935</v>
      </c>
      <c r="H191" s="89">
        <v>77</v>
      </c>
      <c r="I191" s="57" t="s">
        <v>24</v>
      </c>
      <c r="J191" s="58">
        <v>37</v>
      </c>
      <c r="K191" s="58">
        <v>55</v>
      </c>
      <c r="L191" s="90">
        <v>92</v>
      </c>
      <c r="M191" s="14"/>
      <c r="P191" s="27"/>
    </row>
    <row r="192" spans="1:16" s="44" customFormat="1" ht="6" customHeight="1">
      <c r="A192" s="262"/>
      <c r="B192" s="262"/>
      <c r="C192" s="262"/>
      <c r="D192" s="262"/>
      <c r="E192" s="262"/>
      <c r="F192" s="262"/>
      <c r="G192" s="262"/>
      <c r="H192" s="262"/>
      <c r="I192" s="262"/>
      <c r="J192" s="262"/>
      <c r="K192" s="262"/>
      <c r="L192" s="262"/>
      <c r="M192" s="86"/>
      <c r="N192" s="86"/>
    </row>
    <row r="193" spans="1:16" s="13" customFormat="1" ht="21.2" customHeight="1">
      <c r="A193" s="61">
        <v>1</v>
      </c>
      <c r="B193" s="65" t="s">
        <v>360</v>
      </c>
      <c r="C193" s="65" t="s">
        <v>359</v>
      </c>
      <c r="D193" s="56" t="s">
        <v>361</v>
      </c>
      <c r="E193" s="35" t="s">
        <v>356</v>
      </c>
      <c r="F193" s="35" t="s">
        <v>2</v>
      </c>
      <c r="G193" s="35">
        <v>1935</v>
      </c>
      <c r="H193" s="89" t="s">
        <v>8</v>
      </c>
      <c r="I193" s="57" t="s">
        <v>162</v>
      </c>
      <c r="J193" s="58">
        <v>56</v>
      </c>
      <c r="K193" s="58">
        <v>70</v>
      </c>
      <c r="L193" s="90">
        <v>126</v>
      </c>
      <c r="M193" s="14"/>
      <c r="P193" s="27"/>
    </row>
    <row r="194" spans="1:16" s="44" customFormat="1" ht="6" customHeight="1">
      <c r="A194" s="262"/>
      <c r="B194" s="262"/>
      <c r="C194" s="262"/>
      <c r="D194" s="262"/>
      <c r="E194" s="262"/>
      <c r="F194" s="262"/>
      <c r="G194" s="262"/>
      <c r="H194" s="262"/>
      <c r="I194" s="262"/>
      <c r="J194" s="262"/>
      <c r="K194" s="262"/>
      <c r="L194" s="262"/>
      <c r="M194" s="86"/>
      <c r="N194" s="86"/>
    </row>
    <row r="195" spans="1:16" s="13" customFormat="1" ht="21.2" customHeight="1">
      <c r="A195" s="61">
        <v>1</v>
      </c>
      <c r="B195" s="65" t="s">
        <v>847</v>
      </c>
      <c r="C195" s="65" t="s">
        <v>355</v>
      </c>
      <c r="D195" s="56" t="s">
        <v>357</v>
      </c>
      <c r="E195" s="35" t="s">
        <v>356</v>
      </c>
      <c r="F195" s="35" t="s">
        <v>2</v>
      </c>
      <c r="G195" s="35">
        <v>1935</v>
      </c>
      <c r="H195" s="89" t="s">
        <v>1</v>
      </c>
      <c r="I195" s="57" t="s">
        <v>354</v>
      </c>
      <c r="J195" s="58">
        <v>46</v>
      </c>
      <c r="K195" s="58">
        <v>65</v>
      </c>
      <c r="L195" s="90">
        <v>111</v>
      </c>
      <c r="M195" s="27"/>
      <c r="P195" s="27"/>
    </row>
    <row r="196" spans="1:16" s="44" customFormat="1" ht="6" customHeight="1">
      <c r="A196" s="262"/>
      <c r="B196" s="262"/>
      <c r="C196" s="262"/>
      <c r="D196" s="262"/>
      <c r="E196" s="262"/>
      <c r="F196" s="262"/>
      <c r="G196" s="262"/>
      <c r="H196" s="262"/>
      <c r="I196" s="262"/>
      <c r="J196" s="262"/>
      <c r="K196" s="262"/>
      <c r="L196" s="262"/>
      <c r="M196" s="86"/>
      <c r="N196" s="86"/>
    </row>
    <row r="197" spans="1:16" s="13" customFormat="1" ht="21.2" customHeight="1">
      <c r="A197" s="61">
        <v>1</v>
      </c>
      <c r="B197" s="65" t="s">
        <v>855</v>
      </c>
      <c r="C197" s="65" t="s">
        <v>368</v>
      </c>
      <c r="D197" s="56" t="s">
        <v>246</v>
      </c>
      <c r="E197" s="35" t="s">
        <v>356</v>
      </c>
      <c r="F197" s="35" t="s">
        <v>2</v>
      </c>
      <c r="G197" s="35">
        <v>1939</v>
      </c>
      <c r="H197" s="89">
        <v>105</v>
      </c>
      <c r="I197" s="57" t="s">
        <v>856</v>
      </c>
      <c r="J197" s="58">
        <v>43</v>
      </c>
      <c r="K197" s="58">
        <v>56</v>
      </c>
      <c r="L197" s="90">
        <v>99</v>
      </c>
      <c r="M197" s="14"/>
      <c r="P197" s="27"/>
    </row>
    <row r="198" spans="1:16" s="13" customFormat="1" ht="21.2" customHeight="1">
      <c r="A198" s="275"/>
      <c r="B198" s="276"/>
      <c r="C198" s="276"/>
      <c r="D198" s="276"/>
      <c r="E198" s="276"/>
      <c r="F198" s="276"/>
      <c r="G198" s="276"/>
      <c r="H198" s="276"/>
      <c r="I198" s="276"/>
      <c r="J198" s="276"/>
      <c r="K198" s="276"/>
      <c r="L198" s="277"/>
      <c r="M198" s="14"/>
      <c r="P198" s="27"/>
    </row>
    <row r="199" spans="1:16" s="13" customFormat="1" ht="21.2" customHeight="1">
      <c r="A199" s="61">
        <v>1</v>
      </c>
      <c r="B199" s="65" t="s">
        <v>853</v>
      </c>
      <c r="C199" s="65" t="s">
        <v>854</v>
      </c>
      <c r="D199" s="56" t="s">
        <v>246</v>
      </c>
      <c r="E199" s="35" t="s">
        <v>935</v>
      </c>
      <c r="F199" s="35" t="s">
        <v>2</v>
      </c>
      <c r="G199" s="35">
        <v>1934</v>
      </c>
      <c r="H199" s="89">
        <v>77</v>
      </c>
      <c r="I199" s="57" t="s">
        <v>229</v>
      </c>
      <c r="J199" s="58">
        <v>31</v>
      </c>
      <c r="K199" s="58">
        <v>36</v>
      </c>
      <c r="L199" s="90">
        <v>67</v>
      </c>
      <c r="M199" s="14"/>
      <c r="P199" s="27"/>
    </row>
    <row r="200" spans="1:16" ht="21.2" customHeight="1"/>
    <row r="201" spans="1:16" ht="21.2" customHeight="1"/>
    <row r="202" spans="1:16" ht="21.2" customHeight="1"/>
    <row r="203" spans="1:16" ht="21.2" customHeight="1"/>
    <row r="204" spans="1:16" ht="21.2" customHeight="1"/>
    <row r="205" spans="1:16" ht="21.2" customHeight="1"/>
    <row r="206" spans="1:16" ht="21.2" customHeight="1"/>
    <row r="207" spans="1:16" ht="21.2" customHeight="1"/>
    <row r="208" spans="1:16" ht="21.2" customHeight="1"/>
    <row r="209" spans="2:16" ht="21.2" customHeight="1"/>
    <row r="210" spans="2:16" ht="21.2" customHeight="1"/>
    <row r="211" spans="2:16" ht="21.2" customHeight="1"/>
    <row r="212" spans="2:16" s="91" customFormat="1" ht="21.2" customHeight="1">
      <c r="B212" s="227"/>
      <c r="C212" s="227"/>
      <c r="D212"/>
      <c r="E212" s="26"/>
      <c r="F212" s="26"/>
      <c r="G212" s="26"/>
      <c r="H212" s="92"/>
      <c r="I212" s="4"/>
      <c r="J212" s="3"/>
      <c r="K212" s="3"/>
      <c r="L212" s="93"/>
      <c r="M212" s="1"/>
      <c r="P212" s="274"/>
    </row>
    <row r="213" spans="2:16" s="91" customFormat="1" ht="21.2" customHeight="1">
      <c r="B213" s="227"/>
      <c r="C213" s="227"/>
      <c r="D213"/>
      <c r="E213" s="26"/>
      <c r="F213" s="26"/>
      <c r="G213" s="26"/>
      <c r="H213" s="92"/>
      <c r="I213" s="4"/>
      <c r="J213" s="3"/>
      <c r="K213" s="3"/>
      <c r="L213" s="93"/>
      <c r="M213" s="1"/>
      <c r="P213" s="274"/>
    </row>
    <row r="214" spans="2:16" s="91" customFormat="1" ht="21.2" customHeight="1">
      <c r="B214" s="227"/>
      <c r="C214" s="227"/>
      <c r="D214"/>
      <c r="E214" s="26"/>
      <c r="F214" s="26"/>
      <c r="G214" s="26"/>
      <c r="H214" s="92"/>
      <c r="I214" s="4"/>
      <c r="J214" s="3"/>
      <c r="K214" s="3"/>
      <c r="L214" s="93"/>
      <c r="M214" s="1"/>
      <c r="P214" s="274"/>
    </row>
    <row r="215" spans="2:16" s="91" customFormat="1" ht="21.2" customHeight="1">
      <c r="B215" s="227"/>
      <c r="C215" s="227"/>
      <c r="D215"/>
      <c r="E215" s="26"/>
      <c r="F215" s="26"/>
      <c r="G215" s="26"/>
      <c r="H215" s="92"/>
      <c r="I215" s="4"/>
      <c r="J215" s="3"/>
      <c r="K215" s="3"/>
      <c r="L215" s="93"/>
      <c r="M215" s="1"/>
      <c r="P215" s="274"/>
    </row>
    <row r="216" spans="2:16" s="91" customFormat="1" ht="21.2" customHeight="1">
      <c r="B216" s="227"/>
      <c r="C216" s="227"/>
      <c r="D216"/>
      <c r="E216" s="26"/>
      <c r="F216" s="26"/>
      <c r="G216" s="26"/>
      <c r="H216" s="92"/>
      <c r="I216" s="4"/>
      <c r="J216" s="3"/>
      <c r="K216" s="3"/>
      <c r="L216" s="93"/>
      <c r="M216" s="1"/>
      <c r="P216" s="274"/>
    </row>
    <row r="217" spans="2:16" s="91" customFormat="1" ht="21.2" customHeight="1">
      <c r="B217" s="227"/>
      <c r="C217" s="227"/>
      <c r="D217"/>
      <c r="E217" s="26"/>
      <c r="F217" s="26"/>
      <c r="G217" s="26"/>
      <c r="H217" s="92"/>
      <c r="I217" s="4"/>
      <c r="J217" s="3"/>
      <c r="K217" s="3"/>
      <c r="L217" s="93"/>
      <c r="M217" s="1"/>
      <c r="P217" s="274"/>
    </row>
    <row r="218" spans="2:16" s="91" customFormat="1" ht="21.2" customHeight="1">
      <c r="B218" s="227"/>
      <c r="C218" s="227"/>
      <c r="D218"/>
      <c r="E218" s="26"/>
      <c r="F218" s="26"/>
      <c r="G218" s="26"/>
      <c r="H218" s="92"/>
      <c r="I218" s="4"/>
      <c r="J218" s="3"/>
      <c r="K218" s="3"/>
      <c r="L218" s="93"/>
      <c r="M218" s="1"/>
      <c r="P218" s="274"/>
    </row>
    <row r="219" spans="2:16" s="91" customFormat="1" ht="21.2" customHeight="1">
      <c r="B219" s="227"/>
      <c r="C219" s="227"/>
      <c r="D219"/>
      <c r="E219" s="26"/>
      <c r="F219" s="26"/>
      <c r="G219" s="26"/>
      <c r="H219" s="92"/>
      <c r="I219" s="4"/>
      <c r="J219" s="3"/>
      <c r="K219" s="3"/>
      <c r="L219" s="93"/>
      <c r="M219" s="1"/>
      <c r="P219" s="274"/>
    </row>
    <row r="220" spans="2:16" s="91" customFormat="1" ht="21.2" customHeight="1">
      <c r="B220" s="227"/>
      <c r="C220" s="227"/>
      <c r="D220"/>
      <c r="E220" s="26"/>
      <c r="F220" s="26"/>
      <c r="G220" s="26"/>
      <c r="H220" s="92"/>
      <c r="I220" s="4"/>
      <c r="J220" s="3"/>
      <c r="K220" s="3"/>
      <c r="L220" s="93"/>
      <c r="M220" s="1"/>
      <c r="P220" s="274"/>
    </row>
    <row r="221" spans="2:16" s="91" customFormat="1" ht="21.2" customHeight="1">
      <c r="B221" s="227"/>
      <c r="C221" s="227"/>
      <c r="D221"/>
      <c r="E221" s="26"/>
      <c r="F221" s="26"/>
      <c r="G221" s="26"/>
      <c r="H221" s="92"/>
      <c r="I221" s="4"/>
      <c r="J221" s="3"/>
      <c r="K221" s="3"/>
      <c r="L221" s="93"/>
      <c r="M221" s="1"/>
      <c r="P221" s="274"/>
    </row>
    <row r="222" spans="2:16" s="91" customFormat="1" ht="21.2" customHeight="1">
      <c r="B222" s="227"/>
      <c r="C222" s="227"/>
      <c r="D222"/>
      <c r="E222" s="26"/>
      <c r="F222" s="26"/>
      <c r="G222" s="26"/>
      <c r="H222" s="92"/>
      <c r="I222" s="4"/>
      <c r="J222" s="3"/>
      <c r="K222" s="3"/>
      <c r="L222" s="93"/>
      <c r="M222" s="1"/>
      <c r="P222" s="274"/>
    </row>
    <row r="223" spans="2:16" s="91" customFormat="1" ht="21.2" customHeight="1">
      <c r="B223" s="227"/>
      <c r="C223" s="227"/>
      <c r="D223"/>
      <c r="E223" s="26"/>
      <c r="F223" s="26"/>
      <c r="G223" s="26"/>
      <c r="H223" s="92"/>
      <c r="I223" s="4"/>
      <c r="J223" s="3"/>
      <c r="K223" s="3"/>
      <c r="L223" s="93"/>
      <c r="M223" s="1"/>
      <c r="P223" s="274"/>
    </row>
    <row r="224" spans="2:16" s="91" customFormat="1" ht="21.2" customHeight="1">
      <c r="B224" s="227"/>
      <c r="C224" s="227"/>
      <c r="D224"/>
      <c r="E224" s="26"/>
      <c r="F224" s="26"/>
      <c r="G224" s="26"/>
      <c r="H224" s="92"/>
      <c r="I224" s="4"/>
      <c r="J224" s="3"/>
      <c r="K224" s="3"/>
      <c r="L224" s="93"/>
      <c r="M224" s="1"/>
      <c r="P224" s="274"/>
    </row>
    <row r="225" spans="2:16" s="91" customFormat="1" ht="21.2" customHeight="1">
      <c r="B225" s="227"/>
      <c r="C225" s="227"/>
      <c r="D225"/>
      <c r="E225" s="26"/>
      <c r="F225" s="26"/>
      <c r="G225" s="26"/>
      <c r="H225" s="92"/>
      <c r="I225" s="4"/>
      <c r="J225" s="3"/>
      <c r="K225" s="3"/>
      <c r="L225" s="93"/>
      <c r="M225" s="1"/>
      <c r="P225" s="274"/>
    </row>
    <row r="226" spans="2:16" s="91" customFormat="1" ht="21.2" customHeight="1">
      <c r="B226" s="227"/>
      <c r="C226" s="227"/>
      <c r="D226"/>
      <c r="E226" s="26"/>
      <c r="F226" s="26"/>
      <c r="G226" s="26"/>
      <c r="H226" s="92"/>
      <c r="I226" s="4"/>
      <c r="J226" s="3"/>
      <c r="K226" s="3"/>
      <c r="L226" s="93"/>
      <c r="M226" s="1"/>
      <c r="P226" s="274"/>
    </row>
    <row r="227" spans="2:16" s="91" customFormat="1" ht="21.2" customHeight="1">
      <c r="B227" s="227"/>
      <c r="C227" s="227"/>
      <c r="D227"/>
      <c r="E227" s="26"/>
      <c r="F227" s="26"/>
      <c r="G227" s="26"/>
      <c r="H227" s="92"/>
      <c r="I227" s="4"/>
      <c r="J227" s="3"/>
      <c r="K227" s="3"/>
      <c r="L227" s="93"/>
      <c r="M227" s="1"/>
      <c r="P227" s="274"/>
    </row>
    <row r="228" spans="2:16" s="91" customFormat="1" ht="21.2" customHeight="1">
      <c r="B228" s="227"/>
      <c r="C228" s="227"/>
      <c r="D228"/>
      <c r="E228" s="26"/>
      <c r="F228" s="26"/>
      <c r="G228" s="26"/>
      <c r="H228" s="92"/>
      <c r="I228" s="4"/>
      <c r="J228" s="3"/>
      <c r="K228" s="3"/>
      <c r="L228" s="93"/>
      <c r="M228" s="1"/>
      <c r="P228" s="274"/>
    </row>
    <row r="229" spans="2:16" s="91" customFormat="1" ht="21.2" customHeight="1">
      <c r="B229" s="227"/>
      <c r="C229" s="227"/>
      <c r="D229"/>
      <c r="E229" s="26"/>
      <c r="F229" s="26"/>
      <c r="G229" s="26"/>
      <c r="H229" s="92"/>
      <c r="I229" s="4"/>
      <c r="J229" s="3"/>
      <c r="K229" s="3"/>
      <c r="L229" s="93"/>
      <c r="M229" s="1"/>
      <c r="P229" s="274"/>
    </row>
    <row r="230" spans="2:16" s="91" customFormat="1" ht="21.2" customHeight="1">
      <c r="B230" s="227"/>
      <c r="C230" s="227"/>
      <c r="D230"/>
      <c r="E230" s="26"/>
      <c r="F230" s="26"/>
      <c r="G230" s="26"/>
      <c r="H230" s="92"/>
      <c r="I230" s="4"/>
      <c r="J230" s="3"/>
      <c r="K230" s="3"/>
      <c r="L230" s="93"/>
      <c r="M230" s="1"/>
      <c r="P230" s="274"/>
    </row>
    <row r="231" spans="2:16" s="91" customFormat="1" ht="21.2" customHeight="1">
      <c r="B231" s="227"/>
      <c r="C231" s="227"/>
      <c r="D231"/>
      <c r="E231" s="26"/>
      <c r="F231" s="26"/>
      <c r="G231" s="26"/>
      <c r="H231" s="92"/>
      <c r="I231" s="4"/>
      <c r="J231" s="3"/>
      <c r="K231" s="3"/>
      <c r="L231" s="93"/>
      <c r="M231" s="1"/>
      <c r="P231" s="274"/>
    </row>
    <row r="232" spans="2:16" s="91" customFormat="1" ht="21.2" customHeight="1">
      <c r="B232" s="227"/>
      <c r="C232" s="227"/>
      <c r="D232"/>
      <c r="E232" s="26"/>
      <c r="F232" s="26"/>
      <c r="G232" s="26"/>
      <c r="H232" s="92"/>
      <c r="I232" s="4"/>
      <c r="J232" s="3"/>
      <c r="K232" s="3"/>
      <c r="L232" s="93"/>
      <c r="M232" s="1"/>
      <c r="P232" s="274"/>
    </row>
    <row r="233" spans="2:16" s="91" customFormat="1" ht="21.2" customHeight="1">
      <c r="B233" s="227"/>
      <c r="C233" s="227"/>
      <c r="D233"/>
      <c r="E233" s="26"/>
      <c r="F233" s="26"/>
      <c r="G233" s="26"/>
      <c r="H233" s="92"/>
      <c r="I233" s="4"/>
      <c r="J233" s="3"/>
      <c r="K233" s="3"/>
      <c r="L233" s="93"/>
      <c r="M233" s="1"/>
      <c r="P233" s="274"/>
    </row>
    <row r="234" spans="2:16" s="91" customFormat="1" ht="21.2" customHeight="1">
      <c r="B234" s="227"/>
      <c r="C234" s="227"/>
      <c r="D234"/>
      <c r="E234" s="26"/>
      <c r="F234" s="26"/>
      <c r="G234" s="26"/>
      <c r="H234" s="92"/>
      <c r="I234" s="4"/>
      <c r="J234" s="3"/>
      <c r="K234" s="3"/>
      <c r="L234" s="93"/>
      <c r="M234" s="1"/>
      <c r="P234" s="274"/>
    </row>
    <row r="235" spans="2:16" s="91" customFormat="1" ht="21.2" customHeight="1">
      <c r="B235" s="227"/>
      <c r="C235" s="227"/>
      <c r="D235"/>
      <c r="E235" s="26"/>
      <c r="F235" s="26"/>
      <c r="G235" s="26"/>
      <c r="H235" s="92"/>
      <c r="I235" s="4"/>
      <c r="J235" s="3"/>
      <c r="K235" s="3"/>
      <c r="L235" s="93"/>
      <c r="M235" s="1"/>
      <c r="P235" s="274"/>
    </row>
    <row r="236" spans="2:16" s="91" customFormat="1" ht="21.2" customHeight="1">
      <c r="B236" s="227"/>
      <c r="C236" s="227"/>
      <c r="D236"/>
      <c r="E236" s="26"/>
      <c r="F236" s="26"/>
      <c r="G236" s="26"/>
      <c r="H236" s="92"/>
      <c r="I236" s="4"/>
      <c r="J236" s="3"/>
      <c r="K236" s="3"/>
      <c r="L236" s="93"/>
      <c r="M236" s="1"/>
      <c r="P236" s="274"/>
    </row>
    <row r="237" spans="2:16" s="91" customFormat="1" ht="21.2" customHeight="1">
      <c r="B237" s="227"/>
      <c r="C237" s="227"/>
      <c r="D237"/>
      <c r="E237" s="26"/>
      <c r="F237" s="26"/>
      <c r="G237" s="26"/>
      <c r="H237" s="92"/>
      <c r="I237" s="4"/>
      <c r="J237" s="3"/>
      <c r="K237" s="3"/>
      <c r="L237" s="93"/>
      <c r="M237" s="1"/>
      <c r="P237" s="274"/>
    </row>
    <row r="238" spans="2:16" s="91" customFormat="1" ht="21.2" customHeight="1">
      <c r="B238" s="227"/>
      <c r="C238" s="227"/>
      <c r="D238"/>
      <c r="E238" s="26"/>
      <c r="F238" s="26"/>
      <c r="G238" s="26"/>
      <c r="H238" s="92"/>
      <c r="I238" s="4"/>
      <c r="J238" s="3"/>
      <c r="K238" s="3"/>
      <c r="L238" s="93"/>
      <c r="M238" s="1"/>
      <c r="P238" s="274"/>
    </row>
    <row r="239" spans="2:16" s="91" customFormat="1" ht="21.2" customHeight="1">
      <c r="B239" s="227"/>
      <c r="C239" s="227"/>
      <c r="D239"/>
      <c r="E239" s="26"/>
      <c r="F239" s="26"/>
      <c r="G239" s="26"/>
      <c r="H239" s="92"/>
      <c r="I239" s="4"/>
      <c r="J239" s="3"/>
      <c r="K239" s="3"/>
      <c r="L239" s="93"/>
      <c r="M239" s="1"/>
      <c r="P239" s="274"/>
    </row>
    <row r="240" spans="2:16" s="91" customFormat="1" ht="21.2" customHeight="1">
      <c r="B240" s="227"/>
      <c r="C240" s="227"/>
      <c r="D240"/>
      <c r="E240" s="26"/>
      <c r="F240" s="26"/>
      <c r="G240" s="26"/>
      <c r="H240" s="92"/>
      <c r="I240" s="4"/>
      <c r="J240" s="3"/>
      <c r="K240" s="3"/>
      <c r="L240" s="93"/>
      <c r="M240" s="1"/>
      <c r="P240" s="274"/>
    </row>
    <row r="241" spans="2:16" s="91" customFormat="1" ht="21.2" customHeight="1">
      <c r="B241" s="227"/>
      <c r="C241" s="227"/>
      <c r="D241"/>
      <c r="E241" s="26"/>
      <c r="F241" s="26"/>
      <c r="G241" s="26"/>
      <c r="H241" s="92"/>
      <c r="I241" s="4"/>
      <c r="J241" s="3"/>
      <c r="K241" s="3"/>
      <c r="L241" s="93"/>
      <c r="M241" s="1"/>
      <c r="P241" s="274"/>
    </row>
    <row r="242" spans="2:16" s="91" customFormat="1" ht="21.2" customHeight="1">
      <c r="B242" s="227"/>
      <c r="C242" s="227"/>
      <c r="D242"/>
      <c r="E242" s="26"/>
      <c r="F242" s="26"/>
      <c r="G242" s="26"/>
      <c r="H242" s="92"/>
      <c r="I242" s="4"/>
      <c r="J242" s="3"/>
      <c r="K242" s="3"/>
      <c r="L242" s="93"/>
      <c r="M242" s="1"/>
      <c r="P242" s="274"/>
    </row>
    <row r="243" spans="2:16" s="91" customFormat="1" ht="21.2" customHeight="1">
      <c r="B243" s="227"/>
      <c r="C243" s="227"/>
      <c r="D243"/>
      <c r="E243" s="26"/>
      <c r="F243" s="26"/>
      <c r="G243" s="26"/>
      <c r="H243" s="92"/>
      <c r="I243" s="4"/>
      <c r="J243" s="3"/>
      <c r="K243" s="3"/>
      <c r="L243" s="93"/>
      <c r="M243" s="1"/>
      <c r="P243" s="274"/>
    </row>
    <row r="244" spans="2:16" s="91" customFormat="1" ht="21.2" customHeight="1">
      <c r="B244" s="227"/>
      <c r="C244" s="227"/>
      <c r="D244"/>
      <c r="E244" s="26"/>
      <c r="F244" s="26"/>
      <c r="G244" s="26"/>
      <c r="H244" s="92"/>
      <c r="I244" s="4"/>
      <c r="J244" s="3"/>
      <c r="K244" s="3"/>
      <c r="L244" s="93"/>
      <c r="M244" s="1"/>
      <c r="P244" s="274"/>
    </row>
    <row r="245" spans="2:16" s="91" customFormat="1" ht="21.2" customHeight="1">
      <c r="B245" s="227"/>
      <c r="C245" s="227"/>
      <c r="D245"/>
      <c r="E245" s="26"/>
      <c r="F245" s="26"/>
      <c r="G245" s="26"/>
      <c r="H245" s="92"/>
      <c r="I245" s="4"/>
      <c r="J245" s="3"/>
      <c r="K245" s="3"/>
      <c r="L245" s="93"/>
      <c r="M245" s="1"/>
      <c r="P245" s="274"/>
    </row>
    <row r="246" spans="2:16" s="91" customFormat="1" ht="21.2" customHeight="1">
      <c r="B246" s="227"/>
      <c r="C246" s="227"/>
      <c r="D246"/>
      <c r="E246" s="26"/>
      <c r="F246" s="26"/>
      <c r="G246" s="26"/>
      <c r="H246" s="92"/>
      <c r="I246" s="4"/>
      <c r="J246" s="3"/>
      <c r="K246" s="3"/>
      <c r="L246" s="93"/>
      <c r="M246" s="1"/>
      <c r="P246" s="274"/>
    </row>
    <row r="247" spans="2:16" s="91" customFormat="1" ht="21.2" customHeight="1">
      <c r="B247" s="227"/>
      <c r="C247" s="227"/>
      <c r="D247"/>
      <c r="E247" s="26"/>
      <c r="F247" s="26"/>
      <c r="G247" s="26"/>
      <c r="H247" s="92"/>
      <c r="I247" s="4"/>
      <c r="J247" s="3"/>
      <c r="K247" s="3"/>
      <c r="L247" s="93"/>
      <c r="M247" s="1"/>
      <c r="P247" s="274"/>
    </row>
    <row r="248" spans="2:16" s="91" customFormat="1" ht="21.2" customHeight="1">
      <c r="B248" s="227"/>
      <c r="C248" s="227"/>
      <c r="D248"/>
      <c r="E248" s="26"/>
      <c r="F248" s="26"/>
      <c r="G248" s="26"/>
      <c r="H248" s="92"/>
      <c r="I248" s="4"/>
      <c r="J248" s="3"/>
      <c r="K248" s="3"/>
      <c r="L248" s="93"/>
      <c r="M248" s="1"/>
      <c r="P248" s="274"/>
    </row>
    <row r="249" spans="2:16" s="91" customFormat="1" ht="21.2" customHeight="1">
      <c r="B249" s="227"/>
      <c r="C249" s="227"/>
      <c r="D249"/>
      <c r="E249" s="26"/>
      <c r="F249" s="26"/>
      <c r="G249" s="26"/>
      <c r="H249" s="92"/>
      <c r="I249" s="4"/>
      <c r="J249" s="3"/>
      <c r="K249" s="3"/>
      <c r="L249" s="93"/>
      <c r="M249" s="1"/>
      <c r="P249" s="274"/>
    </row>
    <row r="250" spans="2:16" s="91" customFormat="1" ht="21.2" customHeight="1">
      <c r="B250" s="227"/>
      <c r="C250" s="227"/>
      <c r="D250"/>
      <c r="E250" s="26"/>
      <c r="F250" s="26"/>
      <c r="G250" s="26"/>
      <c r="H250" s="92"/>
      <c r="I250" s="4"/>
      <c r="J250" s="3"/>
      <c r="K250" s="3"/>
      <c r="L250" s="93"/>
      <c r="M250" s="1"/>
      <c r="P250" s="274"/>
    </row>
    <row r="251" spans="2:16" s="91" customFormat="1" ht="21.2" customHeight="1">
      <c r="B251" s="227"/>
      <c r="C251" s="227"/>
      <c r="D251"/>
      <c r="E251" s="26"/>
      <c r="F251" s="26"/>
      <c r="G251" s="26"/>
      <c r="H251" s="92"/>
      <c r="I251" s="4"/>
      <c r="J251" s="3"/>
      <c r="K251" s="3"/>
      <c r="L251" s="93"/>
      <c r="M251" s="1"/>
      <c r="P251" s="274"/>
    </row>
    <row r="252" spans="2:16" s="91" customFormat="1" ht="21.2" customHeight="1">
      <c r="B252" s="227"/>
      <c r="C252" s="227"/>
      <c r="D252"/>
      <c r="E252" s="26"/>
      <c r="F252" s="26"/>
      <c r="G252" s="26"/>
      <c r="H252" s="92"/>
      <c r="I252" s="4"/>
      <c r="J252" s="3"/>
      <c r="K252" s="3"/>
      <c r="L252" s="93"/>
      <c r="M252" s="1"/>
      <c r="P252" s="274"/>
    </row>
    <row r="253" spans="2:16" s="91" customFormat="1" ht="21.2" customHeight="1">
      <c r="B253" s="227"/>
      <c r="C253" s="227"/>
      <c r="D253"/>
      <c r="E253" s="26"/>
      <c r="F253" s="26"/>
      <c r="G253" s="26"/>
      <c r="H253" s="92"/>
      <c r="I253" s="4"/>
      <c r="J253" s="3"/>
      <c r="K253" s="3"/>
      <c r="L253" s="93"/>
      <c r="M253" s="1"/>
      <c r="P253" s="274"/>
    </row>
    <row r="254" spans="2:16" s="91" customFormat="1" ht="21.2" customHeight="1">
      <c r="B254" s="227"/>
      <c r="C254" s="227"/>
      <c r="D254"/>
      <c r="E254" s="26"/>
      <c r="F254" s="26"/>
      <c r="G254" s="26"/>
      <c r="H254" s="92"/>
      <c r="I254" s="4"/>
      <c r="J254" s="3"/>
      <c r="K254" s="3"/>
      <c r="L254" s="93"/>
      <c r="M254" s="1"/>
      <c r="P254" s="274"/>
    </row>
    <row r="255" spans="2:16" s="91" customFormat="1" ht="21.2" customHeight="1">
      <c r="B255" s="227"/>
      <c r="C255" s="227"/>
      <c r="D255"/>
      <c r="E255" s="26"/>
      <c r="F255" s="26"/>
      <c r="G255" s="26"/>
      <c r="H255" s="92"/>
      <c r="I255" s="4"/>
      <c r="J255" s="3"/>
      <c r="K255" s="3"/>
      <c r="L255" s="93"/>
      <c r="M255" s="1"/>
      <c r="P255" s="274"/>
    </row>
    <row r="256" spans="2:16" s="91" customFormat="1" ht="21.2" customHeight="1">
      <c r="B256" s="227"/>
      <c r="C256" s="227"/>
      <c r="D256"/>
      <c r="E256" s="26"/>
      <c r="F256" s="26"/>
      <c r="G256" s="26"/>
      <c r="H256" s="92"/>
      <c r="I256" s="4"/>
      <c r="J256" s="3"/>
      <c r="K256" s="3"/>
      <c r="L256" s="93"/>
      <c r="M256" s="1"/>
      <c r="P256" s="274"/>
    </row>
    <row r="257" spans="2:16" s="91" customFormat="1" ht="21.2" customHeight="1">
      <c r="B257" s="227"/>
      <c r="C257" s="227"/>
      <c r="D257"/>
      <c r="E257" s="26"/>
      <c r="F257" s="26"/>
      <c r="G257" s="26"/>
      <c r="H257" s="92"/>
      <c r="I257" s="4"/>
      <c r="J257" s="3"/>
      <c r="K257" s="3"/>
      <c r="L257" s="93"/>
      <c r="M257" s="1"/>
      <c r="P257" s="274"/>
    </row>
    <row r="258" spans="2:16" s="91" customFormat="1" ht="21.2" customHeight="1">
      <c r="B258" s="227"/>
      <c r="C258" s="227"/>
      <c r="D258"/>
      <c r="E258" s="26"/>
      <c r="F258" s="26"/>
      <c r="G258" s="26"/>
      <c r="H258" s="92"/>
      <c r="I258" s="4"/>
      <c r="J258" s="3"/>
      <c r="K258" s="3"/>
      <c r="L258" s="93"/>
      <c r="M258" s="1"/>
      <c r="P258" s="274"/>
    </row>
    <row r="259" spans="2:16" s="91" customFormat="1" ht="21.2" customHeight="1">
      <c r="B259" s="227"/>
      <c r="C259" s="227"/>
      <c r="D259"/>
      <c r="E259" s="26"/>
      <c r="F259" s="26"/>
      <c r="G259" s="26"/>
      <c r="H259" s="92"/>
      <c r="I259" s="4"/>
      <c r="J259" s="3"/>
      <c r="K259" s="3"/>
      <c r="L259" s="93"/>
      <c r="M259" s="1"/>
      <c r="P259" s="274"/>
    </row>
    <row r="260" spans="2:16" s="91" customFormat="1" ht="21.2" customHeight="1">
      <c r="B260" s="227"/>
      <c r="C260" s="227"/>
      <c r="D260"/>
      <c r="E260" s="26"/>
      <c r="F260" s="26"/>
      <c r="G260" s="26"/>
      <c r="H260" s="92"/>
      <c r="I260" s="4"/>
      <c r="J260" s="3"/>
      <c r="K260" s="3"/>
      <c r="L260" s="93"/>
      <c r="M260" s="1"/>
      <c r="P260" s="274"/>
    </row>
    <row r="261" spans="2:16" s="91" customFormat="1" ht="21.2" customHeight="1">
      <c r="B261" s="227"/>
      <c r="C261" s="227"/>
      <c r="D261"/>
      <c r="E261" s="26"/>
      <c r="F261" s="26"/>
      <c r="G261" s="26"/>
      <c r="H261" s="92"/>
      <c r="I261" s="4"/>
      <c r="J261" s="3"/>
      <c r="K261" s="3"/>
      <c r="L261" s="93"/>
      <c r="M261" s="1"/>
      <c r="P261" s="274"/>
    </row>
    <row r="262" spans="2:16" s="91" customFormat="1" ht="21.2" customHeight="1">
      <c r="B262" s="227"/>
      <c r="C262" s="227"/>
      <c r="D262"/>
      <c r="E262" s="26"/>
      <c r="F262" s="26"/>
      <c r="G262" s="26"/>
      <c r="H262" s="92"/>
      <c r="I262" s="4"/>
      <c r="J262" s="3"/>
      <c r="K262" s="3"/>
      <c r="L262" s="93"/>
      <c r="M262" s="1"/>
      <c r="P262" s="274"/>
    </row>
    <row r="263" spans="2:16" s="91" customFormat="1" ht="21.2" customHeight="1">
      <c r="B263" s="227"/>
      <c r="C263" s="227"/>
      <c r="D263"/>
      <c r="E263" s="26"/>
      <c r="F263" s="26"/>
      <c r="G263" s="26"/>
      <c r="H263" s="92"/>
      <c r="I263" s="4"/>
      <c r="J263" s="3"/>
      <c r="K263" s="3"/>
      <c r="L263" s="93"/>
      <c r="M263" s="1"/>
      <c r="P263" s="274"/>
    </row>
    <row r="264" spans="2:16" s="91" customFormat="1" ht="21.2" customHeight="1">
      <c r="B264" s="227"/>
      <c r="C264" s="227"/>
      <c r="D264"/>
      <c r="E264" s="26"/>
      <c r="F264" s="26"/>
      <c r="G264" s="26"/>
      <c r="H264" s="92"/>
      <c r="I264" s="4"/>
      <c r="J264" s="3"/>
      <c r="K264" s="3"/>
      <c r="L264" s="93"/>
      <c r="M264" s="1"/>
      <c r="P264" s="274"/>
    </row>
    <row r="265" spans="2:16" s="91" customFormat="1" ht="21.2" customHeight="1">
      <c r="B265" s="227"/>
      <c r="C265" s="227"/>
      <c r="D265"/>
      <c r="E265" s="26"/>
      <c r="F265" s="26"/>
      <c r="G265" s="26"/>
      <c r="H265" s="92"/>
      <c r="I265" s="4"/>
      <c r="J265" s="3"/>
      <c r="K265" s="3"/>
      <c r="L265" s="93"/>
      <c r="M265" s="1"/>
      <c r="P265" s="274"/>
    </row>
    <row r="266" spans="2:16" s="91" customFormat="1" ht="21.2" customHeight="1">
      <c r="B266" s="227"/>
      <c r="C266" s="227"/>
      <c r="D266"/>
      <c r="E266" s="26"/>
      <c r="F266" s="26"/>
      <c r="G266" s="26"/>
      <c r="H266" s="92"/>
      <c r="I266" s="4"/>
      <c r="J266" s="3"/>
      <c r="K266" s="3"/>
      <c r="L266" s="93"/>
      <c r="M266" s="1"/>
      <c r="P266" s="274"/>
    </row>
    <row r="267" spans="2:16" s="91" customFormat="1" ht="21.2" customHeight="1">
      <c r="B267" s="227"/>
      <c r="C267" s="227"/>
      <c r="D267"/>
      <c r="E267" s="26"/>
      <c r="F267" s="26"/>
      <c r="G267" s="26"/>
      <c r="H267" s="92"/>
      <c r="I267" s="4"/>
      <c r="J267" s="3"/>
      <c r="K267" s="3"/>
      <c r="L267" s="93"/>
      <c r="M267" s="1"/>
      <c r="P267" s="274"/>
    </row>
    <row r="268" spans="2:16" s="91" customFormat="1" ht="21.2" customHeight="1">
      <c r="B268" s="227"/>
      <c r="C268" s="227"/>
      <c r="D268"/>
      <c r="E268" s="26"/>
      <c r="F268" s="26"/>
      <c r="G268" s="26"/>
      <c r="H268" s="92"/>
      <c r="I268" s="4"/>
      <c r="J268" s="3"/>
      <c r="K268" s="3"/>
      <c r="L268" s="93"/>
      <c r="M268" s="1"/>
      <c r="P268" s="274"/>
    </row>
    <row r="269" spans="2:16" s="91" customFormat="1" ht="21.2" customHeight="1">
      <c r="B269" s="227"/>
      <c r="C269" s="227"/>
      <c r="D269"/>
      <c r="E269" s="26"/>
      <c r="F269" s="26"/>
      <c r="G269" s="26"/>
      <c r="H269" s="92"/>
      <c r="I269" s="4"/>
      <c r="J269" s="3"/>
      <c r="K269" s="3"/>
      <c r="L269" s="93"/>
      <c r="M269" s="1"/>
      <c r="P269" s="274"/>
    </row>
    <row r="270" spans="2:16" s="91" customFormat="1" ht="21.2" customHeight="1">
      <c r="B270" s="227"/>
      <c r="C270" s="227"/>
      <c r="D270"/>
      <c r="E270" s="26"/>
      <c r="F270" s="26"/>
      <c r="G270" s="26"/>
      <c r="H270" s="92"/>
      <c r="I270" s="4"/>
      <c r="J270" s="3"/>
      <c r="K270" s="3"/>
      <c r="L270" s="93"/>
      <c r="M270" s="1"/>
      <c r="P270" s="274"/>
    </row>
    <row r="271" spans="2:16" s="91" customFormat="1" ht="21.2" customHeight="1">
      <c r="B271" s="227"/>
      <c r="C271" s="227"/>
      <c r="D271"/>
      <c r="E271" s="26"/>
      <c r="F271" s="26"/>
      <c r="G271" s="26"/>
      <c r="H271" s="92"/>
      <c r="I271" s="4"/>
      <c r="J271" s="3"/>
      <c r="K271" s="3"/>
      <c r="L271" s="93"/>
      <c r="M271" s="1"/>
      <c r="P271" s="274"/>
    </row>
    <row r="272" spans="2:16" s="91" customFormat="1" ht="21.2" customHeight="1">
      <c r="B272" s="227"/>
      <c r="C272" s="227"/>
      <c r="D272"/>
      <c r="E272" s="26"/>
      <c r="F272" s="26"/>
      <c r="G272" s="26"/>
      <c r="H272" s="92"/>
      <c r="I272" s="4"/>
      <c r="J272" s="3"/>
      <c r="K272" s="3"/>
      <c r="L272" s="93"/>
      <c r="M272" s="1"/>
      <c r="P272" s="274"/>
    </row>
    <row r="273" spans="2:16" s="91" customFormat="1" ht="21.2" customHeight="1">
      <c r="B273" s="227"/>
      <c r="C273" s="227"/>
      <c r="D273"/>
      <c r="E273" s="26"/>
      <c r="F273" s="26"/>
      <c r="G273" s="26"/>
      <c r="H273" s="92"/>
      <c r="I273" s="4"/>
      <c r="J273" s="3"/>
      <c r="K273" s="3"/>
      <c r="L273" s="93"/>
      <c r="M273" s="1"/>
      <c r="P273" s="274"/>
    </row>
    <row r="274" spans="2:16" s="91" customFormat="1" ht="21.2" customHeight="1">
      <c r="B274" s="227"/>
      <c r="C274" s="227"/>
      <c r="D274"/>
      <c r="E274" s="26"/>
      <c r="F274" s="26"/>
      <c r="G274" s="26"/>
      <c r="H274" s="92"/>
      <c r="I274" s="4"/>
      <c r="J274" s="3"/>
      <c r="K274" s="3"/>
      <c r="L274" s="93"/>
      <c r="M274" s="1"/>
      <c r="P274" s="274"/>
    </row>
    <row r="275" spans="2:16" s="91" customFormat="1" ht="21.2" customHeight="1">
      <c r="B275" s="227"/>
      <c r="C275" s="227"/>
      <c r="D275"/>
      <c r="E275" s="26"/>
      <c r="F275" s="26"/>
      <c r="G275" s="26"/>
      <c r="H275" s="92"/>
      <c r="I275" s="4"/>
      <c r="J275" s="3"/>
      <c r="K275" s="3"/>
      <c r="L275" s="93"/>
      <c r="M275" s="1"/>
      <c r="P275" s="274"/>
    </row>
    <row r="276" spans="2:16" s="91" customFormat="1" ht="21.2" customHeight="1">
      <c r="B276" s="227"/>
      <c r="C276" s="227"/>
      <c r="D276"/>
      <c r="E276" s="26"/>
      <c r="F276" s="26"/>
      <c r="G276" s="26"/>
      <c r="H276" s="92"/>
      <c r="I276" s="4"/>
      <c r="J276" s="3"/>
      <c r="K276" s="3"/>
      <c r="L276" s="93"/>
      <c r="M276" s="1"/>
      <c r="P276" s="274"/>
    </row>
    <row r="277" spans="2:16" s="91" customFormat="1" ht="21.2" customHeight="1">
      <c r="B277" s="227"/>
      <c r="C277" s="227"/>
      <c r="D277"/>
      <c r="E277" s="26"/>
      <c r="F277" s="26"/>
      <c r="G277" s="26"/>
      <c r="H277" s="92"/>
      <c r="I277" s="4"/>
      <c r="J277" s="3"/>
      <c r="K277" s="3"/>
      <c r="L277" s="93"/>
      <c r="M277" s="1"/>
      <c r="P277" s="274"/>
    </row>
    <row r="278" spans="2:16" s="91" customFormat="1" ht="21.2" customHeight="1">
      <c r="B278" s="227"/>
      <c r="C278" s="227"/>
      <c r="D278"/>
      <c r="E278" s="26"/>
      <c r="F278" s="26"/>
      <c r="G278" s="26"/>
      <c r="H278" s="92"/>
      <c r="I278" s="4"/>
      <c r="J278" s="3"/>
      <c r="K278" s="3"/>
      <c r="L278" s="93"/>
      <c r="M278" s="1"/>
      <c r="P278" s="274"/>
    </row>
    <row r="279" spans="2:16" s="91" customFormat="1" ht="21.2" customHeight="1">
      <c r="B279" s="227"/>
      <c r="C279" s="227"/>
      <c r="D279"/>
      <c r="E279" s="26"/>
      <c r="F279" s="26"/>
      <c r="G279" s="26"/>
      <c r="H279" s="92"/>
      <c r="I279" s="4"/>
      <c r="J279" s="3"/>
      <c r="K279" s="3"/>
      <c r="L279" s="93"/>
      <c r="M279" s="1"/>
      <c r="P279" s="274"/>
    </row>
    <row r="280" spans="2:16" s="91" customFormat="1" ht="21.2" customHeight="1">
      <c r="B280" s="227"/>
      <c r="C280" s="227"/>
      <c r="D280"/>
      <c r="E280" s="26"/>
      <c r="F280" s="26"/>
      <c r="G280" s="26"/>
      <c r="H280" s="92"/>
      <c r="I280" s="4"/>
      <c r="J280" s="3"/>
      <c r="K280" s="3"/>
      <c r="L280" s="93"/>
      <c r="M280" s="1"/>
      <c r="P280" s="274"/>
    </row>
    <row r="281" spans="2:16" s="91" customFormat="1" ht="21.2" customHeight="1">
      <c r="B281" s="227"/>
      <c r="C281" s="227"/>
      <c r="D281"/>
      <c r="E281" s="26"/>
      <c r="F281" s="26"/>
      <c r="G281" s="26"/>
      <c r="H281" s="92"/>
      <c r="I281" s="4"/>
      <c r="J281" s="3"/>
      <c r="K281" s="3"/>
      <c r="L281" s="93"/>
      <c r="M281" s="1"/>
      <c r="P281" s="274"/>
    </row>
    <row r="282" spans="2:16" s="91" customFormat="1" ht="21.2" customHeight="1">
      <c r="B282" s="227"/>
      <c r="C282" s="227"/>
      <c r="D282"/>
      <c r="E282" s="26"/>
      <c r="F282" s="26"/>
      <c r="G282" s="26"/>
      <c r="H282" s="92"/>
      <c r="I282" s="4"/>
      <c r="J282" s="3"/>
      <c r="K282" s="3"/>
      <c r="L282" s="93"/>
      <c r="M282" s="1"/>
      <c r="P282" s="274"/>
    </row>
    <row r="283" spans="2:16" s="91" customFormat="1" ht="21.2" customHeight="1">
      <c r="B283" s="227"/>
      <c r="C283" s="227"/>
      <c r="D283"/>
      <c r="E283" s="26"/>
      <c r="F283" s="26"/>
      <c r="G283" s="26"/>
      <c r="H283" s="92"/>
      <c r="I283" s="4"/>
      <c r="J283" s="3"/>
      <c r="K283" s="3"/>
      <c r="L283" s="93"/>
      <c r="M283" s="1"/>
      <c r="P283" s="274"/>
    </row>
    <row r="284" spans="2:16" s="91" customFormat="1" ht="21.2" customHeight="1">
      <c r="B284" s="227"/>
      <c r="C284" s="227"/>
      <c r="D284"/>
      <c r="E284" s="26"/>
      <c r="F284" s="26"/>
      <c r="G284" s="26"/>
      <c r="H284" s="92"/>
      <c r="I284" s="4"/>
      <c r="J284" s="3"/>
      <c r="K284" s="3"/>
      <c r="L284" s="93"/>
      <c r="M284" s="1"/>
      <c r="P284" s="274"/>
    </row>
    <row r="285" spans="2:16" s="91" customFormat="1" ht="21.2" customHeight="1">
      <c r="B285" s="227"/>
      <c r="C285" s="227"/>
      <c r="D285"/>
      <c r="E285" s="26"/>
      <c r="F285" s="26"/>
      <c r="G285" s="26"/>
      <c r="H285" s="92"/>
      <c r="I285" s="4"/>
      <c r="J285" s="3"/>
      <c r="K285" s="3"/>
      <c r="L285" s="93"/>
      <c r="M285" s="1"/>
      <c r="P285" s="274"/>
    </row>
    <row r="286" spans="2:16" s="91" customFormat="1" ht="21.2" customHeight="1">
      <c r="B286" s="227"/>
      <c r="C286" s="227"/>
      <c r="D286"/>
      <c r="E286" s="26"/>
      <c r="F286" s="26"/>
      <c r="G286" s="26"/>
      <c r="H286" s="92"/>
      <c r="I286" s="4"/>
      <c r="J286" s="3"/>
      <c r="K286" s="3"/>
      <c r="L286" s="93"/>
      <c r="M286" s="1"/>
      <c r="P286" s="274"/>
    </row>
    <row r="287" spans="2:16" s="91" customFormat="1" ht="21.2" customHeight="1">
      <c r="B287" s="227"/>
      <c r="C287" s="227"/>
      <c r="D287"/>
      <c r="E287" s="26"/>
      <c r="F287" s="26"/>
      <c r="G287" s="26"/>
      <c r="H287" s="92"/>
      <c r="I287" s="4"/>
      <c r="J287" s="3"/>
      <c r="K287" s="3"/>
      <c r="L287" s="93"/>
      <c r="M287" s="1"/>
      <c r="P287" s="274"/>
    </row>
    <row r="288" spans="2:16" s="91" customFormat="1" ht="21.2" customHeight="1">
      <c r="B288" s="227"/>
      <c r="C288" s="227"/>
      <c r="D288"/>
      <c r="E288" s="26"/>
      <c r="F288" s="26"/>
      <c r="G288" s="26"/>
      <c r="H288" s="92"/>
      <c r="I288" s="4"/>
      <c r="J288" s="3"/>
      <c r="K288" s="3"/>
      <c r="L288" s="93"/>
      <c r="M288" s="1"/>
      <c r="P288" s="274"/>
    </row>
    <row r="289" spans="2:16" s="91" customFormat="1" ht="21.2" customHeight="1">
      <c r="B289" s="227"/>
      <c r="C289" s="227"/>
      <c r="D289"/>
      <c r="E289" s="26"/>
      <c r="F289" s="26"/>
      <c r="G289" s="26"/>
      <c r="H289" s="92"/>
      <c r="I289" s="4"/>
      <c r="J289" s="3"/>
      <c r="K289" s="3"/>
      <c r="L289" s="93"/>
      <c r="M289" s="1"/>
      <c r="P289" s="274"/>
    </row>
    <row r="290" spans="2:16" s="91" customFormat="1" ht="21.2" customHeight="1">
      <c r="B290" s="227"/>
      <c r="C290" s="227"/>
      <c r="D290"/>
      <c r="E290" s="26"/>
      <c r="F290" s="26"/>
      <c r="G290" s="26"/>
      <c r="H290" s="92"/>
      <c r="I290" s="4"/>
      <c r="J290" s="3"/>
      <c r="K290" s="3"/>
      <c r="L290" s="93"/>
      <c r="M290" s="1"/>
      <c r="P290" s="274"/>
    </row>
    <row r="291" spans="2:16" s="91" customFormat="1" ht="21.2" customHeight="1">
      <c r="B291" s="227"/>
      <c r="C291" s="227"/>
      <c r="D291"/>
      <c r="E291" s="26"/>
      <c r="F291" s="26"/>
      <c r="G291" s="26"/>
      <c r="H291" s="92"/>
      <c r="I291" s="4"/>
      <c r="J291" s="3"/>
      <c r="K291" s="3"/>
      <c r="L291" s="93"/>
      <c r="M291" s="1"/>
      <c r="P291" s="274"/>
    </row>
    <row r="292" spans="2:16" s="91" customFormat="1" ht="21.2" customHeight="1">
      <c r="B292" s="227"/>
      <c r="C292" s="227"/>
      <c r="D292"/>
      <c r="E292" s="26"/>
      <c r="F292" s="26"/>
      <c r="G292" s="26"/>
      <c r="H292" s="92"/>
      <c r="I292" s="4"/>
      <c r="J292" s="3"/>
      <c r="K292" s="3"/>
      <c r="L292" s="93"/>
      <c r="M292" s="1"/>
      <c r="P292" s="274"/>
    </row>
    <row r="293" spans="2:16" s="91" customFormat="1" ht="21.2" customHeight="1">
      <c r="B293" s="227"/>
      <c r="C293" s="227"/>
      <c r="D293"/>
      <c r="E293" s="26"/>
      <c r="F293" s="26"/>
      <c r="G293" s="26"/>
      <c r="H293" s="92"/>
      <c r="I293" s="4"/>
      <c r="J293" s="3"/>
      <c r="K293" s="3"/>
      <c r="L293" s="93"/>
      <c r="M293" s="1"/>
      <c r="P293" s="274"/>
    </row>
    <row r="294" spans="2:16" s="91" customFormat="1" ht="21.2" customHeight="1">
      <c r="B294" s="227"/>
      <c r="C294" s="227"/>
      <c r="D294"/>
      <c r="E294" s="26"/>
      <c r="F294" s="26"/>
      <c r="G294" s="26"/>
      <c r="H294" s="92"/>
      <c r="I294" s="4"/>
      <c r="J294" s="3"/>
      <c r="K294" s="3"/>
      <c r="L294" s="93"/>
      <c r="M294" s="1"/>
      <c r="P294" s="274"/>
    </row>
    <row r="295" spans="2:16" s="91" customFormat="1" ht="21.2" customHeight="1">
      <c r="B295" s="227"/>
      <c r="C295" s="227"/>
      <c r="D295"/>
      <c r="E295" s="26"/>
      <c r="F295" s="26"/>
      <c r="G295" s="26"/>
      <c r="H295" s="92"/>
      <c r="I295" s="4"/>
      <c r="J295" s="3"/>
      <c r="K295" s="3"/>
      <c r="L295" s="93"/>
      <c r="M295" s="1"/>
      <c r="P295" s="274"/>
    </row>
    <row r="296" spans="2:16" s="91" customFormat="1" ht="21.2" customHeight="1">
      <c r="B296" s="227"/>
      <c r="C296" s="227"/>
      <c r="D296"/>
      <c r="E296" s="26"/>
      <c r="F296" s="26"/>
      <c r="G296" s="26"/>
      <c r="H296" s="92"/>
      <c r="I296" s="4"/>
      <c r="J296" s="3"/>
      <c r="K296" s="3"/>
      <c r="L296" s="93"/>
      <c r="M296" s="1"/>
      <c r="P296" s="274"/>
    </row>
    <row r="297" spans="2:16" s="91" customFormat="1" ht="21.2" customHeight="1">
      <c r="B297" s="227"/>
      <c r="C297" s="227"/>
      <c r="D297"/>
      <c r="E297" s="26"/>
      <c r="F297" s="26"/>
      <c r="G297" s="26"/>
      <c r="H297" s="92"/>
      <c r="I297" s="4"/>
      <c r="J297" s="3"/>
      <c r="K297" s="3"/>
      <c r="L297" s="93"/>
      <c r="M297" s="1"/>
      <c r="P297" s="274"/>
    </row>
    <row r="298" spans="2:16" s="91" customFormat="1" ht="21.2" customHeight="1">
      <c r="B298" s="227"/>
      <c r="C298" s="227"/>
      <c r="D298"/>
      <c r="E298" s="26"/>
      <c r="F298" s="26"/>
      <c r="G298" s="26"/>
      <c r="H298" s="92"/>
      <c r="I298" s="4"/>
      <c r="J298" s="3"/>
      <c r="K298" s="3"/>
      <c r="L298" s="93"/>
      <c r="M298" s="1"/>
      <c r="P298" s="274"/>
    </row>
    <row r="299" spans="2:16" s="91" customFormat="1" ht="21.2" customHeight="1">
      <c r="B299" s="227"/>
      <c r="C299" s="227"/>
      <c r="D299"/>
      <c r="E299" s="26"/>
      <c r="F299" s="26"/>
      <c r="G299" s="26"/>
      <c r="H299" s="92"/>
      <c r="I299" s="4"/>
      <c r="J299" s="3"/>
      <c r="K299" s="3"/>
      <c r="L299" s="93"/>
      <c r="M299" s="1"/>
      <c r="P299" s="274"/>
    </row>
    <row r="300" spans="2:16" s="91" customFormat="1" ht="21.2" customHeight="1">
      <c r="B300" s="227"/>
      <c r="C300" s="227"/>
      <c r="D300"/>
      <c r="E300" s="26"/>
      <c r="F300" s="26"/>
      <c r="G300" s="26"/>
      <c r="H300" s="92"/>
      <c r="I300" s="4"/>
      <c r="J300" s="3"/>
      <c r="K300" s="3"/>
      <c r="L300" s="93"/>
      <c r="M300" s="1"/>
      <c r="P300" s="274"/>
    </row>
    <row r="301" spans="2:16" s="91" customFormat="1" ht="21.2" customHeight="1">
      <c r="B301" s="227"/>
      <c r="C301" s="227"/>
      <c r="D301"/>
      <c r="E301" s="26"/>
      <c r="F301" s="26"/>
      <c r="G301" s="26"/>
      <c r="H301" s="92"/>
      <c r="I301" s="4"/>
      <c r="J301" s="3"/>
      <c r="K301" s="3"/>
      <c r="L301" s="93"/>
      <c r="M301" s="1"/>
      <c r="P301" s="274"/>
    </row>
    <row r="302" spans="2:16" s="91" customFormat="1" ht="21.2" customHeight="1">
      <c r="B302" s="227"/>
      <c r="C302" s="227"/>
      <c r="D302"/>
      <c r="E302" s="26"/>
      <c r="F302" s="26"/>
      <c r="G302" s="26"/>
      <c r="H302" s="92"/>
      <c r="I302" s="4"/>
      <c r="J302" s="3"/>
      <c r="K302" s="3"/>
      <c r="L302" s="93"/>
      <c r="M302" s="1"/>
      <c r="P302" s="274"/>
    </row>
    <row r="303" spans="2:16" s="91" customFormat="1" ht="21.2" customHeight="1">
      <c r="B303" s="227"/>
      <c r="C303" s="227"/>
      <c r="D303"/>
      <c r="E303" s="26"/>
      <c r="F303" s="26"/>
      <c r="G303" s="26"/>
      <c r="H303" s="92"/>
      <c r="I303" s="4"/>
      <c r="J303" s="3"/>
      <c r="K303" s="3"/>
      <c r="L303" s="93"/>
      <c r="M303" s="1"/>
      <c r="P303" s="274"/>
    </row>
    <row r="304" spans="2:16" s="91" customFormat="1" ht="21.2" customHeight="1">
      <c r="B304" s="227"/>
      <c r="C304" s="227"/>
      <c r="D304"/>
      <c r="E304" s="26"/>
      <c r="F304" s="26"/>
      <c r="G304" s="26"/>
      <c r="H304" s="92"/>
      <c r="I304" s="4"/>
      <c r="J304" s="3"/>
      <c r="K304" s="3"/>
      <c r="L304" s="93"/>
      <c r="M304" s="1"/>
      <c r="P304" s="274"/>
    </row>
    <row r="305" spans="2:16" s="91" customFormat="1" ht="21.2" customHeight="1">
      <c r="B305" s="227"/>
      <c r="C305" s="227"/>
      <c r="D305"/>
      <c r="E305" s="26"/>
      <c r="F305" s="26"/>
      <c r="G305" s="26"/>
      <c r="H305" s="92"/>
      <c r="I305" s="4"/>
      <c r="J305" s="3"/>
      <c r="K305" s="3"/>
      <c r="L305" s="93"/>
      <c r="M305" s="1"/>
      <c r="P305" s="274"/>
    </row>
    <row r="306" spans="2:16" s="91" customFormat="1" ht="21.2" customHeight="1">
      <c r="B306" s="227"/>
      <c r="C306" s="227"/>
      <c r="D306"/>
      <c r="E306" s="26"/>
      <c r="F306" s="26"/>
      <c r="G306" s="26"/>
      <c r="H306" s="92"/>
      <c r="I306" s="4"/>
      <c r="J306" s="3"/>
      <c r="K306" s="3"/>
      <c r="L306" s="93"/>
      <c r="M306" s="1"/>
      <c r="P306" s="274"/>
    </row>
    <row r="307" spans="2:16" s="91" customFormat="1" ht="21.2" customHeight="1">
      <c r="B307" s="227"/>
      <c r="C307" s="227"/>
      <c r="D307"/>
      <c r="E307" s="26"/>
      <c r="F307" s="26"/>
      <c r="G307" s="26"/>
      <c r="H307" s="92"/>
      <c r="I307" s="4"/>
      <c r="J307" s="3"/>
      <c r="K307" s="3"/>
      <c r="L307" s="93"/>
      <c r="M307" s="1"/>
      <c r="P307" s="274"/>
    </row>
    <row r="308" spans="2:16" s="91" customFormat="1" ht="21.2" customHeight="1">
      <c r="B308" s="227"/>
      <c r="C308" s="227"/>
      <c r="D308"/>
      <c r="E308" s="26"/>
      <c r="F308" s="26"/>
      <c r="G308" s="26"/>
      <c r="H308" s="92"/>
      <c r="I308" s="4"/>
      <c r="J308" s="3"/>
      <c r="K308" s="3"/>
      <c r="L308" s="93"/>
      <c r="M308" s="1"/>
      <c r="P308" s="274"/>
    </row>
    <row r="309" spans="2:16" s="91" customFormat="1" ht="21.2" customHeight="1">
      <c r="B309" s="227"/>
      <c r="C309" s="227"/>
      <c r="D309"/>
      <c r="E309" s="26"/>
      <c r="F309" s="26"/>
      <c r="G309" s="26"/>
      <c r="H309" s="92"/>
      <c r="I309" s="4"/>
      <c r="J309" s="3"/>
      <c r="K309" s="3"/>
      <c r="L309" s="93"/>
      <c r="M309" s="1"/>
      <c r="P309" s="274"/>
    </row>
    <row r="310" spans="2:16" s="91" customFormat="1" ht="21.2" customHeight="1">
      <c r="B310" s="227"/>
      <c r="C310" s="227"/>
      <c r="D310"/>
      <c r="E310" s="26"/>
      <c r="F310" s="26"/>
      <c r="G310" s="26"/>
      <c r="H310" s="92"/>
      <c r="I310" s="4"/>
      <c r="J310" s="3"/>
      <c r="K310" s="3"/>
      <c r="L310" s="93"/>
      <c r="M310" s="1"/>
      <c r="P310" s="274"/>
    </row>
    <row r="311" spans="2:16" s="91" customFormat="1" ht="21.2" customHeight="1">
      <c r="B311" s="227"/>
      <c r="C311" s="227"/>
      <c r="D311"/>
      <c r="E311" s="26"/>
      <c r="F311" s="26"/>
      <c r="G311" s="26"/>
      <c r="H311" s="92"/>
      <c r="I311" s="4"/>
      <c r="J311" s="3"/>
      <c r="K311" s="3"/>
      <c r="L311" s="93"/>
      <c r="M311" s="1"/>
      <c r="P311" s="274"/>
    </row>
    <row r="312" spans="2:16" s="91" customFormat="1" ht="21.2" customHeight="1">
      <c r="B312" s="227"/>
      <c r="C312" s="227"/>
      <c r="D312"/>
      <c r="E312" s="26"/>
      <c r="F312" s="26"/>
      <c r="G312" s="26"/>
      <c r="H312" s="92"/>
      <c r="I312" s="4"/>
      <c r="J312" s="3"/>
      <c r="K312" s="3"/>
      <c r="L312" s="93"/>
      <c r="M312" s="1"/>
      <c r="P312" s="274"/>
    </row>
    <row r="313" spans="2:16" s="91" customFormat="1" ht="21.2" customHeight="1">
      <c r="B313" s="227"/>
      <c r="C313" s="227"/>
      <c r="D313"/>
      <c r="E313" s="26"/>
      <c r="F313" s="26"/>
      <c r="G313" s="26"/>
      <c r="H313" s="92"/>
      <c r="I313" s="4"/>
      <c r="J313" s="3"/>
      <c r="K313" s="3"/>
      <c r="L313" s="93"/>
      <c r="M313" s="1"/>
      <c r="P313" s="274"/>
    </row>
    <row r="314" spans="2:16" s="91" customFormat="1" ht="21.2" customHeight="1">
      <c r="B314" s="227"/>
      <c r="C314" s="227"/>
      <c r="D314"/>
      <c r="E314" s="26"/>
      <c r="F314" s="26"/>
      <c r="G314" s="26"/>
      <c r="H314" s="92"/>
      <c r="I314" s="4"/>
      <c r="J314" s="3"/>
      <c r="K314" s="3"/>
      <c r="L314" s="93"/>
      <c r="M314" s="1"/>
      <c r="P314" s="274"/>
    </row>
    <row r="315" spans="2:16" s="91" customFormat="1" ht="21.2" customHeight="1">
      <c r="B315" s="227"/>
      <c r="C315" s="227"/>
      <c r="D315"/>
      <c r="E315" s="26"/>
      <c r="F315" s="26"/>
      <c r="G315" s="26"/>
      <c r="H315" s="92"/>
      <c r="I315" s="4"/>
      <c r="J315" s="3"/>
      <c r="K315" s="3"/>
      <c r="L315" s="93"/>
      <c r="M315" s="1"/>
      <c r="P315" s="274"/>
    </row>
    <row r="316" spans="2:16" s="91" customFormat="1" ht="21.2" customHeight="1">
      <c r="B316" s="227"/>
      <c r="C316" s="227"/>
      <c r="D316"/>
      <c r="E316" s="26"/>
      <c r="F316" s="26"/>
      <c r="G316" s="26"/>
      <c r="H316" s="92"/>
      <c r="I316" s="4"/>
      <c r="J316" s="3"/>
      <c r="K316" s="3"/>
      <c r="L316" s="93"/>
      <c r="M316" s="1"/>
      <c r="P316" s="274"/>
    </row>
    <row r="317" spans="2:16" s="91" customFormat="1" ht="21.2" customHeight="1">
      <c r="B317" s="227"/>
      <c r="C317" s="227"/>
      <c r="D317"/>
      <c r="E317" s="26"/>
      <c r="F317" s="26"/>
      <c r="G317" s="26"/>
      <c r="H317" s="92"/>
      <c r="I317" s="4"/>
      <c r="J317" s="3"/>
      <c r="K317" s="3"/>
      <c r="L317" s="93"/>
      <c r="M317" s="1"/>
      <c r="P317" s="274"/>
    </row>
    <row r="318" spans="2:16" s="91" customFormat="1" ht="21.2" customHeight="1">
      <c r="B318" s="227"/>
      <c r="C318" s="227"/>
      <c r="D318"/>
      <c r="E318" s="26"/>
      <c r="F318" s="26"/>
      <c r="G318" s="26"/>
      <c r="H318" s="92"/>
      <c r="I318" s="4"/>
      <c r="J318" s="3"/>
      <c r="K318" s="3"/>
      <c r="L318" s="93"/>
      <c r="M318" s="1"/>
      <c r="P318" s="274"/>
    </row>
    <row r="319" spans="2:16" s="91" customFormat="1" ht="21.2" customHeight="1">
      <c r="B319" s="227"/>
      <c r="C319" s="227"/>
      <c r="D319"/>
      <c r="E319" s="26"/>
      <c r="F319" s="26"/>
      <c r="G319" s="26"/>
      <c r="H319" s="92"/>
      <c r="I319" s="4"/>
      <c r="J319" s="3"/>
      <c r="K319" s="3"/>
      <c r="L319" s="93"/>
      <c r="M319" s="1"/>
      <c r="P319" s="274"/>
    </row>
    <row r="320" spans="2:16" s="91" customFormat="1" ht="21.2" customHeight="1">
      <c r="B320" s="227"/>
      <c r="C320" s="227"/>
      <c r="D320"/>
      <c r="E320" s="26"/>
      <c r="F320" s="26"/>
      <c r="G320" s="26"/>
      <c r="H320" s="92"/>
      <c r="I320" s="4"/>
      <c r="J320" s="3"/>
      <c r="K320" s="3"/>
      <c r="L320" s="93"/>
      <c r="M320" s="1"/>
      <c r="P320" s="274"/>
    </row>
    <row r="321" spans="2:16" s="91" customFormat="1" ht="21.2" customHeight="1">
      <c r="B321" s="227"/>
      <c r="C321" s="227"/>
      <c r="D321"/>
      <c r="E321" s="26"/>
      <c r="F321" s="26"/>
      <c r="G321" s="26"/>
      <c r="H321" s="92"/>
      <c r="I321" s="4"/>
      <c r="J321" s="3"/>
      <c r="K321" s="3"/>
      <c r="L321" s="93"/>
      <c r="M321" s="1"/>
      <c r="P321" s="274"/>
    </row>
    <row r="322" spans="2:16" s="91" customFormat="1" ht="21.2" customHeight="1">
      <c r="B322" s="227"/>
      <c r="C322" s="227"/>
      <c r="D322"/>
      <c r="E322" s="26"/>
      <c r="F322" s="26"/>
      <c r="G322" s="26"/>
      <c r="H322" s="92"/>
      <c r="I322" s="4"/>
      <c r="J322" s="3"/>
      <c r="K322" s="3"/>
      <c r="L322" s="93"/>
      <c r="M322" s="1"/>
      <c r="P322" s="274"/>
    </row>
    <row r="323" spans="2:16" s="91" customFormat="1" ht="21.2" customHeight="1">
      <c r="B323" s="227"/>
      <c r="C323" s="227"/>
      <c r="D323"/>
      <c r="E323" s="26"/>
      <c r="F323" s="26"/>
      <c r="G323" s="26"/>
      <c r="H323" s="92"/>
      <c r="I323" s="4"/>
      <c r="J323" s="3"/>
      <c r="K323" s="3"/>
      <c r="L323" s="93"/>
      <c r="M323" s="1"/>
      <c r="P323" s="274"/>
    </row>
    <row r="324" spans="2:16" s="91" customFormat="1" ht="21.2" customHeight="1">
      <c r="B324" s="227"/>
      <c r="C324" s="227"/>
      <c r="D324"/>
      <c r="E324" s="26"/>
      <c r="F324" s="26"/>
      <c r="G324" s="26"/>
      <c r="H324" s="92"/>
      <c r="I324" s="4"/>
      <c r="J324" s="3"/>
      <c r="K324" s="3"/>
      <c r="L324" s="93"/>
      <c r="M324" s="1"/>
      <c r="P324" s="274"/>
    </row>
    <row r="325" spans="2:16" s="91" customFormat="1" ht="21.2" customHeight="1">
      <c r="B325" s="227"/>
      <c r="C325" s="227"/>
      <c r="D325"/>
      <c r="E325" s="26"/>
      <c r="F325" s="26"/>
      <c r="G325" s="26"/>
      <c r="H325" s="92"/>
      <c r="I325" s="4"/>
      <c r="J325" s="3"/>
      <c r="K325" s="3"/>
      <c r="L325" s="93"/>
      <c r="M325" s="1"/>
      <c r="P325" s="274"/>
    </row>
    <row r="326" spans="2:16" s="91" customFormat="1" ht="21.2" customHeight="1">
      <c r="B326" s="227"/>
      <c r="C326" s="227"/>
      <c r="D326"/>
      <c r="E326" s="26"/>
      <c r="F326" s="26"/>
      <c r="G326" s="26"/>
      <c r="H326" s="92"/>
      <c r="I326" s="4"/>
      <c r="J326" s="3"/>
      <c r="K326" s="3"/>
      <c r="L326" s="93"/>
      <c r="M326" s="1"/>
      <c r="P326" s="274"/>
    </row>
    <row r="327" spans="2:16" s="91" customFormat="1" ht="21.2" customHeight="1">
      <c r="B327" s="227"/>
      <c r="C327" s="227"/>
      <c r="D327"/>
      <c r="E327" s="26"/>
      <c r="F327" s="26"/>
      <c r="G327" s="26"/>
      <c r="H327" s="92"/>
      <c r="I327" s="4"/>
      <c r="J327" s="3"/>
      <c r="K327" s="3"/>
      <c r="L327" s="93"/>
      <c r="M327" s="1"/>
      <c r="P327" s="274"/>
    </row>
    <row r="328" spans="2:16" s="91" customFormat="1" ht="21.2" customHeight="1">
      <c r="B328" s="227"/>
      <c r="C328" s="227"/>
      <c r="D328"/>
      <c r="E328" s="26"/>
      <c r="F328" s="26"/>
      <c r="G328" s="26"/>
      <c r="H328" s="92"/>
      <c r="I328" s="4"/>
      <c r="J328" s="3"/>
      <c r="K328" s="3"/>
      <c r="L328" s="93"/>
      <c r="M328" s="1"/>
      <c r="P328" s="274"/>
    </row>
    <row r="329" spans="2:16" s="91" customFormat="1" ht="21.2" customHeight="1">
      <c r="B329" s="227"/>
      <c r="C329" s="227"/>
      <c r="D329"/>
      <c r="E329" s="26"/>
      <c r="F329" s="26"/>
      <c r="G329" s="26"/>
      <c r="H329" s="92"/>
      <c r="I329" s="4"/>
      <c r="J329" s="3"/>
      <c r="K329" s="3"/>
      <c r="L329" s="93"/>
      <c r="M329" s="1"/>
      <c r="P329" s="274"/>
    </row>
    <row r="330" spans="2:16" s="91" customFormat="1" ht="21.2" customHeight="1">
      <c r="B330" s="227"/>
      <c r="C330" s="227"/>
      <c r="D330"/>
      <c r="E330" s="26"/>
      <c r="F330" s="26"/>
      <c r="G330" s="26"/>
      <c r="H330" s="92"/>
      <c r="I330" s="4"/>
      <c r="J330" s="3"/>
      <c r="K330" s="3"/>
      <c r="L330" s="93"/>
      <c r="M330" s="1"/>
      <c r="P330" s="274"/>
    </row>
    <row r="331" spans="2:16" s="91" customFormat="1" ht="21.2" customHeight="1">
      <c r="B331" s="227"/>
      <c r="C331" s="227"/>
      <c r="D331"/>
      <c r="E331" s="26"/>
      <c r="F331" s="26"/>
      <c r="G331" s="26"/>
      <c r="H331" s="92"/>
      <c r="I331" s="4"/>
      <c r="J331" s="3"/>
      <c r="K331" s="3"/>
      <c r="L331" s="93"/>
      <c r="M331" s="1"/>
      <c r="P331" s="274"/>
    </row>
    <row r="332" spans="2:16" s="91" customFormat="1" ht="21.2" customHeight="1">
      <c r="B332" s="227"/>
      <c r="C332" s="227"/>
      <c r="D332"/>
      <c r="E332" s="26"/>
      <c r="F332" s="26"/>
      <c r="G332" s="26"/>
      <c r="H332" s="92"/>
      <c r="I332" s="4"/>
      <c r="J332" s="3"/>
      <c r="K332" s="3"/>
      <c r="L332" s="93"/>
      <c r="M332" s="1"/>
      <c r="P332" s="274"/>
    </row>
    <row r="333" spans="2:16" s="91" customFormat="1" ht="21.2" customHeight="1">
      <c r="B333" s="227"/>
      <c r="C333" s="227"/>
      <c r="D333"/>
      <c r="E333" s="26"/>
      <c r="F333" s="26"/>
      <c r="G333" s="26"/>
      <c r="H333" s="92"/>
      <c r="I333" s="4"/>
      <c r="J333" s="3"/>
      <c r="K333" s="3"/>
      <c r="L333" s="93"/>
      <c r="M333" s="1"/>
      <c r="P333" s="274"/>
    </row>
    <row r="334" spans="2:16" s="91" customFormat="1" ht="21.2" customHeight="1">
      <c r="B334" s="227"/>
      <c r="C334" s="227"/>
      <c r="D334"/>
      <c r="E334" s="26"/>
      <c r="F334" s="26"/>
      <c r="G334" s="26"/>
      <c r="H334" s="92"/>
      <c r="I334" s="4"/>
      <c r="J334" s="3"/>
      <c r="K334" s="3"/>
      <c r="L334" s="93"/>
      <c r="M334" s="1"/>
      <c r="P334" s="274"/>
    </row>
    <row r="335" spans="2:16" s="91" customFormat="1" ht="21.2" customHeight="1">
      <c r="B335" s="227"/>
      <c r="C335" s="227"/>
      <c r="D335"/>
      <c r="E335" s="26"/>
      <c r="F335" s="26"/>
      <c r="G335" s="26"/>
      <c r="H335" s="92"/>
      <c r="I335" s="4"/>
      <c r="J335" s="3"/>
      <c r="K335" s="3"/>
      <c r="L335" s="93"/>
      <c r="M335" s="1"/>
      <c r="P335" s="274"/>
    </row>
    <row r="336" spans="2:16" s="91" customFormat="1" ht="21.2" customHeight="1">
      <c r="B336" s="227"/>
      <c r="C336" s="227"/>
      <c r="D336"/>
      <c r="E336" s="26"/>
      <c r="F336" s="26"/>
      <c r="G336" s="26"/>
      <c r="H336" s="92"/>
      <c r="I336" s="4"/>
      <c r="J336" s="3"/>
      <c r="K336" s="3"/>
      <c r="L336" s="93"/>
      <c r="M336" s="1"/>
      <c r="P336" s="274"/>
    </row>
    <row r="337" spans="2:16" s="91" customFormat="1" ht="21.2" customHeight="1">
      <c r="B337" s="227"/>
      <c r="C337" s="227"/>
      <c r="D337"/>
      <c r="E337" s="26"/>
      <c r="F337" s="26"/>
      <c r="G337" s="26"/>
      <c r="H337" s="92"/>
      <c r="I337" s="4"/>
      <c r="J337" s="3"/>
      <c r="K337" s="3"/>
      <c r="L337" s="93"/>
      <c r="M337" s="1"/>
      <c r="P337" s="274"/>
    </row>
    <row r="338" spans="2:16" s="91" customFormat="1" ht="21.2" customHeight="1">
      <c r="B338" s="227"/>
      <c r="C338" s="227"/>
      <c r="D338"/>
      <c r="E338" s="26"/>
      <c r="F338" s="26"/>
      <c r="G338" s="26"/>
      <c r="H338" s="92"/>
      <c r="I338" s="4"/>
      <c r="J338" s="3"/>
      <c r="K338" s="3"/>
      <c r="L338" s="93"/>
      <c r="M338" s="1"/>
      <c r="P338" s="274"/>
    </row>
    <row r="339" spans="2:16" s="91" customFormat="1" ht="21.2" customHeight="1">
      <c r="B339" s="227"/>
      <c r="C339" s="227"/>
      <c r="D339"/>
      <c r="E339" s="26"/>
      <c r="F339" s="26"/>
      <c r="G339" s="26"/>
      <c r="H339" s="92"/>
      <c r="I339" s="4"/>
      <c r="J339" s="3"/>
      <c r="K339" s="3"/>
      <c r="L339" s="93"/>
      <c r="M339" s="1"/>
      <c r="P339" s="274"/>
    </row>
    <row r="340" spans="2:16" s="91" customFormat="1" ht="21.2" customHeight="1">
      <c r="B340" s="227"/>
      <c r="C340" s="227"/>
      <c r="D340"/>
      <c r="E340" s="26"/>
      <c r="F340" s="26"/>
      <c r="G340" s="26"/>
      <c r="H340" s="92"/>
      <c r="I340" s="4"/>
      <c r="J340" s="3"/>
      <c r="K340" s="3"/>
      <c r="L340" s="93"/>
      <c r="M340" s="1"/>
      <c r="P340" s="274"/>
    </row>
    <row r="341" spans="2:16" s="91" customFormat="1" ht="21.2" customHeight="1">
      <c r="B341" s="227"/>
      <c r="C341" s="227"/>
      <c r="D341"/>
      <c r="E341" s="26"/>
      <c r="F341" s="26"/>
      <c r="G341" s="26"/>
      <c r="H341" s="92"/>
      <c r="I341" s="4"/>
      <c r="J341" s="3"/>
      <c r="K341" s="3"/>
      <c r="L341" s="93"/>
      <c r="M341" s="1"/>
      <c r="P341" s="274"/>
    </row>
    <row r="342" spans="2:16" s="91" customFormat="1" ht="21.2" customHeight="1">
      <c r="B342" s="227"/>
      <c r="C342" s="227"/>
      <c r="D342"/>
      <c r="E342" s="26"/>
      <c r="F342" s="26"/>
      <c r="G342" s="26"/>
      <c r="H342" s="92"/>
      <c r="I342" s="4"/>
      <c r="J342" s="3"/>
      <c r="K342" s="3"/>
      <c r="L342" s="93"/>
      <c r="M342" s="1"/>
      <c r="P342" s="274"/>
    </row>
    <row r="343" spans="2:16" s="91" customFormat="1" ht="21.2" customHeight="1">
      <c r="B343" s="227"/>
      <c r="C343" s="227"/>
      <c r="D343"/>
      <c r="E343" s="26"/>
      <c r="F343" s="26"/>
      <c r="G343" s="26"/>
      <c r="H343" s="92"/>
      <c r="I343" s="4"/>
      <c r="J343" s="3"/>
      <c r="K343" s="3"/>
      <c r="L343" s="93"/>
      <c r="M343" s="1"/>
      <c r="P343" s="274"/>
    </row>
    <row r="344" spans="2:16" s="91" customFormat="1" ht="21.2" customHeight="1">
      <c r="B344" s="227"/>
      <c r="C344" s="227"/>
      <c r="D344"/>
      <c r="E344" s="26"/>
      <c r="F344" s="26"/>
      <c r="G344" s="26"/>
      <c r="H344" s="92"/>
      <c r="I344" s="4"/>
      <c r="J344" s="3"/>
      <c r="K344" s="3"/>
      <c r="L344" s="93"/>
      <c r="M344" s="1"/>
      <c r="P344" s="274"/>
    </row>
    <row r="345" spans="2:16" s="91" customFormat="1" ht="21.2" customHeight="1">
      <c r="B345" s="227"/>
      <c r="C345" s="227"/>
      <c r="D345"/>
      <c r="E345" s="26"/>
      <c r="F345" s="26"/>
      <c r="G345" s="26"/>
      <c r="H345" s="92"/>
      <c r="I345" s="4"/>
      <c r="J345" s="3"/>
      <c r="K345" s="3"/>
      <c r="L345" s="93"/>
      <c r="M345" s="1"/>
      <c r="P345" s="274"/>
    </row>
    <row r="346" spans="2:16" s="91" customFormat="1" ht="21.2" customHeight="1">
      <c r="B346" s="227"/>
      <c r="C346" s="227"/>
      <c r="D346"/>
      <c r="E346" s="26"/>
      <c r="F346" s="26"/>
      <c r="G346" s="26"/>
      <c r="H346" s="92"/>
      <c r="I346" s="4"/>
      <c r="J346" s="3"/>
      <c r="K346" s="3"/>
      <c r="L346" s="93"/>
      <c r="M346" s="1"/>
      <c r="P346" s="274"/>
    </row>
    <row r="347" spans="2:16" s="91" customFormat="1" ht="21.2" customHeight="1">
      <c r="B347" s="227"/>
      <c r="C347" s="227"/>
      <c r="D347"/>
      <c r="E347" s="26"/>
      <c r="F347" s="26"/>
      <c r="G347" s="26"/>
      <c r="H347" s="92"/>
      <c r="I347" s="4"/>
      <c r="J347" s="3"/>
      <c r="K347" s="3"/>
      <c r="L347" s="93"/>
      <c r="M347" s="1"/>
      <c r="P347" s="274"/>
    </row>
    <row r="348" spans="2:16" s="91" customFormat="1" ht="21.2" customHeight="1">
      <c r="B348" s="227"/>
      <c r="C348" s="227"/>
      <c r="D348"/>
      <c r="E348" s="26"/>
      <c r="F348" s="26"/>
      <c r="G348" s="26"/>
      <c r="H348" s="92"/>
      <c r="I348" s="4"/>
      <c r="J348" s="3"/>
      <c r="K348" s="3"/>
      <c r="L348" s="93"/>
      <c r="M348" s="1"/>
      <c r="P348" s="274"/>
    </row>
    <row r="349" spans="2:16" s="91" customFormat="1" ht="21.2" customHeight="1">
      <c r="B349" s="227"/>
      <c r="C349" s="227"/>
      <c r="D349"/>
      <c r="E349" s="26"/>
      <c r="F349" s="26"/>
      <c r="G349" s="26"/>
      <c r="H349" s="92"/>
      <c r="I349" s="4"/>
      <c r="J349" s="3"/>
      <c r="K349" s="3"/>
      <c r="L349" s="93"/>
      <c r="M349" s="1"/>
      <c r="P349" s="274"/>
    </row>
    <row r="350" spans="2:16" s="91" customFormat="1" ht="21.2" customHeight="1">
      <c r="B350" s="227"/>
      <c r="C350" s="227"/>
      <c r="D350"/>
      <c r="E350" s="26"/>
      <c r="F350" s="26"/>
      <c r="G350" s="26"/>
      <c r="H350" s="92"/>
      <c r="I350" s="4"/>
      <c r="J350" s="3"/>
      <c r="K350" s="3"/>
      <c r="L350" s="93"/>
      <c r="M350" s="1"/>
      <c r="P350" s="274"/>
    </row>
    <row r="351" spans="2:16" s="91" customFormat="1" ht="21.2" customHeight="1">
      <c r="B351" s="227"/>
      <c r="C351" s="227"/>
      <c r="D351"/>
      <c r="E351" s="26"/>
      <c r="F351" s="26"/>
      <c r="G351" s="26"/>
      <c r="H351" s="92"/>
      <c r="I351" s="4"/>
      <c r="J351" s="3"/>
      <c r="K351" s="3"/>
      <c r="L351" s="93"/>
      <c r="M351" s="1"/>
      <c r="P351" s="274"/>
    </row>
    <row r="352" spans="2:16" s="91" customFormat="1" ht="21.2" customHeight="1">
      <c r="B352" s="227"/>
      <c r="C352" s="227"/>
      <c r="D352"/>
      <c r="E352" s="26"/>
      <c r="F352" s="26"/>
      <c r="G352" s="26"/>
      <c r="H352" s="92"/>
      <c r="I352" s="4"/>
      <c r="J352" s="3"/>
      <c r="K352" s="3"/>
      <c r="L352" s="93"/>
      <c r="M352" s="1"/>
      <c r="P352" s="274"/>
    </row>
    <row r="353" spans="2:16" s="91" customFormat="1" ht="21.2" customHeight="1">
      <c r="B353" s="227"/>
      <c r="C353" s="227"/>
      <c r="D353"/>
      <c r="E353" s="26"/>
      <c r="F353" s="26"/>
      <c r="G353" s="26"/>
      <c r="H353" s="92"/>
      <c r="I353" s="4"/>
      <c r="J353" s="3"/>
      <c r="K353" s="3"/>
      <c r="L353" s="93"/>
      <c r="M353" s="1"/>
      <c r="P353" s="274"/>
    </row>
    <row r="354" spans="2:16" s="91" customFormat="1" ht="21.2" customHeight="1">
      <c r="B354" s="227"/>
      <c r="C354" s="227"/>
      <c r="D354"/>
      <c r="E354" s="26"/>
      <c r="F354" s="26"/>
      <c r="G354" s="26"/>
      <c r="H354" s="92"/>
      <c r="I354" s="4"/>
      <c r="J354" s="3"/>
      <c r="K354" s="3"/>
      <c r="L354" s="93"/>
      <c r="M354" s="1"/>
      <c r="P354" s="274"/>
    </row>
    <row r="355" spans="2:16" s="91" customFormat="1" ht="21.2" customHeight="1">
      <c r="B355" s="227"/>
      <c r="C355" s="227"/>
      <c r="D355"/>
      <c r="E355" s="26"/>
      <c r="F355" s="26"/>
      <c r="G355" s="26"/>
      <c r="H355" s="92"/>
      <c r="I355" s="4"/>
      <c r="J355" s="3"/>
      <c r="K355" s="3"/>
      <c r="L355" s="93"/>
      <c r="M355" s="1"/>
      <c r="P355" s="274"/>
    </row>
    <row r="356" spans="2:16" s="91" customFormat="1" ht="21.2" customHeight="1">
      <c r="B356" s="227"/>
      <c r="C356" s="227"/>
      <c r="D356"/>
      <c r="E356" s="26"/>
      <c r="F356" s="26"/>
      <c r="G356" s="26"/>
      <c r="H356" s="92"/>
      <c r="I356" s="4"/>
      <c r="J356" s="3"/>
      <c r="K356" s="3"/>
      <c r="L356" s="93"/>
      <c r="M356" s="1"/>
      <c r="P356" s="274"/>
    </row>
    <row r="357" spans="2:16" s="91" customFormat="1" ht="21.2" customHeight="1">
      <c r="B357" s="227"/>
      <c r="C357" s="227"/>
      <c r="D357"/>
      <c r="E357" s="26"/>
      <c r="F357" s="26"/>
      <c r="G357" s="26"/>
      <c r="H357" s="92"/>
      <c r="I357" s="4"/>
      <c r="J357" s="3"/>
      <c r="K357" s="3"/>
      <c r="L357" s="93"/>
      <c r="M357" s="1"/>
      <c r="P357" s="274"/>
    </row>
    <row r="358" spans="2:16" s="91" customFormat="1" ht="21.2" customHeight="1">
      <c r="B358" s="227"/>
      <c r="C358" s="227"/>
      <c r="D358"/>
      <c r="E358" s="26"/>
      <c r="F358" s="26"/>
      <c r="G358" s="26"/>
      <c r="H358" s="92"/>
      <c r="I358" s="4"/>
      <c r="J358" s="3"/>
      <c r="K358" s="3"/>
      <c r="L358" s="93"/>
      <c r="M358" s="1"/>
      <c r="P358" s="274"/>
    </row>
    <row r="359" spans="2:16" s="91" customFormat="1" ht="21.2" customHeight="1">
      <c r="B359" s="227"/>
      <c r="C359" s="227"/>
      <c r="D359"/>
      <c r="E359" s="26"/>
      <c r="F359" s="26"/>
      <c r="G359" s="26"/>
      <c r="H359" s="92"/>
      <c r="I359" s="4"/>
      <c r="J359" s="3"/>
      <c r="K359" s="3"/>
      <c r="L359" s="93"/>
      <c r="M359" s="1"/>
      <c r="P359" s="274"/>
    </row>
    <row r="360" spans="2:16" s="91" customFormat="1" ht="21.2" customHeight="1">
      <c r="B360" s="227"/>
      <c r="C360" s="227"/>
      <c r="D360"/>
      <c r="E360" s="26"/>
      <c r="F360" s="26"/>
      <c r="G360" s="26"/>
      <c r="H360" s="92"/>
      <c r="I360" s="4"/>
      <c r="J360" s="3"/>
      <c r="K360" s="3"/>
      <c r="L360" s="93"/>
      <c r="M360" s="1"/>
      <c r="P360" s="274"/>
    </row>
    <row r="361" spans="2:16" s="91" customFormat="1" ht="21.2" customHeight="1">
      <c r="B361" s="227"/>
      <c r="C361" s="227"/>
      <c r="D361"/>
      <c r="E361" s="26"/>
      <c r="F361" s="26"/>
      <c r="G361" s="26"/>
      <c r="H361" s="92"/>
      <c r="I361" s="4"/>
      <c r="J361" s="3"/>
      <c r="K361" s="3"/>
      <c r="L361" s="93"/>
      <c r="M361" s="1"/>
      <c r="P361" s="274"/>
    </row>
    <row r="362" spans="2:16" s="91" customFormat="1" ht="21.2" customHeight="1">
      <c r="B362" s="227"/>
      <c r="C362" s="227"/>
      <c r="D362"/>
      <c r="E362" s="26"/>
      <c r="F362" s="26"/>
      <c r="G362" s="26"/>
      <c r="H362" s="92"/>
      <c r="I362" s="4"/>
      <c r="J362" s="3"/>
      <c r="K362" s="3"/>
      <c r="L362" s="93"/>
      <c r="M362" s="1"/>
      <c r="P362" s="274"/>
    </row>
    <row r="363" spans="2:16" s="91" customFormat="1" ht="21.2" customHeight="1">
      <c r="B363" s="227"/>
      <c r="C363" s="227"/>
      <c r="D363"/>
      <c r="E363" s="26"/>
      <c r="F363" s="26"/>
      <c r="G363" s="26"/>
      <c r="H363" s="92"/>
      <c r="I363" s="4"/>
      <c r="J363" s="3"/>
      <c r="K363" s="3"/>
      <c r="L363" s="93"/>
      <c r="M363" s="1"/>
      <c r="P363" s="274"/>
    </row>
    <row r="364" spans="2:16" s="91" customFormat="1" ht="21.2" customHeight="1">
      <c r="B364" s="227"/>
      <c r="C364" s="227"/>
      <c r="D364"/>
      <c r="E364" s="26"/>
      <c r="F364" s="26"/>
      <c r="G364" s="26"/>
      <c r="H364" s="92"/>
      <c r="I364" s="4"/>
      <c r="J364" s="3"/>
      <c r="K364" s="3"/>
      <c r="L364" s="93"/>
      <c r="M364" s="1"/>
      <c r="P364" s="274"/>
    </row>
    <row r="365" spans="2:16" s="91" customFormat="1" ht="21.2" customHeight="1">
      <c r="B365" s="227"/>
      <c r="C365" s="227"/>
      <c r="D365"/>
      <c r="E365" s="26"/>
      <c r="F365" s="26"/>
      <c r="G365" s="26"/>
      <c r="H365" s="92"/>
      <c r="I365" s="4"/>
      <c r="J365" s="3"/>
      <c r="K365" s="3"/>
      <c r="L365" s="93"/>
      <c r="M365" s="1"/>
      <c r="P365" s="274"/>
    </row>
    <row r="366" spans="2:16" s="91" customFormat="1" ht="21.2" customHeight="1">
      <c r="B366" s="227"/>
      <c r="C366" s="227"/>
      <c r="D366"/>
      <c r="E366" s="26"/>
      <c r="F366" s="26"/>
      <c r="G366" s="26"/>
      <c r="H366" s="92"/>
      <c r="I366" s="4"/>
      <c r="J366" s="3"/>
      <c r="K366" s="3"/>
      <c r="L366" s="93"/>
      <c r="M366" s="1"/>
      <c r="P366" s="274"/>
    </row>
    <row r="367" spans="2:16" s="91" customFormat="1" ht="21.2" customHeight="1">
      <c r="B367" s="227"/>
      <c r="C367" s="227"/>
      <c r="D367"/>
      <c r="E367" s="26"/>
      <c r="F367" s="26"/>
      <c r="G367" s="26"/>
      <c r="H367" s="92"/>
      <c r="I367" s="4"/>
      <c r="J367" s="3"/>
      <c r="K367" s="3"/>
      <c r="L367" s="93"/>
      <c r="M367" s="1"/>
      <c r="P367" s="274"/>
    </row>
    <row r="368" spans="2:16" s="91" customFormat="1" ht="21.2" customHeight="1">
      <c r="B368" s="227"/>
      <c r="C368" s="227"/>
      <c r="D368"/>
      <c r="E368" s="26"/>
      <c r="F368" s="26"/>
      <c r="G368" s="26"/>
      <c r="H368" s="92"/>
      <c r="I368" s="4"/>
      <c r="J368" s="3"/>
      <c r="K368" s="3"/>
      <c r="L368" s="93"/>
      <c r="M368" s="1"/>
      <c r="P368" s="274"/>
    </row>
    <row r="369" spans="2:16" s="91" customFormat="1" ht="21.2" customHeight="1">
      <c r="B369" s="227"/>
      <c r="C369" s="227"/>
      <c r="D369"/>
      <c r="E369" s="26"/>
      <c r="F369" s="26"/>
      <c r="G369" s="26"/>
      <c r="H369" s="92"/>
      <c r="I369" s="4"/>
      <c r="J369" s="3"/>
      <c r="K369" s="3"/>
      <c r="L369" s="93"/>
      <c r="M369" s="1"/>
      <c r="P369" s="274"/>
    </row>
    <row r="370" spans="2:16" s="91" customFormat="1" ht="21.2" customHeight="1">
      <c r="B370" s="227"/>
      <c r="C370" s="227"/>
      <c r="D370"/>
      <c r="E370" s="26"/>
      <c r="F370" s="26"/>
      <c r="G370" s="26"/>
      <c r="H370" s="92"/>
      <c r="I370" s="4"/>
      <c r="J370" s="3"/>
      <c r="K370" s="3"/>
      <c r="L370" s="93"/>
      <c r="M370" s="1"/>
      <c r="P370" s="274"/>
    </row>
    <row r="371" spans="2:16" s="91" customFormat="1" ht="21.2" customHeight="1">
      <c r="B371" s="227"/>
      <c r="C371" s="227"/>
      <c r="D371"/>
      <c r="E371" s="26"/>
      <c r="F371" s="26"/>
      <c r="G371" s="26"/>
      <c r="H371" s="92"/>
      <c r="I371" s="4"/>
      <c r="J371" s="3"/>
      <c r="K371" s="3"/>
      <c r="L371" s="93"/>
      <c r="M371" s="1"/>
      <c r="P371" s="274"/>
    </row>
    <row r="372" spans="2:16" s="91" customFormat="1" ht="21.2" customHeight="1">
      <c r="B372" s="227"/>
      <c r="C372" s="227"/>
      <c r="D372"/>
      <c r="E372" s="26"/>
      <c r="F372" s="26"/>
      <c r="G372" s="26"/>
      <c r="H372" s="92"/>
      <c r="I372" s="4"/>
      <c r="J372" s="3"/>
      <c r="K372" s="3"/>
      <c r="L372" s="93"/>
      <c r="M372" s="1"/>
      <c r="P372" s="274"/>
    </row>
    <row r="373" spans="2:16" s="91" customFormat="1" ht="21.2" customHeight="1">
      <c r="B373" s="227"/>
      <c r="C373" s="227"/>
      <c r="D373"/>
      <c r="E373" s="26"/>
      <c r="F373" s="26"/>
      <c r="G373" s="26"/>
      <c r="H373" s="92"/>
      <c r="I373" s="4"/>
      <c r="J373" s="3"/>
      <c r="K373" s="3"/>
      <c r="L373" s="93"/>
      <c r="M373" s="1"/>
      <c r="P373" s="274"/>
    </row>
    <row r="374" spans="2:16" s="91" customFormat="1" ht="21.2" customHeight="1">
      <c r="B374" s="227"/>
      <c r="C374" s="227"/>
      <c r="D374"/>
      <c r="E374" s="26"/>
      <c r="F374" s="26"/>
      <c r="G374" s="26"/>
      <c r="H374" s="92"/>
      <c r="I374" s="4"/>
      <c r="J374" s="3"/>
      <c r="K374" s="3"/>
      <c r="L374" s="93"/>
      <c r="M374" s="1"/>
      <c r="P374" s="274"/>
    </row>
    <row r="375" spans="2:16" s="91" customFormat="1" ht="21.2" customHeight="1">
      <c r="B375" s="227"/>
      <c r="C375" s="227"/>
      <c r="D375"/>
      <c r="E375" s="26"/>
      <c r="F375" s="26"/>
      <c r="G375" s="26"/>
      <c r="H375" s="92"/>
      <c r="I375" s="4"/>
      <c r="J375" s="3"/>
      <c r="K375" s="3"/>
      <c r="L375" s="93"/>
      <c r="M375" s="1"/>
      <c r="P375" s="274"/>
    </row>
    <row r="376" spans="2:16" s="91" customFormat="1" ht="21.2" customHeight="1">
      <c r="B376" s="227"/>
      <c r="C376" s="227"/>
      <c r="D376"/>
      <c r="E376" s="26"/>
      <c r="F376" s="26"/>
      <c r="G376" s="26"/>
      <c r="H376" s="92"/>
      <c r="I376" s="4"/>
      <c r="J376" s="3"/>
      <c r="K376" s="3"/>
      <c r="L376" s="93"/>
      <c r="M376" s="1"/>
      <c r="P376" s="274"/>
    </row>
    <row r="377" spans="2:16" s="91" customFormat="1" ht="21.2" customHeight="1">
      <c r="B377" s="227"/>
      <c r="C377" s="227"/>
      <c r="D377"/>
      <c r="E377" s="26"/>
      <c r="F377" s="26"/>
      <c r="G377" s="26"/>
      <c r="H377" s="92"/>
      <c r="I377" s="4"/>
      <c r="J377" s="3"/>
      <c r="K377" s="3"/>
      <c r="L377" s="93"/>
      <c r="M377" s="1"/>
      <c r="P377" s="274"/>
    </row>
    <row r="378" spans="2:16" s="91" customFormat="1" ht="21.2" customHeight="1">
      <c r="B378" s="227"/>
      <c r="C378" s="227"/>
      <c r="D378"/>
      <c r="E378" s="26"/>
      <c r="F378" s="26"/>
      <c r="G378" s="26"/>
      <c r="H378" s="92"/>
      <c r="I378" s="4"/>
      <c r="J378" s="3"/>
      <c r="K378" s="3"/>
      <c r="L378" s="93"/>
      <c r="M378" s="1"/>
      <c r="P378" s="274"/>
    </row>
    <row r="379" spans="2:16" s="91" customFormat="1" ht="21.2" customHeight="1">
      <c r="B379" s="227"/>
      <c r="C379" s="227"/>
      <c r="D379"/>
      <c r="E379" s="26"/>
      <c r="F379" s="26"/>
      <c r="G379" s="26"/>
      <c r="H379" s="92"/>
      <c r="I379" s="4"/>
      <c r="J379" s="3"/>
      <c r="K379" s="3"/>
      <c r="L379" s="93"/>
      <c r="M379" s="1"/>
      <c r="P379" s="274"/>
    </row>
    <row r="380" spans="2:16" s="91" customFormat="1" ht="21.2" customHeight="1">
      <c r="B380" s="227"/>
      <c r="C380" s="227"/>
      <c r="D380"/>
      <c r="E380" s="26"/>
      <c r="F380" s="26"/>
      <c r="G380" s="26"/>
      <c r="H380" s="92"/>
      <c r="I380" s="4"/>
      <c r="J380" s="3"/>
      <c r="K380" s="3"/>
      <c r="L380" s="93"/>
      <c r="M380" s="1"/>
      <c r="P380" s="274"/>
    </row>
    <row r="381" spans="2:16" s="91" customFormat="1" ht="21.2" customHeight="1">
      <c r="B381" s="227"/>
      <c r="C381" s="227"/>
      <c r="D381"/>
      <c r="E381" s="26"/>
      <c r="F381" s="26"/>
      <c r="G381" s="26"/>
      <c r="H381" s="92"/>
      <c r="I381" s="4"/>
      <c r="J381" s="3"/>
      <c r="K381" s="3"/>
      <c r="L381" s="93"/>
      <c r="M381" s="1"/>
      <c r="P381" s="274"/>
    </row>
    <row r="382" spans="2:16" s="91" customFormat="1" ht="21.2" customHeight="1">
      <c r="B382" s="227"/>
      <c r="C382" s="227"/>
      <c r="D382"/>
      <c r="E382" s="26"/>
      <c r="F382" s="26"/>
      <c r="G382" s="26"/>
      <c r="H382" s="92"/>
      <c r="I382" s="4"/>
      <c r="J382" s="3"/>
      <c r="K382" s="3"/>
      <c r="L382" s="93"/>
      <c r="M382" s="1"/>
      <c r="P382" s="274"/>
    </row>
    <row r="383" spans="2:16" s="91" customFormat="1" ht="21.2" customHeight="1">
      <c r="B383" s="227"/>
      <c r="C383" s="227"/>
      <c r="D383"/>
      <c r="E383" s="26"/>
      <c r="F383" s="26"/>
      <c r="G383" s="26"/>
      <c r="H383" s="92"/>
      <c r="I383" s="4"/>
      <c r="J383" s="3"/>
      <c r="K383" s="3"/>
      <c r="L383" s="93"/>
      <c r="M383" s="1"/>
      <c r="P383" s="274"/>
    </row>
    <row r="384" spans="2:16" s="91" customFormat="1" ht="21.2" customHeight="1">
      <c r="B384" s="227"/>
      <c r="C384" s="227"/>
      <c r="D384"/>
      <c r="E384" s="26"/>
      <c r="F384" s="26"/>
      <c r="G384" s="26"/>
      <c r="H384" s="92"/>
      <c r="I384" s="4"/>
      <c r="J384" s="3"/>
      <c r="K384" s="3"/>
      <c r="L384" s="93"/>
      <c r="M384" s="1"/>
      <c r="P384" s="274"/>
    </row>
    <row r="385" spans="2:16" s="91" customFormat="1" ht="21.2" customHeight="1">
      <c r="B385" s="227"/>
      <c r="C385" s="227"/>
      <c r="D385"/>
      <c r="E385" s="26"/>
      <c r="F385" s="26"/>
      <c r="G385" s="26"/>
      <c r="H385" s="92"/>
      <c r="I385" s="4"/>
      <c r="J385" s="3"/>
      <c r="K385" s="3"/>
      <c r="L385" s="93"/>
      <c r="M385" s="1"/>
      <c r="P385" s="274"/>
    </row>
    <row r="386" spans="2:16" s="91" customFormat="1" ht="21.2" customHeight="1">
      <c r="B386" s="227"/>
      <c r="C386" s="227"/>
      <c r="D386"/>
      <c r="E386" s="26"/>
      <c r="F386" s="26"/>
      <c r="G386" s="26"/>
      <c r="H386" s="92"/>
      <c r="I386" s="4"/>
      <c r="J386" s="3"/>
      <c r="K386" s="3"/>
      <c r="L386" s="93"/>
      <c r="M386" s="1"/>
      <c r="P386" s="274"/>
    </row>
    <row r="387" spans="2:16" s="91" customFormat="1" ht="21.2" customHeight="1">
      <c r="B387" s="227"/>
      <c r="C387" s="227"/>
      <c r="D387"/>
      <c r="E387" s="26"/>
      <c r="F387" s="26"/>
      <c r="G387" s="26"/>
      <c r="H387" s="92"/>
      <c r="I387" s="4"/>
      <c r="J387" s="3"/>
      <c r="K387" s="3"/>
      <c r="L387" s="93"/>
      <c r="M387" s="1"/>
      <c r="P387" s="274"/>
    </row>
    <row r="388" spans="2:16" s="91" customFormat="1" ht="21.2" customHeight="1">
      <c r="B388" s="227"/>
      <c r="C388" s="227"/>
      <c r="D388"/>
      <c r="E388" s="26"/>
      <c r="F388" s="26"/>
      <c r="G388" s="26"/>
      <c r="H388" s="92"/>
      <c r="I388" s="4"/>
      <c r="J388" s="3"/>
      <c r="K388" s="3"/>
      <c r="L388" s="93"/>
      <c r="M388" s="1"/>
      <c r="P388" s="274"/>
    </row>
    <row r="389" spans="2:16" s="91" customFormat="1" ht="21.2" customHeight="1">
      <c r="B389" s="227"/>
      <c r="C389" s="227"/>
      <c r="D389"/>
      <c r="E389" s="26"/>
      <c r="F389" s="26"/>
      <c r="G389" s="26"/>
      <c r="H389" s="92"/>
      <c r="I389" s="4"/>
      <c r="J389" s="3"/>
      <c r="K389" s="3"/>
      <c r="L389" s="93"/>
      <c r="M389" s="1"/>
      <c r="P389" s="274"/>
    </row>
    <row r="390" spans="2:16" s="91" customFormat="1" ht="21.2" customHeight="1">
      <c r="B390" s="227"/>
      <c r="C390" s="227"/>
      <c r="D390"/>
      <c r="E390" s="26"/>
      <c r="F390" s="26"/>
      <c r="G390" s="26"/>
      <c r="H390" s="92"/>
      <c r="I390" s="4"/>
      <c r="J390" s="3"/>
      <c r="K390" s="3"/>
      <c r="L390" s="93"/>
      <c r="M390" s="1"/>
      <c r="P390" s="274"/>
    </row>
    <row r="391" spans="2:16" s="91" customFormat="1" ht="21.2" customHeight="1">
      <c r="B391" s="227"/>
      <c r="C391" s="227"/>
      <c r="D391"/>
      <c r="E391" s="26"/>
      <c r="F391" s="26"/>
      <c r="G391" s="26"/>
      <c r="H391" s="92"/>
      <c r="I391" s="4"/>
      <c r="J391" s="3"/>
      <c r="K391" s="3"/>
      <c r="L391" s="93"/>
      <c r="M391" s="1"/>
      <c r="P391" s="274"/>
    </row>
    <row r="392" spans="2:16" s="91" customFormat="1" ht="21.2" customHeight="1">
      <c r="B392" s="227"/>
      <c r="C392" s="227"/>
      <c r="D392"/>
      <c r="E392" s="26"/>
      <c r="F392" s="26"/>
      <c r="G392" s="26"/>
      <c r="H392" s="92"/>
      <c r="I392" s="4"/>
      <c r="J392" s="3"/>
      <c r="K392" s="3"/>
      <c r="L392" s="93"/>
      <c r="M392" s="1"/>
      <c r="P392" s="274"/>
    </row>
    <row r="393" spans="2:16" s="91" customFormat="1" ht="21.2" customHeight="1">
      <c r="B393" s="227"/>
      <c r="C393" s="227"/>
      <c r="D393"/>
      <c r="E393" s="26"/>
      <c r="F393" s="26"/>
      <c r="G393" s="26"/>
      <c r="H393" s="92"/>
      <c r="I393" s="4"/>
      <c r="J393" s="3"/>
      <c r="K393" s="3"/>
      <c r="L393" s="93"/>
      <c r="M393" s="1"/>
      <c r="P393" s="274"/>
    </row>
    <row r="394" spans="2:16" s="91" customFormat="1" ht="21.2" customHeight="1">
      <c r="B394" s="227"/>
      <c r="C394" s="227"/>
      <c r="D394"/>
      <c r="E394" s="26"/>
      <c r="F394" s="26"/>
      <c r="G394" s="26"/>
      <c r="H394" s="92"/>
      <c r="I394" s="4"/>
      <c r="J394" s="3"/>
      <c r="K394" s="3"/>
      <c r="L394" s="93"/>
      <c r="M394" s="1"/>
      <c r="P394" s="274"/>
    </row>
    <row r="395" spans="2:16" s="91" customFormat="1" ht="21.2" customHeight="1">
      <c r="B395" s="227"/>
      <c r="C395" s="227"/>
      <c r="D395"/>
      <c r="E395" s="26"/>
      <c r="F395" s="26"/>
      <c r="G395" s="26"/>
      <c r="H395" s="92"/>
      <c r="I395" s="4"/>
      <c r="J395" s="3"/>
      <c r="K395" s="3"/>
      <c r="L395" s="93"/>
      <c r="M395" s="1"/>
      <c r="P395" s="274"/>
    </row>
    <row r="396" spans="2:16" s="91" customFormat="1" ht="21.2" customHeight="1">
      <c r="B396" s="227"/>
      <c r="C396" s="227"/>
      <c r="D396"/>
      <c r="E396" s="26"/>
      <c r="F396" s="26"/>
      <c r="G396" s="26"/>
      <c r="H396" s="92"/>
      <c r="I396" s="4"/>
      <c r="J396" s="3"/>
      <c r="K396" s="3"/>
      <c r="L396" s="93"/>
      <c r="M396" s="1"/>
      <c r="P396" s="274"/>
    </row>
    <row r="397" spans="2:16" s="91" customFormat="1" ht="21.2" customHeight="1">
      <c r="B397" s="227"/>
      <c r="C397" s="227"/>
      <c r="D397"/>
      <c r="E397" s="26"/>
      <c r="F397" s="26"/>
      <c r="G397" s="26"/>
      <c r="H397" s="92"/>
      <c r="I397" s="4"/>
      <c r="J397" s="3"/>
      <c r="K397" s="3"/>
      <c r="L397" s="93"/>
      <c r="M397" s="1"/>
      <c r="P397" s="274"/>
    </row>
    <row r="398" spans="2:16" s="91" customFormat="1" ht="21.2" customHeight="1">
      <c r="B398" s="227"/>
      <c r="C398" s="227"/>
      <c r="D398"/>
      <c r="E398" s="26"/>
      <c r="F398" s="26"/>
      <c r="G398" s="26"/>
      <c r="H398" s="92"/>
      <c r="I398" s="4"/>
      <c r="J398" s="3"/>
      <c r="K398" s="3"/>
      <c r="L398" s="93"/>
      <c r="M398" s="1"/>
      <c r="P398" s="274"/>
    </row>
    <row r="399" spans="2:16" s="91" customFormat="1" ht="21.2" customHeight="1">
      <c r="B399" s="227"/>
      <c r="C399" s="227"/>
      <c r="D399"/>
      <c r="E399" s="26"/>
      <c r="F399" s="26"/>
      <c r="G399" s="26"/>
      <c r="H399" s="92"/>
      <c r="I399" s="4"/>
      <c r="J399" s="3"/>
      <c r="K399" s="3"/>
      <c r="L399" s="93"/>
      <c r="M399" s="1"/>
      <c r="P399" s="274"/>
    </row>
    <row r="400" spans="2:16" s="91" customFormat="1" ht="21.2" customHeight="1">
      <c r="B400" s="227"/>
      <c r="C400" s="227"/>
      <c r="D400"/>
      <c r="E400" s="26"/>
      <c r="F400" s="26"/>
      <c r="G400" s="26"/>
      <c r="H400" s="92"/>
      <c r="I400" s="4"/>
      <c r="J400" s="3"/>
      <c r="K400" s="3"/>
      <c r="L400" s="93"/>
      <c r="M400" s="1"/>
      <c r="P400" s="274"/>
    </row>
    <row r="401" spans="2:16" s="91" customFormat="1" ht="21.2" customHeight="1">
      <c r="B401" s="227"/>
      <c r="C401" s="227"/>
      <c r="D401"/>
      <c r="E401" s="26"/>
      <c r="F401" s="26"/>
      <c r="G401" s="26"/>
      <c r="H401" s="92"/>
      <c r="I401" s="4"/>
      <c r="J401" s="3"/>
      <c r="K401" s="3"/>
      <c r="L401" s="93"/>
      <c r="M401" s="1"/>
      <c r="P401" s="274"/>
    </row>
    <row r="402" spans="2:16" s="91" customFormat="1" ht="21.2" customHeight="1">
      <c r="B402" s="227"/>
      <c r="C402" s="227"/>
      <c r="D402"/>
      <c r="E402" s="26"/>
      <c r="F402" s="26"/>
      <c r="G402" s="26"/>
      <c r="H402" s="92"/>
      <c r="I402" s="4"/>
      <c r="J402" s="3"/>
      <c r="K402" s="3"/>
      <c r="L402" s="93"/>
      <c r="M402" s="1"/>
      <c r="P402" s="274"/>
    </row>
    <row r="403" spans="2:16" s="91" customFormat="1" ht="21.2" customHeight="1">
      <c r="B403" s="227"/>
      <c r="C403" s="227"/>
      <c r="D403"/>
      <c r="E403" s="26"/>
      <c r="F403" s="26"/>
      <c r="G403" s="26"/>
      <c r="H403" s="92"/>
      <c r="I403" s="4"/>
      <c r="J403" s="3"/>
      <c r="K403" s="3"/>
      <c r="L403" s="93"/>
      <c r="M403" s="1"/>
      <c r="P403" s="274"/>
    </row>
    <row r="404" spans="2:16" s="91" customFormat="1" ht="21.2" customHeight="1">
      <c r="B404" s="227"/>
      <c r="C404" s="227"/>
      <c r="D404"/>
      <c r="E404" s="26"/>
      <c r="F404" s="26"/>
      <c r="G404" s="26"/>
      <c r="H404" s="92"/>
      <c r="I404" s="4"/>
      <c r="J404" s="3"/>
      <c r="K404" s="3"/>
      <c r="L404" s="93"/>
      <c r="M404" s="1"/>
      <c r="P404" s="274"/>
    </row>
    <row r="405" spans="2:16" s="91" customFormat="1" ht="21.2" customHeight="1">
      <c r="B405" s="227"/>
      <c r="C405" s="227"/>
      <c r="D405"/>
      <c r="E405" s="26"/>
      <c r="F405" s="26"/>
      <c r="G405" s="26"/>
      <c r="H405" s="92"/>
      <c r="I405" s="4"/>
      <c r="J405" s="3"/>
      <c r="K405" s="3"/>
      <c r="L405" s="93"/>
      <c r="M405" s="1"/>
      <c r="P405" s="274"/>
    </row>
    <row r="406" spans="2:16" s="91" customFormat="1" ht="21.2" customHeight="1">
      <c r="B406" s="227"/>
      <c r="C406" s="227"/>
      <c r="D406"/>
      <c r="E406" s="26"/>
      <c r="F406" s="26"/>
      <c r="G406" s="26"/>
      <c r="H406" s="92"/>
      <c r="I406" s="4"/>
      <c r="J406" s="3"/>
      <c r="K406" s="3"/>
      <c r="L406" s="93"/>
      <c r="M406" s="1"/>
      <c r="P406" s="274"/>
    </row>
    <row r="407" spans="2:16" s="91" customFormat="1" ht="21.2" customHeight="1">
      <c r="B407" s="227"/>
      <c r="C407" s="227"/>
      <c r="D407"/>
      <c r="E407" s="26"/>
      <c r="F407" s="26"/>
      <c r="G407" s="26"/>
      <c r="H407" s="92"/>
      <c r="I407" s="4"/>
      <c r="J407" s="3"/>
      <c r="K407" s="3"/>
      <c r="L407" s="93"/>
      <c r="M407" s="1"/>
      <c r="P407" s="274"/>
    </row>
    <row r="408" spans="2:16" s="91" customFormat="1" ht="21.2" customHeight="1">
      <c r="B408" s="227"/>
      <c r="C408" s="227"/>
      <c r="D408"/>
      <c r="E408" s="26"/>
      <c r="F408" s="26"/>
      <c r="G408" s="26"/>
      <c r="H408" s="92"/>
      <c r="I408" s="4"/>
      <c r="J408" s="3"/>
      <c r="K408" s="3"/>
      <c r="L408" s="93"/>
      <c r="M408" s="1"/>
      <c r="P408" s="274"/>
    </row>
    <row r="409" spans="2:16" s="91" customFormat="1" ht="21.2" customHeight="1">
      <c r="B409" s="227"/>
      <c r="C409" s="227"/>
      <c r="D409"/>
      <c r="E409" s="26"/>
      <c r="F409" s="26"/>
      <c r="G409" s="26"/>
      <c r="H409" s="92"/>
      <c r="I409" s="4"/>
      <c r="J409" s="3"/>
      <c r="K409" s="3"/>
      <c r="L409" s="93"/>
      <c r="M409" s="1"/>
      <c r="P409" s="274"/>
    </row>
    <row r="410" spans="2:16" s="91" customFormat="1" ht="21.2" customHeight="1">
      <c r="B410" s="227"/>
      <c r="C410" s="227"/>
      <c r="D410"/>
      <c r="E410" s="26"/>
      <c r="F410" s="26"/>
      <c r="G410" s="26"/>
      <c r="H410" s="92"/>
      <c r="I410" s="4"/>
      <c r="J410" s="3"/>
      <c r="K410" s="3"/>
      <c r="L410" s="93"/>
      <c r="M410" s="1"/>
      <c r="P410" s="274"/>
    </row>
    <row r="411" spans="2:16" s="91" customFormat="1" ht="21.2" customHeight="1">
      <c r="B411" s="227"/>
      <c r="C411" s="227"/>
      <c r="D411"/>
      <c r="E411" s="26"/>
      <c r="F411" s="26"/>
      <c r="G411" s="26"/>
      <c r="H411" s="92"/>
      <c r="I411" s="4"/>
      <c r="J411" s="3"/>
      <c r="K411" s="3"/>
      <c r="L411" s="93"/>
      <c r="M411" s="1"/>
      <c r="P411" s="274"/>
    </row>
    <row r="412" spans="2:16" s="91" customFormat="1" ht="21.2" customHeight="1">
      <c r="B412" s="227"/>
      <c r="C412" s="227"/>
      <c r="D412"/>
      <c r="E412" s="26"/>
      <c r="F412" s="26"/>
      <c r="G412" s="26"/>
      <c r="H412" s="92"/>
      <c r="I412" s="4"/>
      <c r="J412" s="3"/>
      <c r="K412" s="3"/>
      <c r="L412" s="93"/>
      <c r="M412" s="1"/>
      <c r="P412" s="274"/>
    </row>
    <row r="413" spans="2:16" s="91" customFormat="1" ht="21.2" customHeight="1">
      <c r="B413" s="227"/>
      <c r="C413" s="227"/>
      <c r="D413"/>
      <c r="E413" s="26"/>
      <c r="F413" s="26"/>
      <c r="G413" s="26"/>
      <c r="H413" s="92"/>
      <c r="I413" s="4"/>
      <c r="J413" s="3"/>
      <c r="K413" s="3"/>
      <c r="L413" s="93"/>
      <c r="M413" s="1"/>
      <c r="P413" s="274"/>
    </row>
    <row r="414" spans="2:16" s="91" customFormat="1" ht="21.2" customHeight="1">
      <c r="B414" s="227"/>
      <c r="C414" s="227"/>
      <c r="D414"/>
      <c r="E414" s="26"/>
      <c r="F414" s="26"/>
      <c r="G414" s="26"/>
      <c r="H414" s="92"/>
      <c r="I414" s="4"/>
      <c r="J414" s="3"/>
      <c r="K414" s="3"/>
      <c r="L414" s="93"/>
      <c r="M414" s="1"/>
      <c r="P414" s="274"/>
    </row>
    <row r="415" spans="2:16" s="91" customFormat="1" ht="21.2" customHeight="1">
      <c r="B415" s="227"/>
      <c r="C415" s="227"/>
      <c r="D415"/>
      <c r="E415" s="26"/>
      <c r="F415" s="26"/>
      <c r="G415" s="26"/>
      <c r="H415" s="92"/>
      <c r="I415" s="4"/>
      <c r="J415" s="3"/>
      <c r="K415" s="3"/>
      <c r="L415" s="93"/>
      <c r="M415" s="1"/>
      <c r="P415" s="274"/>
    </row>
    <row r="416" spans="2:16" s="91" customFormat="1" ht="21.2" customHeight="1">
      <c r="B416" s="227"/>
      <c r="C416" s="227"/>
      <c r="D416"/>
      <c r="E416" s="26"/>
      <c r="F416" s="26"/>
      <c r="G416" s="26"/>
      <c r="H416" s="92"/>
      <c r="I416" s="4"/>
      <c r="J416" s="3"/>
      <c r="K416" s="3"/>
      <c r="L416" s="93"/>
      <c r="M416" s="1"/>
      <c r="P416" s="274"/>
    </row>
    <row r="417" spans="2:16" s="91" customFormat="1" ht="21.2" customHeight="1">
      <c r="B417" s="227"/>
      <c r="C417" s="227"/>
      <c r="D417"/>
      <c r="E417" s="26"/>
      <c r="F417" s="26"/>
      <c r="G417" s="26"/>
      <c r="H417" s="92"/>
      <c r="I417" s="4"/>
      <c r="J417" s="3"/>
      <c r="K417" s="3"/>
      <c r="L417" s="93"/>
      <c r="M417" s="1"/>
      <c r="P417" s="274"/>
    </row>
    <row r="418" spans="2:16" s="91" customFormat="1" ht="21.2" customHeight="1">
      <c r="B418" s="227"/>
      <c r="C418" s="227"/>
      <c r="D418"/>
      <c r="E418" s="26"/>
      <c r="F418" s="26"/>
      <c r="G418" s="26"/>
      <c r="H418" s="92"/>
      <c r="I418" s="4"/>
      <c r="J418" s="3"/>
      <c r="K418" s="3"/>
      <c r="L418" s="93"/>
      <c r="M418" s="1"/>
      <c r="P418" s="274"/>
    </row>
    <row r="419" spans="2:16" s="91" customFormat="1" ht="21.2" customHeight="1">
      <c r="B419" s="227"/>
      <c r="C419" s="227"/>
      <c r="D419"/>
      <c r="E419" s="26"/>
      <c r="F419" s="26"/>
      <c r="G419" s="26"/>
      <c r="H419" s="92"/>
      <c r="I419" s="4"/>
      <c r="J419" s="3"/>
      <c r="K419" s="3"/>
      <c r="L419" s="93"/>
      <c r="M419" s="1"/>
      <c r="P419" s="274"/>
    </row>
    <row r="420" spans="2:16" s="91" customFormat="1" ht="21.2" customHeight="1">
      <c r="B420" s="227"/>
      <c r="C420" s="227"/>
      <c r="D420"/>
      <c r="E420" s="26"/>
      <c r="F420" s="26"/>
      <c r="G420" s="26"/>
      <c r="H420" s="92"/>
      <c r="I420" s="4"/>
      <c r="J420" s="3"/>
      <c r="K420" s="3"/>
      <c r="L420" s="93"/>
      <c r="M420" s="1"/>
      <c r="P420" s="274"/>
    </row>
    <row r="421" spans="2:16" s="91" customFormat="1" ht="21.2" customHeight="1">
      <c r="B421" s="227"/>
      <c r="C421" s="227"/>
      <c r="D421"/>
      <c r="E421" s="26"/>
      <c r="F421" s="26"/>
      <c r="G421" s="26"/>
      <c r="H421" s="92"/>
      <c r="I421" s="4"/>
      <c r="J421" s="3"/>
      <c r="K421" s="3"/>
      <c r="L421" s="93"/>
      <c r="M421" s="1"/>
      <c r="P421" s="274"/>
    </row>
    <row r="422" spans="2:16" s="91" customFormat="1" ht="21.2" customHeight="1">
      <c r="B422" s="227"/>
      <c r="C422" s="227"/>
      <c r="D422"/>
      <c r="E422" s="26"/>
      <c r="F422" s="26"/>
      <c r="G422" s="26"/>
      <c r="H422" s="92"/>
      <c r="I422" s="4"/>
      <c r="J422" s="3"/>
      <c r="K422" s="3"/>
      <c r="L422" s="93"/>
      <c r="M422" s="1"/>
      <c r="P422" s="274"/>
    </row>
    <row r="423" spans="2:16" s="91" customFormat="1" ht="21.2" customHeight="1">
      <c r="B423" s="227"/>
      <c r="C423" s="227"/>
      <c r="D423"/>
      <c r="E423" s="26"/>
      <c r="F423" s="26"/>
      <c r="G423" s="26"/>
      <c r="H423" s="92"/>
      <c r="I423" s="4"/>
      <c r="J423" s="3"/>
      <c r="K423" s="3"/>
      <c r="L423" s="93"/>
      <c r="M423" s="1"/>
      <c r="P423" s="274"/>
    </row>
    <row r="424" spans="2:16" s="91" customFormat="1" ht="21.2" customHeight="1">
      <c r="B424" s="227"/>
      <c r="C424" s="227"/>
      <c r="D424"/>
      <c r="E424" s="26"/>
      <c r="F424" s="26"/>
      <c r="G424" s="26"/>
      <c r="H424" s="92"/>
      <c r="I424" s="4"/>
      <c r="J424" s="3"/>
      <c r="K424" s="3"/>
      <c r="L424" s="93"/>
      <c r="M424" s="1"/>
      <c r="P424" s="274"/>
    </row>
    <row r="425" spans="2:16" s="91" customFormat="1" ht="21.2" customHeight="1">
      <c r="B425" s="227"/>
      <c r="C425" s="227"/>
      <c r="D425"/>
      <c r="E425" s="26"/>
      <c r="F425" s="26"/>
      <c r="G425" s="26"/>
      <c r="H425" s="92"/>
      <c r="I425" s="4"/>
      <c r="J425" s="3"/>
      <c r="K425" s="3"/>
      <c r="L425" s="93"/>
      <c r="M425" s="1"/>
      <c r="P425" s="274"/>
    </row>
    <row r="426" spans="2:16" s="91" customFormat="1" ht="21.2" customHeight="1">
      <c r="B426" s="227"/>
      <c r="C426" s="227"/>
      <c r="D426"/>
      <c r="E426" s="26"/>
      <c r="F426" s="26"/>
      <c r="G426" s="26"/>
      <c r="H426" s="92"/>
      <c r="I426" s="4"/>
      <c r="J426" s="3"/>
      <c r="K426" s="3"/>
      <c r="L426" s="93"/>
      <c r="M426" s="1"/>
      <c r="P426" s="274"/>
    </row>
    <row r="427" spans="2:16" s="91" customFormat="1" ht="21.2" customHeight="1">
      <c r="B427" s="227"/>
      <c r="C427" s="227"/>
      <c r="D427"/>
      <c r="E427" s="26"/>
      <c r="F427" s="26"/>
      <c r="G427" s="26"/>
      <c r="H427" s="92"/>
      <c r="I427" s="4"/>
      <c r="J427" s="3"/>
      <c r="K427" s="3"/>
      <c r="L427" s="93"/>
      <c r="M427" s="1"/>
      <c r="P427" s="274"/>
    </row>
    <row r="428" spans="2:16" s="91" customFormat="1" ht="21.2" customHeight="1">
      <c r="B428" s="227"/>
      <c r="C428" s="227"/>
      <c r="D428"/>
      <c r="E428" s="26"/>
      <c r="F428" s="26"/>
      <c r="G428" s="26"/>
      <c r="H428" s="92"/>
      <c r="I428" s="4"/>
      <c r="J428" s="3"/>
      <c r="K428" s="3"/>
      <c r="L428" s="93"/>
      <c r="M428" s="1"/>
      <c r="P428" s="274"/>
    </row>
    <row r="429" spans="2:16" s="91" customFormat="1" ht="21.2" customHeight="1">
      <c r="B429" s="227"/>
      <c r="C429" s="227"/>
      <c r="D429"/>
      <c r="E429" s="26"/>
      <c r="F429" s="26"/>
      <c r="G429" s="26"/>
      <c r="H429" s="92"/>
      <c r="I429" s="4"/>
      <c r="J429" s="3"/>
      <c r="K429" s="3"/>
      <c r="L429" s="93"/>
      <c r="M429" s="1"/>
      <c r="P429" s="274"/>
    </row>
    <row r="430" spans="2:16" s="91" customFormat="1" ht="21.2" customHeight="1">
      <c r="B430" s="227"/>
      <c r="C430" s="227"/>
      <c r="D430"/>
      <c r="E430" s="26"/>
      <c r="F430" s="26"/>
      <c r="G430" s="26"/>
      <c r="H430" s="92"/>
      <c r="I430" s="4"/>
      <c r="J430" s="3"/>
      <c r="K430" s="3"/>
      <c r="L430" s="93"/>
      <c r="M430" s="1"/>
      <c r="P430" s="274"/>
    </row>
    <row r="431" spans="2:16" s="91" customFormat="1" ht="21.2" customHeight="1">
      <c r="B431" s="227"/>
      <c r="C431" s="227"/>
      <c r="D431"/>
      <c r="E431" s="26"/>
      <c r="F431" s="26"/>
      <c r="G431" s="26"/>
      <c r="H431" s="92"/>
      <c r="I431" s="4"/>
      <c r="J431" s="3"/>
      <c r="K431" s="3"/>
      <c r="L431" s="93"/>
      <c r="M431" s="1"/>
      <c r="P431" s="274"/>
    </row>
    <row r="432" spans="2:16" s="91" customFormat="1" ht="21.2" customHeight="1">
      <c r="B432" s="227"/>
      <c r="C432" s="227"/>
      <c r="D432"/>
      <c r="E432" s="26"/>
      <c r="F432" s="26"/>
      <c r="G432" s="26"/>
      <c r="H432" s="92"/>
      <c r="I432" s="4"/>
      <c r="J432" s="3"/>
      <c r="K432" s="3"/>
      <c r="L432" s="93"/>
      <c r="M432" s="1"/>
      <c r="P432" s="274"/>
    </row>
    <row r="433" spans="2:16" s="91" customFormat="1" ht="21.2" customHeight="1">
      <c r="B433" s="227"/>
      <c r="C433" s="227"/>
      <c r="D433"/>
      <c r="E433" s="26"/>
      <c r="F433" s="26"/>
      <c r="G433" s="26"/>
      <c r="H433" s="92"/>
      <c r="I433" s="4"/>
      <c r="J433" s="3"/>
      <c r="K433" s="3"/>
      <c r="L433" s="93"/>
      <c r="M433" s="1"/>
      <c r="P433" s="274"/>
    </row>
    <row r="434" spans="2:16" s="91" customFormat="1" ht="21.2" customHeight="1">
      <c r="B434" s="227"/>
      <c r="C434" s="227"/>
      <c r="D434"/>
      <c r="E434" s="26"/>
      <c r="F434" s="26"/>
      <c r="G434" s="26"/>
      <c r="H434" s="92"/>
      <c r="I434" s="4"/>
      <c r="J434" s="3"/>
      <c r="K434" s="3"/>
      <c r="L434" s="93"/>
      <c r="M434" s="1"/>
      <c r="P434" s="274"/>
    </row>
    <row r="435" spans="2:16" s="91" customFormat="1" ht="21.2" customHeight="1">
      <c r="B435" s="227"/>
      <c r="C435" s="227"/>
      <c r="D435"/>
      <c r="E435" s="26"/>
      <c r="F435" s="26"/>
      <c r="G435" s="26"/>
      <c r="H435" s="92"/>
      <c r="I435" s="4"/>
      <c r="J435" s="3"/>
      <c r="K435" s="3"/>
      <c r="L435" s="93"/>
      <c r="M435" s="1"/>
      <c r="P435" s="274"/>
    </row>
    <row r="436" spans="2:16" s="91" customFormat="1" ht="21.2" customHeight="1">
      <c r="B436" s="227"/>
      <c r="C436" s="227"/>
      <c r="D436"/>
      <c r="E436" s="26"/>
      <c r="F436" s="26"/>
      <c r="G436" s="26"/>
      <c r="H436" s="92"/>
      <c r="I436" s="4"/>
      <c r="J436" s="3"/>
      <c r="K436" s="3"/>
      <c r="L436" s="93"/>
      <c r="M436" s="1"/>
      <c r="P436" s="274"/>
    </row>
    <row r="437" spans="2:16" s="91" customFormat="1" ht="21.2" customHeight="1">
      <c r="B437" s="227"/>
      <c r="C437" s="227"/>
      <c r="D437"/>
      <c r="E437" s="26"/>
      <c r="F437" s="26"/>
      <c r="G437" s="26"/>
      <c r="H437" s="92"/>
      <c r="I437" s="4"/>
      <c r="J437" s="3"/>
      <c r="K437" s="3"/>
      <c r="L437" s="93"/>
      <c r="M437" s="1"/>
      <c r="P437" s="274"/>
    </row>
    <row r="438" spans="2:16" s="91" customFormat="1" ht="21.2" customHeight="1">
      <c r="B438" s="227"/>
      <c r="C438" s="227"/>
      <c r="D438"/>
      <c r="E438" s="26"/>
      <c r="F438" s="26"/>
      <c r="G438" s="26"/>
      <c r="H438" s="92"/>
      <c r="I438" s="4"/>
      <c r="J438" s="3"/>
      <c r="K438" s="3"/>
      <c r="L438" s="93"/>
      <c r="M438" s="1"/>
      <c r="P438" s="274"/>
    </row>
    <row r="439" spans="2:16" s="91" customFormat="1" ht="21.2" customHeight="1">
      <c r="B439" s="227"/>
      <c r="C439" s="227"/>
      <c r="D439"/>
      <c r="E439" s="26"/>
      <c r="F439" s="26"/>
      <c r="G439" s="26"/>
      <c r="H439" s="92"/>
      <c r="I439" s="4"/>
      <c r="J439" s="3"/>
      <c r="K439" s="3"/>
      <c r="L439" s="93"/>
      <c r="M439" s="1"/>
      <c r="P439" s="274"/>
    </row>
    <row r="440" spans="2:16" s="91" customFormat="1" ht="21.2" customHeight="1">
      <c r="B440" s="227"/>
      <c r="C440" s="227"/>
      <c r="D440"/>
      <c r="E440" s="26"/>
      <c r="F440" s="26"/>
      <c r="G440" s="26"/>
      <c r="H440" s="92"/>
      <c r="I440" s="4"/>
      <c r="J440" s="3"/>
      <c r="K440" s="3"/>
      <c r="L440" s="93"/>
      <c r="M440" s="1"/>
      <c r="P440" s="274"/>
    </row>
    <row r="441" spans="2:16" s="91" customFormat="1" ht="21.2" customHeight="1">
      <c r="B441" s="227"/>
      <c r="C441" s="227"/>
      <c r="D441"/>
      <c r="E441" s="26"/>
      <c r="F441" s="26"/>
      <c r="G441" s="26"/>
      <c r="H441" s="92"/>
      <c r="I441" s="4"/>
      <c r="J441" s="3"/>
      <c r="K441" s="3"/>
      <c r="L441" s="93"/>
      <c r="M441" s="1"/>
      <c r="P441" s="274"/>
    </row>
    <row r="442" spans="2:16" s="91" customFormat="1" ht="21.2" customHeight="1">
      <c r="B442" s="227"/>
      <c r="C442" s="227"/>
      <c r="D442"/>
      <c r="E442" s="26"/>
      <c r="F442" s="26"/>
      <c r="G442" s="26"/>
      <c r="H442" s="92"/>
      <c r="I442" s="4"/>
      <c r="J442" s="3"/>
      <c r="K442" s="3"/>
      <c r="L442" s="93"/>
      <c r="M442" s="1"/>
      <c r="P442" s="274"/>
    </row>
    <row r="443" spans="2:16" s="91" customFormat="1" ht="21.2" customHeight="1">
      <c r="B443" s="227"/>
      <c r="C443" s="227"/>
      <c r="D443"/>
      <c r="E443" s="26"/>
      <c r="F443" s="26"/>
      <c r="G443" s="26"/>
      <c r="H443" s="92"/>
      <c r="I443" s="4"/>
      <c r="J443" s="3"/>
      <c r="K443" s="3"/>
      <c r="L443" s="93"/>
      <c r="M443" s="1"/>
      <c r="P443" s="274"/>
    </row>
    <row r="444" spans="2:16" s="91" customFormat="1" ht="21.2" customHeight="1">
      <c r="B444" s="227"/>
      <c r="C444" s="227"/>
      <c r="D444"/>
      <c r="E444" s="26"/>
      <c r="F444" s="26"/>
      <c r="G444" s="26"/>
      <c r="H444" s="92"/>
      <c r="I444" s="4"/>
      <c r="J444" s="3"/>
      <c r="K444" s="3"/>
      <c r="L444" s="93"/>
      <c r="M444" s="1"/>
      <c r="P444" s="274"/>
    </row>
    <row r="445" spans="2:16" s="91" customFormat="1" ht="21.2" customHeight="1">
      <c r="B445" s="227"/>
      <c r="C445" s="227"/>
      <c r="D445"/>
      <c r="E445" s="26"/>
      <c r="F445" s="26"/>
      <c r="G445" s="26"/>
      <c r="H445" s="92"/>
      <c r="I445" s="4"/>
      <c r="J445" s="3"/>
      <c r="K445" s="3"/>
      <c r="L445" s="93"/>
      <c r="M445" s="1"/>
      <c r="P445" s="274"/>
    </row>
    <row r="446" spans="2:16" s="91" customFormat="1" ht="21.2" customHeight="1">
      <c r="B446" s="227"/>
      <c r="C446" s="227"/>
      <c r="D446"/>
      <c r="E446" s="26"/>
      <c r="F446" s="26"/>
      <c r="G446" s="26"/>
      <c r="H446" s="92"/>
      <c r="I446" s="4"/>
      <c r="J446" s="3"/>
      <c r="K446" s="3"/>
      <c r="L446" s="93"/>
      <c r="M446" s="1"/>
      <c r="P446" s="274"/>
    </row>
    <row r="447" spans="2:16" s="91" customFormat="1" ht="21.2" customHeight="1">
      <c r="B447" s="227"/>
      <c r="C447" s="227"/>
      <c r="D447"/>
      <c r="E447" s="26"/>
      <c r="F447" s="26"/>
      <c r="G447" s="26"/>
      <c r="H447" s="92"/>
      <c r="I447" s="4"/>
      <c r="J447" s="3"/>
      <c r="K447" s="3"/>
      <c r="L447" s="93"/>
      <c r="M447" s="1"/>
      <c r="P447" s="274"/>
    </row>
    <row r="448" spans="2:16" s="91" customFormat="1" ht="21.2" customHeight="1">
      <c r="B448" s="227"/>
      <c r="C448" s="227"/>
      <c r="D448"/>
      <c r="E448" s="26"/>
      <c r="F448" s="26"/>
      <c r="G448" s="26"/>
      <c r="H448" s="92"/>
      <c r="I448" s="4"/>
      <c r="J448" s="3"/>
      <c r="K448" s="3"/>
      <c r="L448" s="93"/>
      <c r="M448" s="1"/>
      <c r="P448" s="274"/>
    </row>
    <row r="449" spans="2:16" s="91" customFormat="1" ht="21.2" customHeight="1">
      <c r="B449" s="227"/>
      <c r="C449" s="227"/>
      <c r="D449"/>
      <c r="E449" s="26"/>
      <c r="F449" s="26"/>
      <c r="G449" s="26"/>
      <c r="H449" s="92"/>
      <c r="I449" s="4"/>
      <c r="J449" s="3"/>
      <c r="K449" s="3"/>
      <c r="L449" s="93"/>
      <c r="M449" s="1"/>
      <c r="P449" s="274"/>
    </row>
    <row r="450" spans="2:16" s="91" customFormat="1" ht="21.2" customHeight="1">
      <c r="B450" s="227"/>
      <c r="C450" s="227"/>
      <c r="D450"/>
      <c r="E450" s="26"/>
      <c r="F450" s="26"/>
      <c r="G450" s="26"/>
      <c r="H450" s="92"/>
      <c r="I450" s="4"/>
      <c r="J450" s="3"/>
      <c r="K450" s="3"/>
      <c r="L450" s="93"/>
      <c r="M450" s="1"/>
      <c r="P450" s="274"/>
    </row>
    <row r="451" spans="2:16" s="91" customFormat="1" ht="21.2" customHeight="1">
      <c r="B451" s="227"/>
      <c r="C451" s="227"/>
      <c r="D451"/>
      <c r="E451" s="26"/>
      <c r="F451" s="26"/>
      <c r="G451" s="26"/>
      <c r="H451" s="92"/>
      <c r="I451" s="4"/>
      <c r="J451" s="3"/>
      <c r="K451" s="3"/>
      <c r="L451" s="93"/>
      <c r="M451" s="1"/>
      <c r="P451" s="274"/>
    </row>
    <row r="452" spans="2:16" s="91" customFormat="1" ht="21.2" customHeight="1">
      <c r="B452" s="227"/>
      <c r="C452" s="227"/>
      <c r="D452"/>
      <c r="E452" s="26"/>
      <c r="F452" s="26"/>
      <c r="G452" s="26"/>
      <c r="H452" s="92"/>
      <c r="I452" s="4"/>
      <c r="J452" s="3"/>
      <c r="K452" s="3"/>
      <c r="L452" s="93"/>
      <c r="M452" s="1"/>
      <c r="P452" s="274"/>
    </row>
    <row r="453" spans="2:16" s="91" customFormat="1" ht="21.2" customHeight="1">
      <c r="B453" s="227"/>
      <c r="C453" s="227"/>
      <c r="D453"/>
      <c r="E453" s="26"/>
      <c r="F453" s="26"/>
      <c r="G453" s="26"/>
      <c r="H453" s="92"/>
      <c r="I453" s="4"/>
      <c r="J453" s="3"/>
      <c r="K453" s="3"/>
      <c r="L453" s="93"/>
      <c r="M453" s="1"/>
      <c r="P453" s="274"/>
    </row>
    <row r="454" spans="2:16" s="91" customFormat="1" ht="21.2" customHeight="1">
      <c r="B454" s="227"/>
      <c r="C454" s="227"/>
      <c r="D454"/>
      <c r="E454" s="26"/>
      <c r="F454" s="26"/>
      <c r="G454" s="26"/>
      <c r="H454" s="92"/>
      <c r="I454" s="4"/>
      <c r="J454" s="3"/>
      <c r="K454" s="3"/>
      <c r="L454" s="93"/>
      <c r="M454" s="1"/>
      <c r="P454" s="274"/>
    </row>
    <row r="455" spans="2:16" s="91" customFormat="1" ht="21.2" customHeight="1">
      <c r="B455" s="227"/>
      <c r="C455" s="227"/>
      <c r="D455"/>
      <c r="E455" s="26"/>
      <c r="F455" s="26"/>
      <c r="G455" s="26"/>
      <c r="H455" s="92"/>
      <c r="I455" s="4"/>
      <c r="J455" s="3"/>
      <c r="K455" s="3"/>
      <c r="L455" s="93"/>
      <c r="M455" s="1"/>
      <c r="P455" s="274"/>
    </row>
    <row r="456" spans="2:16" s="91" customFormat="1" ht="21.2" customHeight="1">
      <c r="B456" s="227"/>
      <c r="C456" s="227"/>
      <c r="D456"/>
      <c r="E456" s="26"/>
      <c r="F456" s="26"/>
      <c r="G456" s="26"/>
      <c r="H456" s="92"/>
      <c r="I456" s="4"/>
      <c r="J456" s="3"/>
      <c r="K456" s="3"/>
      <c r="L456" s="93"/>
      <c r="M456" s="1"/>
      <c r="P456" s="274"/>
    </row>
    <row r="457" spans="2:16" s="91" customFormat="1" ht="21.2" customHeight="1">
      <c r="B457" s="227"/>
      <c r="C457" s="227"/>
      <c r="D457"/>
      <c r="E457" s="26"/>
      <c r="F457" s="26"/>
      <c r="G457" s="26"/>
      <c r="H457" s="92"/>
      <c r="I457" s="4"/>
      <c r="J457" s="3"/>
      <c r="K457" s="3"/>
      <c r="L457" s="93"/>
      <c r="M457" s="1"/>
      <c r="P457" s="274"/>
    </row>
    <row r="458" spans="2:16" s="91" customFormat="1" ht="21.2" customHeight="1">
      <c r="B458" s="227"/>
      <c r="C458" s="227"/>
      <c r="D458"/>
      <c r="E458" s="26"/>
      <c r="F458" s="26"/>
      <c r="G458" s="26"/>
      <c r="H458" s="92"/>
      <c r="I458" s="4"/>
      <c r="J458" s="3"/>
      <c r="K458" s="3"/>
      <c r="L458" s="93"/>
      <c r="M458" s="1"/>
      <c r="P458" s="274"/>
    </row>
    <row r="459" spans="2:16" s="91" customFormat="1" ht="21.2" customHeight="1">
      <c r="B459" s="227"/>
      <c r="C459" s="227"/>
      <c r="D459"/>
      <c r="E459" s="26"/>
      <c r="F459" s="26"/>
      <c r="G459" s="26"/>
      <c r="H459" s="92"/>
      <c r="I459" s="4"/>
      <c r="J459" s="3"/>
      <c r="K459" s="3"/>
      <c r="L459" s="93"/>
      <c r="M459" s="1"/>
      <c r="P459" s="274"/>
    </row>
    <row r="460" spans="2:16" s="91" customFormat="1" ht="21.2" customHeight="1">
      <c r="B460" s="227"/>
      <c r="C460" s="227"/>
      <c r="D460"/>
      <c r="E460" s="26"/>
      <c r="F460" s="26"/>
      <c r="G460" s="26"/>
      <c r="H460" s="92"/>
      <c r="I460" s="4"/>
      <c r="J460" s="3"/>
      <c r="K460" s="3"/>
      <c r="L460" s="93"/>
      <c r="M460" s="1"/>
      <c r="P460" s="274"/>
    </row>
    <row r="461" spans="2:16" s="91" customFormat="1" ht="21.2" customHeight="1">
      <c r="B461" s="227"/>
      <c r="C461" s="227"/>
      <c r="D461"/>
      <c r="E461" s="26"/>
      <c r="F461" s="26"/>
      <c r="G461" s="26"/>
      <c r="H461" s="92"/>
      <c r="I461" s="4"/>
      <c r="J461" s="3"/>
      <c r="K461" s="3"/>
      <c r="L461" s="93"/>
      <c r="M461" s="1"/>
      <c r="P461" s="274"/>
    </row>
    <row r="462" spans="2:16" s="91" customFormat="1" ht="21.2" customHeight="1">
      <c r="B462" s="227"/>
      <c r="C462" s="227"/>
      <c r="D462"/>
      <c r="E462" s="26"/>
      <c r="F462" s="26"/>
      <c r="G462" s="26"/>
      <c r="H462" s="92"/>
      <c r="I462" s="4"/>
      <c r="J462" s="3"/>
      <c r="K462" s="3"/>
      <c r="L462" s="93"/>
      <c r="M462" s="1"/>
      <c r="P462" s="274"/>
    </row>
    <row r="463" spans="2:16" s="91" customFormat="1" ht="21.2" customHeight="1">
      <c r="B463" s="227"/>
      <c r="C463" s="227"/>
      <c r="D463"/>
      <c r="E463" s="26"/>
      <c r="F463" s="26"/>
      <c r="G463" s="26"/>
      <c r="H463" s="92"/>
      <c r="I463" s="4"/>
      <c r="J463" s="3"/>
      <c r="K463" s="3"/>
      <c r="L463" s="93"/>
      <c r="M463" s="1"/>
      <c r="P463" s="274"/>
    </row>
    <row r="464" spans="2:16" s="91" customFormat="1" ht="21.2" customHeight="1">
      <c r="B464" s="227"/>
      <c r="C464" s="227"/>
      <c r="D464"/>
      <c r="E464" s="26"/>
      <c r="F464" s="26"/>
      <c r="G464" s="26"/>
      <c r="H464" s="92"/>
      <c r="I464" s="4"/>
      <c r="J464" s="3"/>
      <c r="K464" s="3"/>
      <c r="L464" s="93"/>
      <c r="M464" s="1"/>
      <c r="P464" s="274"/>
    </row>
    <row r="465" spans="2:16" s="91" customFormat="1" ht="21.2" customHeight="1">
      <c r="B465" s="227"/>
      <c r="C465" s="227"/>
      <c r="D465"/>
      <c r="E465" s="26"/>
      <c r="F465" s="26"/>
      <c r="G465" s="26"/>
      <c r="H465" s="92"/>
      <c r="I465" s="4"/>
      <c r="J465" s="3"/>
      <c r="K465" s="3"/>
      <c r="L465" s="93"/>
      <c r="M465" s="1"/>
      <c r="P465" s="274"/>
    </row>
    <row r="466" spans="2:16" s="91" customFormat="1" ht="21.2" customHeight="1">
      <c r="B466" s="227"/>
      <c r="C466" s="227"/>
      <c r="D466"/>
      <c r="E466" s="26"/>
      <c r="F466" s="26"/>
      <c r="G466" s="26"/>
      <c r="H466" s="92"/>
      <c r="I466" s="4"/>
      <c r="J466" s="3"/>
      <c r="K466" s="3"/>
      <c r="L466" s="93"/>
      <c r="M466" s="1"/>
      <c r="P466" s="274"/>
    </row>
    <row r="467" spans="2:16" s="91" customFormat="1" ht="21.2" customHeight="1">
      <c r="B467" s="227"/>
      <c r="C467" s="227"/>
      <c r="D467"/>
      <c r="E467" s="26"/>
      <c r="F467" s="26"/>
      <c r="G467" s="26"/>
      <c r="H467" s="92"/>
      <c r="I467" s="4"/>
      <c r="J467" s="3"/>
      <c r="K467" s="3"/>
      <c r="L467" s="93"/>
      <c r="M467" s="1"/>
      <c r="P467" s="274"/>
    </row>
    <row r="468" spans="2:16" s="91" customFormat="1" ht="21.2" customHeight="1">
      <c r="B468" s="227"/>
      <c r="C468" s="227"/>
      <c r="D468"/>
      <c r="E468" s="26"/>
      <c r="F468" s="26"/>
      <c r="G468" s="26"/>
      <c r="H468" s="92"/>
      <c r="I468" s="4"/>
      <c r="J468" s="3"/>
      <c r="K468" s="3"/>
      <c r="L468" s="93"/>
      <c r="M468" s="1"/>
      <c r="P468" s="274"/>
    </row>
    <row r="469" spans="2:16" s="91" customFormat="1" ht="21.2" customHeight="1">
      <c r="B469" s="227"/>
      <c r="C469" s="227"/>
      <c r="D469"/>
      <c r="E469" s="26"/>
      <c r="F469" s="26"/>
      <c r="G469" s="26"/>
      <c r="H469" s="92"/>
      <c r="I469" s="4"/>
      <c r="J469" s="3"/>
      <c r="K469" s="3"/>
      <c r="L469" s="93"/>
      <c r="M469" s="1"/>
      <c r="P469" s="274"/>
    </row>
    <row r="470" spans="2:16" s="91" customFormat="1" ht="21.2" customHeight="1">
      <c r="B470" s="227"/>
      <c r="C470" s="227"/>
      <c r="D470"/>
      <c r="E470" s="26"/>
      <c r="F470" s="26"/>
      <c r="G470" s="26"/>
      <c r="H470" s="92"/>
      <c r="I470" s="4"/>
      <c r="J470" s="3"/>
      <c r="K470" s="3"/>
      <c r="L470" s="93"/>
      <c r="M470" s="1"/>
      <c r="P470" s="274"/>
    </row>
    <row r="471" spans="2:16" s="91" customFormat="1" ht="21.2" customHeight="1">
      <c r="B471" s="227"/>
      <c r="C471" s="227"/>
      <c r="D471"/>
      <c r="E471" s="26"/>
      <c r="F471" s="26"/>
      <c r="G471" s="26"/>
      <c r="H471" s="92"/>
      <c r="I471" s="4"/>
      <c r="J471" s="3"/>
      <c r="K471" s="3"/>
      <c r="L471" s="93"/>
      <c r="M471" s="1"/>
      <c r="P471" s="274"/>
    </row>
    <row r="472" spans="2:16" s="91" customFormat="1" ht="21.2" customHeight="1">
      <c r="B472" s="227"/>
      <c r="C472" s="227"/>
      <c r="D472"/>
      <c r="E472" s="26"/>
      <c r="F472" s="26"/>
      <c r="G472" s="26"/>
      <c r="H472" s="92"/>
      <c r="I472" s="4"/>
      <c r="J472" s="3"/>
      <c r="K472" s="3"/>
      <c r="L472" s="93"/>
      <c r="M472" s="1"/>
      <c r="P472" s="274"/>
    </row>
    <row r="473" spans="2:16" s="91" customFormat="1" ht="21.2" customHeight="1">
      <c r="B473" s="227"/>
      <c r="C473" s="227"/>
      <c r="D473"/>
      <c r="E473" s="26"/>
      <c r="F473" s="26"/>
      <c r="G473" s="26"/>
      <c r="H473" s="92"/>
      <c r="I473" s="4"/>
      <c r="J473" s="3"/>
      <c r="K473" s="3"/>
      <c r="L473" s="93"/>
      <c r="M473" s="1"/>
      <c r="P473" s="274"/>
    </row>
    <row r="474" spans="2:16" s="91" customFormat="1" ht="21.2" customHeight="1">
      <c r="B474" s="227"/>
      <c r="C474" s="227"/>
      <c r="D474"/>
      <c r="E474" s="26"/>
      <c r="F474" s="26"/>
      <c r="G474" s="26"/>
      <c r="H474" s="92"/>
      <c r="I474" s="4"/>
      <c r="J474" s="3"/>
      <c r="K474" s="3"/>
      <c r="L474" s="93"/>
      <c r="M474" s="1"/>
      <c r="P474" s="274"/>
    </row>
    <row r="475" spans="2:16" s="91" customFormat="1" ht="21.2" customHeight="1">
      <c r="B475" s="227"/>
      <c r="C475" s="227"/>
      <c r="D475"/>
      <c r="E475" s="26"/>
      <c r="F475" s="26"/>
      <c r="G475" s="26"/>
      <c r="H475" s="92"/>
      <c r="I475" s="4"/>
      <c r="J475" s="3"/>
      <c r="K475" s="3"/>
      <c r="L475" s="93"/>
      <c r="M475" s="1"/>
      <c r="P475" s="274"/>
    </row>
    <row r="476" spans="2:16" s="91" customFormat="1" ht="21.2" customHeight="1">
      <c r="B476" s="227"/>
      <c r="C476" s="227"/>
      <c r="D476"/>
      <c r="E476" s="26"/>
      <c r="F476" s="26"/>
      <c r="G476" s="26"/>
      <c r="H476" s="92"/>
      <c r="I476" s="4"/>
      <c r="J476" s="3"/>
      <c r="K476" s="3"/>
      <c r="L476" s="93"/>
      <c r="M476" s="1"/>
      <c r="P476" s="274"/>
    </row>
    <row r="477" spans="2:16" s="91" customFormat="1" ht="21.2" customHeight="1">
      <c r="B477" s="227"/>
      <c r="C477" s="227"/>
      <c r="D477"/>
      <c r="E477" s="26"/>
      <c r="F477" s="26"/>
      <c r="G477" s="26"/>
      <c r="H477" s="92"/>
      <c r="I477" s="4"/>
      <c r="J477" s="3"/>
      <c r="K477" s="3"/>
      <c r="L477" s="93"/>
      <c r="M477" s="1"/>
      <c r="P477" s="274"/>
    </row>
    <row r="478" spans="2:16" s="91" customFormat="1" ht="21.2" customHeight="1">
      <c r="B478" s="227"/>
      <c r="C478" s="227"/>
      <c r="D478"/>
      <c r="E478" s="26"/>
      <c r="F478" s="26"/>
      <c r="G478" s="26"/>
      <c r="H478" s="92"/>
      <c r="I478" s="4"/>
      <c r="J478" s="3"/>
      <c r="K478" s="3"/>
      <c r="L478" s="93"/>
      <c r="M478" s="1"/>
      <c r="P478" s="274"/>
    </row>
    <row r="479" spans="2:16" s="91" customFormat="1" ht="21.2" customHeight="1">
      <c r="B479" s="227"/>
      <c r="C479" s="227"/>
      <c r="D479"/>
      <c r="E479" s="26"/>
      <c r="F479" s="26"/>
      <c r="G479" s="26"/>
      <c r="H479" s="92"/>
      <c r="I479" s="4"/>
      <c r="J479" s="3"/>
      <c r="K479" s="3"/>
      <c r="L479" s="93"/>
      <c r="M479" s="1"/>
      <c r="P479" s="274"/>
    </row>
    <row r="480" spans="2:16" s="91" customFormat="1" ht="21.2" customHeight="1">
      <c r="B480" s="227"/>
      <c r="C480" s="227"/>
      <c r="D480"/>
      <c r="E480" s="26"/>
      <c r="F480" s="26"/>
      <c r="G480" s="26"/>
      <c r="H480" s="92"/>
      <c r="I480" s="4"/>
      <c r="J480" s="3"/>
      <c r="K480" s="3"/>
      <c r="L480" s="93"/>
      <c r="M480" s="1"/>
      <c r="P480" s="274"/>
    </row>
    <row r="481" spans="2:16" s="91" customFormat="1" ht="21.2" customHeight="1">
      <c r="B481" s="227"/>
      <c r="C481" s="227"/>
      <c r="D481"/>
      <c r="E481" s="26"/>
      <c r="F481" s="26"/>
      <c r="G481" s="26"/>
      <c r="H481" s="92"/>
      <c r="I481" s="4"/>
      <c r="J481" s="3"/>
      <c r="K481" s="3"/>
      <c r="L481" s="93"/>
      <c r="M481" s="1"/>
      <c r="P481" s="274"/>
    </row>
    <row r="482" spans="2:16" s="91" customFormat="1" ht="21.2" customHeight="1">
      <c r="B482" s="227"/>
      <c r="C482" s="227"/>
      <c r="D482"/>
      <c r="E482" s="26"/>
      <c r="F482" s="26"/>
      <c r="G482" s="26"/>
      <c r="H482" s="92"/>
      <c r="I482" s="4"/>
      <c r="J482" s="3"/>
      <c r="K482" s="3"/>
      <c r="L482" s="93"/>
      <c r="M482" s="1"/>
      <c r="P482" s="274"/>
    </row>
    <row r="483" spans="2:16" s="91" customFormat="1" ht="21.2" customHeight="1">
      <c r="B483" s="227"/>
      <c r="C483" s="227"/>
      <c r="D483"/>
      <c r="E483" s="26"/>
      <c r="F483" s="26"/>
      <c r="G483" s="26"/>
      <c r="H483" s="92"/>
      <c r="I483" s="4"/>
      <c r="J483" s="3"/>
      <c r="K483" s="3"/>
      <c r="L483" s="93"/>
      <c r="M483" s="1"/>
      <c r="P483" s="274"/>
    </row>
    <row r="484" spans="2:16" s="91" customFormat="1" ht="21.2" customHeight="1">
      <c r="B484" s="227"/>
      <c r="C484" s="227"/>
      <c r="D484"/>
      <c r="E484" s="26"/>
      <c r="F484" s="26"/>
      <c r="G484" s="26"/>
      <c r="H484" s="92"/>
      <c r="I484" s="4"/>
      <c r="J484" s="3"/>
      <c r="K484" s="3"/>
      <c r="L484" s="93"/>
      <c r="M484" s="1"/>
      <c r="P484" s="274"/>
    </row>
    <row r="485" spans="2:16" s="91" customFormat="1" ht="21.2" customHeight="1">
      <c r="B485" s="227"/>
      <c r="C485" s="227"/>
      <c r="D485"/>
      <c r="E485" s="26"/>
      <c r="F485" s="26"/>
      <c r="G485" s="26"/>
      <c r="H485" s="92"/>
      <c r="I485" s="4"/>
      <c r="J485" s="3"/>
      <c r="K485" s="3"/>
      <c r="L485" s="93"/>
      <c r="M485" s="1"/>
      <c r="P485" s="274"/>
    </row>
    <row r="486" spans="2:16" s="91" customFormat="1" ht="21.2" customHeight="1">
      <c r="B486" s="227"/>
      <c r="C486" s="227"/>
      <c r="D486"/>
      <c r="E486" s="26"/>
      <c r="F486" s="26"/>
      <c r="G486" s="26"/>
      <c r="H486" s="92"/>
      <c r="I486" s="4"/>
      <c r="J486" s="3"/>
      <c r="K486" s="3"/>
      <c r="L486" s="93"/>
      <c r="M486" s="1"/>
      <c r="P486" s="274"/>
    </row>
    <row r="487" spans="2:16" s="91" customFormat="1" ht="21.2" customHeight="1">
      <c r="B487" s="227"/>
      <c r="C487" s="227"/>
      <c r="D487"/>
      <c r="E487" s="26"/>
      <c r="F487" s="26"/>
      <c r="G487" s="26"/>
      <c r="H487" s="92"/>
      <c r="I487" s="4"/>
      <c r="J487" s="3"/>
      <c r="K487" s="3"/>
      <c r="L487" s="93"/>
      <c r="M487" s="1"/>
      <c r="P487" s="274"/>
    </row>
    <row r="488" spans="2:16" s="91" customFormat="1" ht="21.2" customHeight="1">
      <c r="B488" s="227"/>
      <c r="C488" s="227"/>
      <c r="D488"/>
      <c r="E488" s="26"/>
      <c r="F488" s="26"/>
      <c r="G488" s="26"/>
      <c r="H488" s="92"/>
      <c r="I488" s="4"/>
      <c r="J488" s="3"/>
      <c r="K488" s="3"/>
      <c r="L488" s="93"/>
      <c r="M488" s="1"/>
      <c r="P488" s="274"/>
    </row>
    <row r="489" spans="2:16" s="91" customFormat="1" ht="21.2" customHeight="1">
      <c r="B489" s="227"/>
      <c r="C489" s="227"/>
      <c r="D489"/>
      <c r="E489" s="26"/>
      <c r="F489" s="26"/>
      <c r="G489" s="26"/>
      <c r="H489" s="92"/>
      <c r="I489" s="4"/>
      <c r="J489" s="3"/>
      <c r="K489" s="3"/>
      <c r="L489" s="93"/>
      <c r="M489" s="1"/>
      <c r="P489" s="274"/>
    </row>
    <row r="490" spans="2:16" s="91" customFormat="1" ht="21.2" customHeight="1">
      <c r="B490" s="227"/>
      <c r="C490" s="227"/>
      <c r="D490"/>
      <c r="E490" s="26"/>
      <c r="F490" s="26"/>
      <c r="G490" s="26"/>
      <c r="H490" s="92"/>
      <c r="I490" s="4"/>
      <c r="J490" s="3"/>
      <c r="K490" s="3"/>
      <c r="L490" s="93"/>
      <c r="M490" s="1"/>
      <c r="P490" s="274"/>
    </row>
    <row r="491" spans="2:16" s="91" customFormat="1" ht="21.2" customHeight="1">
      <c r="B491" s="227"/>
      <c r="C491" s="227"/>
      <c r="D491"/>
      <c r="E491" s="26"/>
      <c r="F491" s="26"/>
      <c r="G491" s="26"/>
      <c r="H491" s="92"/>
      <c r="I491" s="4"/>
      <c r="J491" s="3"/>
      <c r="K491" s="3"/>
      <c r="L491" s="93"/>
      <c r="M491" s="1"/>
      <c r="P491" s="274"/>
    </row>
    <row r="492" spans="2:16" s="91" customFormat="1" ht="21.2" customHeight="1">
      <c r="B492" s="227"/>
      <c r="C492" s="227"/>
      <c r="D492"/>
      <c r="E492" s="26"/>
      <c r="F492" s="26"/>
      <c r="G492" s="26"/>
      <c r="H492" s="92"/>
      <c r="I492" s="4"/>
      <c r="J492" s="3"/>
      <c r="K492" s="3"/>
      <c r="L492" s="93"/>
      <c r="M492" s="1"/>
      <c r="P492" s="274"/>
    </row>
    <row r="493" spans="2:16" s="91" customFormat="1" ht="21.2" customHeight="1">
      <c r="B493" s="227"/>
      <c r="C493" s="227"/>
      <c r="D493"/>
      <c r="E493" s="26"/>
      <c r="F493" s="26"/>
      <c r="G493" s="26"/>
      <c r="H493" s="92"/>
      <c r="I493" s="4"/>
      <c r="J493" s="3"/>
      <c r="K493" s="3"/>
      <c r="L493" s="93"/>
      <c r="M493" s="1"/>
      <c r="P493" s="274"/>
    </row>
    <row r="494" spans="2:16" s="91" customFormat="1" ht="21.2" customHeight="1">
      <c r="B494" s="227"/>
      <c r="C494" s="227"/>
      <c r="D494"/>
      <c r="E494" s="26"/>
      <c r="F494" s="26"/>
      <c r="G494" s="26"/>
      <c r="H494" s="92"/>
      <c r="I494" s="4"/>
      <c r="J494" s="3"/>
      <c r="K494" s="3"/>
      <c r="L494" s="93"/>
      <c r="M494" s="1"/>
      <c r="P494" s="274"/>
    </row>
    <row r="495" spans="2:16" s="91" customFormat="1" ht="21.2" customHeight="1">
      <c r="B495" s="227"/>
      <c r="C495" s="227"/>
      <c r="D495"/>
      <c r="E495" s="26"/>
      <c r="F495" s="26"/>
      <c r="G495" s="26"/>
      <c r="H495" s="92"/>
      <c r="I495" s="4"/>
      <c r="J495" s="3"/>
      <c r="K495" s="3"/>
      <c r="L495" s="93"/>
      <c r="M495" s="1"/>
      <c r="P495" s="274"/>
    </row>
    <row r="496" spans="2:16" s="91" customFormat="1" ht="21.2" customHeight="1">
      <c r="B496" s="227"/>
      <c r="C496" s="227"/>
      <c r="D496"/>
      <c r="E496" s="26"/>
      <c r="F496" s="26"/>
      <c r="G496" s="26"/>
      <c r="H496" s="92"/>
      <c r="I496" s="4"/>
      <c r="J496" s="3"/>
      <c r="K496" s="3"/>
      <c r="L496" s="93"/>
      <c r="M496" s="1"/>
      <c r="P496" s="274"/>
    </row>
    <row r="497" spans="2:16" s="91" customFormat="1" ht="21.2" customHeight="1">
      <c r="B497" s="227"/>
      <c r="C497" s="227"/>
      <c r="D497"/>
      <c r="E497" s="26"/>
      <c r="F497" s="26"/>
      <c r="G497" s="26"/>
      <c r="H497" s="92"/>
      <c r="I497" s="4"/>
      <c r="J497" s="3"/>
      <c r="K497" s="3"/>
      <c r="L497" s="93"/>
      <c r="M497" s="1"/>
      <c r="P497" s="274"/>
    </row>
    <row r="498" spans="2:16" s="91" customFormat="1" ht="21.2" customHeight="1">
      <c r="B498" s="227"/>
      <c r="C498" s="227"/>
      <c r="D498"/>
      <c r="E498" s="26"/>
      <c r="F498" s="26"/>
      <c r="G498" s="26"/>
      <c r="H498" s="92"/>
      <c r="I498" s="4"/>
      <c r="J498" s="3"/>
      <c r="K498" s="3"/>
      <c r="L498" s="93"/>
      <c r="M498" s="1"/>
      <c r="P498" s="274"/>
    </row>
    <row r="499" spans="2:16" s="91" customFormat="1" ht="21.2" customHeight="1">
      <c r="B499" s="227"/>
      <c r="C499" s="227"/>
      <c r="D499"/>
      <c r="E499" s="26"/>
      <c r="F499" s="26"/>
      <c r="G499" s="26"/>
      <c r="H499" s="92"/>
      <c r="I499" s="4"/>
      <c r="J499" s="3"/>
      <c r="K499" s="3"/>
      <c r="L499" s="93"/>
      <c r="M499" s="1"/>
      <c r="P499" s="274"/>
    </row>
    <row r="500" spans="2:16" s="91" customFormat="1" ht="21.2" customHeight="1">
      <c r="B500" s="227"/>
      <c r="C500" s="227"/>
      <c r="D500"/>
      <c r="E500" s="26"/>
      <c r="F500" s="26"/>
      <c r="G500" s="26"/>
      <c r="H500" s="92"/>
      <c r="I500" s="4"/>
      <c r="J500" s="3"/>
      <c r="K500" s="3"/>
      <c r="L500" s="93"/>
      <c r="M500" s="1"/>
      <c r="P500" s="274"/>
    </row>
    <row r="501" spans="2:16" s="91" customFormat="1" ht="21.2" customHeight="1">
      <c r="B501" s="227"/>
      <c r="C501" s="227"/>
      <c r="D501"/>
      <c r="E501" s="26"/>
      <c r="F501" s="26"/>
      <c r="G501" s="26"/>
      <c r="H501" s="92"/>
      <c r="I501" s="4"/>
      <c r="J501" s="3"/>
      <c r="K501" s="3"/>
      <c r="L501" s="93"/>
      <c r="M501" s="1"/>
      <c r="P501" s="274"/>
    </row>
    <row r="502" spans="2:16" s="91" customFormat="1" ht="21.2" customHeight="1">
      <c r="B502" s="227"/>
      <c r="C502" s="227"/>
      <c r="D502"/>
      <c r="E502" s="26"/>
      <c r="F502" s="26"/>
      <c r="G502" s="26"/>
      <c r="H502" s="92"/>
      <c r="I502" s="4"/>
      <c r="J502" s="3"/>
      <c r="K502" s="3"/>
      <c r="L502" s="93"/>
      <c r="M502" s="1"/>
      <c r="P502" s="274"/>
    </row>
    <row r="503" spans="2:16" s="91" customFormat="1" ht="21.2" customHeight="1">
      <c r="B503" s="227"/>
      <c r="C503" s="227"/>
      <c r="D503"/>
      <c r="E503" s="26"/>
      <c r="F503" s="26"/>
      <c r="G503" s="26"/>
      <c r="H503" s="92"/>
      <c r="I503" s="4"/>
      <c r="J503" s="3"/>
      <c r="K503" s="3"/>
      <c r="L503" s="93"/>
      <c r="M503" s="1"/>
      <c r="P503" s="274"/>
    </row>
  </sheetData>
  <sortState ref="A4:M138">
    <sortCondition ref="E4:E138"/>
    <sortCondition descending="1" ref="F4:F138"/>
    <sortCondition ref="H4:H138"/>
    <sortCondition descending="1" ref="L4:L138"/>
    <sortCondition ref="I4:I138"/>
  </sortState>
  <mergeCells count="68">
    <mergeCell ref="A18:L18"/>
    <mergeCell ref="A15:L15"/>
    <mergeCell ref="A13:L13"/>
    <mergeCell ref="A9:L9"/>
    <mergeCell ref="A7:L7"/>
    <mergeCell ref="A5:L5"/>
    <mergeCell ref="A49:L49"/>
    <mergeCell ref="A46:L46"/>
    <mergeCell ref="A41:L41"/>
    <mergeCell ref="A33:L33"/>
    <mergeCell ref="A28:L28"/>
    <mergeCell ref="A24:L24"/>
    <mergeCell ref="A65:L65"/>
    <mergeCell ref="A62:L62"/>
    <mergeCell ref="A58:L58"/>
    <mergeCell ref="A55:L55"/>
    <mergeCell ref="A53:L53"/>
    <mergeCell ref="A51:L51"/>
    <mergeCell ref="A83:L83"/>
    <mergeCell ref="A81:L81"/>
    <mergeCell ref="A79:L79"/>
    <mergeCell ref="A77:L77"/>
    <mergeCell ref="A70:L70"/>
    <mergeCell ref="A68:L68"/>
    <mergeCell ref="A114:L114"/>
    <mergeCell ref="A112:L112"/>
    <mergeCell ref="A108:L108"/>
    <mergeCell ref="A100:L100"/>
    <mergeCell ref="A90:L90"/>
    <mergeCell ref="A85:L85"/>
    <mergeCell ref="A140:L140"/>
    <mergeCell ref="A137:L137"/>
    <mergeCell ref="A132:L132"/>
    <mergeCell ref="A124:L124"/>
    <mergeCell ref="A121:L121"/>
    <mergeCell ref="A116:L116"/>
    <mergeCell ref="A179:L179"/>
    <mergeCell ref="A172:L172"/>
    <mergeCell ref="A168:L168"/>
    <mergeCell ref="A166:L166"/>
    <mergeCell ref="A164:L164"/>
    <mergeCell ref="A158:L158"/>
    <mergeCell ref="A181:L181"/>
    <mergeCell ref="A190:L190"/>
    <mergeCell ref="A198:L198"/>
    <mergeCell ref="A196:L196"/>
    <mergeCell ref="A194:L194"/>
    <mergeCell ref="A192:L192"/>
    <mergeCell ref="A188:L188"/>
    <mergeCell ref="A185:L185"/>
    <mergeCell ref="A183:L183"/>
    <mergeCell ref="A43:L43"/>
    <mergeCell ref="A75:L75"/>
    <mergeCell ref="A110:L110"/>
    <mergeCell ref="A142:L142"/>
    <mergeCell ref="A161:L161"/>
    <mergeCell ref="A177:L177"/>
    <mergeCell ref="A154:L154"/>
    <mergeCell ref="A149:L149"/>
    <mergeCell ref="A147:L147"/>
    <mergeCell ref="A144:L144"/>
    <mergeCell ref="A1:L1"/>
    <mergeCell ref="A2:A3"/>
    <mergeCell ref="B2:B3"/>
    <mergeCell ref="C2:C3"/>
    <mergeCell ref="D2:D3"/>
    <mergeCell ref="E2:E3"/>
    <mergeCell ref="J2:L2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2" orientation="portrait" r:id="rId1"/>
  <headerFooter differentOddEven="1" differentFirst="1">
    <firstHeader xml:space="preserve">&amp;L
</firstHeader>
  </headerFooter>
  <rowBreaks count="4" manualBreakCount="4">
    <brk id="43" max="16383" man="1"/>
    <brk id="75" max="16383" man="1"/>
    <brk id="110" max="16383" man="1"/>
    <brk id="161" max="16383" man="1"/>
  </row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1211"/>
  <sheetViews>
    <sheetView showGridLines="0" zoomScaleNormal="100" workbookViewId="0">
      <selection sqref="A1:E1"/>
    </sheetView>
  </sheetViews>
  <sheetFormatPr baseColWidth="10" defaultColWidth="0.140625" defaultRowHeight="15"/>
  <cols>
    <col min="1" max="1" width="31.5703125" bestFit="1" customWidth="1"/>
    <col min="2" max="2" width="27.28515625" bestFit="1" customWidth="1"/>
    <col min="3" max="3" width="19.85546875" style="26" bestFit="1" customWidth="1"/>
    <col min="4" max="4" width="19.7109375" customWidth="1"/>
    <col min="5" max="5" width="10" customWidth="1"/>
    <col min="6" max="6" width="12.5703125" style="13" customWidth="1"/>
    <col min="7" max="28" width="12.5703125" customWidth="1"/>
    <col min="257" max="257" width="31.5703125" bestFit="1" customWidth="1"/>
    <col min="258" max="258" width="27.28515625" bestFit="1" customWidth="1"/>
    <col min="259" max="259" width="19.85546875" bestFit="1" customWidth="1"/>
    <col min="260" max="260" width="19.7109375" customWidth="1"/>
    <col min="261" max="261" width="10" customWidth="1"/>
    <col min="262" max="284" width="12.5703125" customWidth="1"/>
    <col min="513" max="513" width="31.5703125" bestFit="1" customWidth="1"/>
    <col min="514" max="514" width="27.28515625" bestFit="1" customWidth="1"/>
    <col min="515" max="515" width="19.85546875" bestFit="1" customWidth="1"/>
    <col min="516" max="516" width="19.7109375" customWidth="1"/>
    <col min="517" max="517" width="10" customWidth="1"/>
    <col min="518" max="540" width="12.5703125" customWidth="1"/>
    <col min="769" max="769" width="31.5703125" bestFit="1" customWidth="1"/>
    <col min="770" max="770" width="27.28515625" bestFit="1" customWidth="1"/>
    <col min="771" max="771" width="19.85546875" bestFit="1" customWidth="1"/>
    <col min="772" max="772" width="19.7109375" customWidth="1"/>
    <col min="773" max="773" width="10" customWidth="1"/>
    <col min="774" max="796" width="12.5703125" customWidth="1"/>
    <col min="1025" max="1025" width="31.5703125" bestFit="1" customWidth="1"/>
    <col min="1026" max="1026" width="27.28515625" bestFit="1" customWidth="1"/>
    <col min="1027" max="1027" width="19.85546875" bestFit="1" customWidth="1"/>
    <col min="1028" max="1028" width="19.7109375" customWidth="1"/>
    <col min="1029" max="1029" width="10" customWidth="1"/>
    <col min="1030" max="1052" width="12.5703125" customWidth="1"/>
    <col min="1281" max="1281" width="31.5703125" bestFit="1" customWidth="1"/>
    <col min="1282" max="1282" width="27.28515625" bestFit="1" customWidth="1"/>
    <col min="1283" max="1283" width="19.85546875" bestFit="1" customWidth="1"/>
    <col min="1284" max="1284" width="19.7109375" customWidth="1"/>
    <col min="1285" max="1285" width="10" customWidth="1"/>
    <col min="1286" max="1308" width="12.5703125" customWidth="1"/>
    <col min="1537" max="1537" width="31.5703125" bestFit="1" customWidth="1"/>
    <col min="1538" max="1538" width="27.28515625" bestFit="1" customWidth="1"/>
    <col min="1539" max="1539" width="19.85546875" bestFit="1" customWidth="1"/>
    <col min="1540" max="1540" width="19.7109375" customWidth="1"/>
    <col min="1541" max="1541" width="10" customWidth="1"/>
    <col min="1542" max="1564" width="12.5703125" customWidth="1"/>
    <col min="1793" max="1793" width="31.5703125" bestFit="1" customWidth="1"/>
    <col min="1794" max="1794" width="27.28515625" bestFit="1" customWidth="1"/>
    <col min="1795" max="1795" width="19.85546875" bestFit="1" customWidth="1"/>
    <col min="1796" max="1796" width="19.7109375" customWidth="1"/>
    <col min="1797" max="1797" width="10" customWidth="1"/>
    <col min="1798" max="1820" width="12.5703125" customWidth="1"/>
    <col min="2049" max="2049" width="31.5703125" bestFit="1" customWidth="1"/>
    <col min="2050" max="2050" width="27.28515625" bestFit="1" customWidth="1"/>
    <col min="2051" max="2051" width="19.85546875" bestFit="1" customWidth="1"/>
    <col min="2052" max="2052" width="19.7109375" customWidth="1"/>
    <col min="2053" max="2053" width="10" customWidth="1"/>
    <col min="2054" max="2076" width="12.5703125" customWidth="1"/>
    <col min="2305" max="2305" width="31.5703125" bestFit="1" customWidth="1"/>
    <col min="2306" max="2306" width="27.28515625" bestFit="1" customWidth="1"/>
    <col min="2307" max="2307" width="19.85546875" bestFit="1" customWidth="1"/>
    <col min="2308" max="2308" width="19.7109375" customWidth="1"/>
    <col min="2309" max="2309" width="10" customWidth="1"/>
    <col min="2310" max="2332" width="12.5703125" customWidth="1"/>
    <col min="2561" max="2561" width="31.5703125" bestFit="1" customWidth="1"/>
    <col min="2562" max="2562" width="27.28515625" bestFit="1" customWidth="1"/>
    <col min="2563" max="2563" width="19.85546875" bestFit="1" customWidth="1"/>
    <col min="2564" max="2564" width="19.7109375" customWidth="1"/>
    <col min="2565" max="2565" width="10" customWidth="1"/>
    <col min="2566" max="2588" width="12.5703125" customWidth="1"/>
    <col min="2817" max="2817" width="31.5703125" bestFit="1" customWidth="1"/>
    <col min="2818" max="2818" width="27.28515625" bestFit="1" customWidth="1"/>
    <col min="2819" max="2819" width="19.85546875" bestFit="1" customWidth="1"/>
    <col min="2820" max="2820" width="19.7109375" customWidth="1"/>
    <col min="2821" max="2821" width="10" customWidth="1"/>
    <col min="2822" max="2844" width="12.5703125" customWidth="1"/>
    <col min="3073" max="3073" width="31.5703125" bestFit="1" customWidth="1"/>
    <col min="3074" max="3074" width="27.28515625" bestFit="1" customWidth="1"/>
    <col min="3075" max="3075" width="19.85546875" bestFit="1" customWidth="1"/>
    <col min="3076" max="3076" width="19.7109375" customWidth="1"/>
    <col min="3077" max="3077" width="10" customWidth="1"/>
    <col min="3078" max="3100" width="12.5703125" customWidth="1"/>
    <col min="3329" max="3329" width="31.5703125" bestFit="1" customWidth="1"/>
    <col min="3330" max="3330" width="27.28515625" bestFit="1" customWidth="1"/>
    <col min="3331" max="3331" width="19.85546875" bestFit="1" customWidth="1"/>
    <col min="3332" max="3332" width="19.7109375" customWidth="1"/>
    <col min="3333" max="3333" width="10" customWidth="1"/>
    <col min="3334" max="3356" width="12.5703125" customWidth="1"/>
    <col min="3585" max="3585" width="31.5703125" bestFit="1" customWidth="1"/>
    <col min="3586" max="3586" width="27.28515625" bestFit="1" customWidth="1"/>
    <col min="3587" max="3587" width="19.85546875" bestFit="1" customWidth="1"/>
    <col min="3588" max="3588" width="19.7109375" customWidth="1"/>
    <col min="3589" max="3589" width="10" customWidth="1"/>
    <col min="3590" max="3612" width="12.5703125" customWidth="1"/>
    <col min="3841" max="3841" width="31.5703125" bestFit="1" customWidth="1"/>
    <col min="3842" max="3842" width="27.28515625" bestFit="1" customWidth="1"/>
    <col min="3843" max="3843" width="19.85546875" bestFit="1" customWidth="1"/>
    <col min="3844" max="3844" width="19.7109375" customWidth="1"/>
    <col min="3845" max="3845" width="10" customWidth="1"/>
    <col min="3846" max="3868" width="12.5703125" customWidth="1"/>
    <col min="4097" max="4097" width="31.5703125" bestFit="1" customWidth="1"/>
    <col min="4098" max="4098" width="27.28515625" bestFit="1" customWidth="1"/>
    <col min="4099" max="4099" width="19.85546875" bestFit="1" customWidth="1"/>
    <col min="4100" max="4100" width="19.7109375" customWidth="1"/>
    <col min="4101" max="4101" width="10" customWidth="1"/>
    <col min="4102" max="4124" width="12.5703125" customWidth="1"/>
    <col min="4353" max="4353" width="31.5703125" bestFit="1" customWidth="1"/>
    <col min="4354" max="4354" width="27.28515625" bestFit="1" customWidth="1"/>
    <col min="4355" max="4355" width="19.85546875" bestFit="1" customWidth="1"/>
    <col min="4356" max="4356" width="19.7109375" customWidth="1"/>
    <col min="4357" max="4357" width="10" customWidth="1"/>
    <col min="4358" max="4380" width="12.5703125" customWidth="1"/>
    <col min="4609" max="4609" width="31.5703125" bestFit="1" customWidth="1"/>
    <col min="4610" max="4610" width="27.28515625" bestFit="1" customWidth="1"/>
    <col min="4611" max="4611" width="19.85546875" bestFit="1" customWidth="1"/>
    <col min="4612" max="4612" width="19.7109375" customWidth="1"/>
    <col min="4613" max="4613" width="10" customWidth="1"/>
    <col min="4614" max="4636" width="12.5703125" customWidth="1"/>
    <col min="4865" max="4865" width="31.5703125" bestFit="1" customWidth="1"/>
    <col min="4866" max="4866" width="27.28515625" bestFit="1" customWidth="1"/>
    <col min="4867" max="4867" width="19.85546875" bestFit="1" customWidth="1"/>
    <col min="4868" max="4868" width="19.7109375" customWidth="1"/>
    <col min="4869" max="4869" width="10" customWidth="1"/>
    <col min="4870" max="4892" width="12.5703125" customWidth="1"/>
    <col min="5121" max="5121" width="31.5703125" bestFit="1" customWidth="1"/>
    <col min="5122" max="5122" width="27.28515625" bestFit="1" customWidth="1"/>
    <col min="5123" max="5123" width="19.85546875" bestFit="1" customWidth="1"/>
    <col min="5124" max="5124" width="19.7109375" customWidth="1"/>
    <col min="5125" max="5125" width="10" customWidth="1"/>
    <col min="5126" max="5148" width="12.5703125" customWidth="1"/>
    <col min="5377" max="5377" width="31.5703125" bestFit="1" customWidth="1"/>
    <col min="5378" max="5378" width="27.28515625" bestFit="1" customWidth="1"/>
    <col min="5379" max="5379" width="19.85546875" bestFit="1" customWidth="1"/>
    <col min="5380" max="5380" width="19.7109375" customWidth="1"/>
    <col min="5381" max="5381" width="10" customWidth="1"/>
    <col min="5382" max="5404" width="12.5703125" customWidth="1"/>
    <col min="5633" max="5633" width="31.5703125" bestFit="1" customWidth="1"/>
    <col min="5634" max="5634" width="27.28515625" bestFit="1" customWidth="1"/>
    <col min="5635" max="5635" width="19.85546875" bestFit="1" customWidth="1"/>
    <col min="5636" max="5636" width="19.7109375" customWidth="1"/>
    <col min="5637" max="5637" width="10" customWidth="1"/>
    <col min="5638" max="5660" width="12.5703125" customWidth="1"/>
    <col min="5889" max="5889" width="31.5703125" bestFit="1" customWidth="1"/>
    <col min="5890" max="5890" width="27.28515625" bestFit="1" customWidth="1"/>
    <col min="5891" max="5891" width="19.85546875" bestFit="1" customWidth="1"/>
    <col min="5892" max="5892" width="19.7109375" customWidth="1"/>
    <col min="5893" max="5893" width="10" customWidth="1"/>
    <col min="5894" max="5916" width="12.5703125" customWidth="1"/>
    <col min="6145" max="6145" width="31.5703125" bestFit="1" customWidth="1"/>
    <col min="6146" max="6146" width="27.28515625" bestFit="1" customWidth="1"/>
    <col min="6147" max="6147" width="19.85546875" bestFit="1" customWidth="1"/>
    <col min="6148" max="6148" width="19.7109375" customWidth="1"/>
    <col min="6149" max="6149" width="10" customWidth="1"/>
    <col min="6150" max="6172" width="12.5703125" customWidth="1"/>
    <col min="6401" max="6401" width="31.5703125" bestFit="1" customWidth="1"/>
    <col min="6402" max="6402" width="27.28515625" bestFit="1" customWidth="1"/>
    <col min="6403" max="6403" width="19.85546875" bestFit="1" customWidth="1"/>
    <col min="6404" max="6404" width="19.7109375" customWidth="1"/>
    <col min="6405" max="6405" width="10" customWidth="1"/>
    <col min="6406" max="6428" width="12.5703125" customWidth="1"/>
    <col min="6657" max="6657" width="31.5703125" bestFit="1" customWidth="1"/>
    <col min="6658" max="6658" width="27.28515625" bestFit="1" customWidth="1"/>
    <col min="6659" max="6659" width="19.85546875" bestFit="1" customWidth="1"/>
    <col min="6660" max="6660" width="19.7109375" customWidth="1"/>
    <col min="6661" max="6661" width="10" customWidth="1"/>
    <col min="6662" max="6684" width="12.5703125" customWidth="1"/>
    <col min="6913" max="6913" width="31.5703125" bestFit="1" customWidth="1"/>
    <col min="6914" max="6914" width="27.28515625" bestFit="1" customWidth="1"/>
    <col min="6915" max="6915" width="19.85546875" bestFit="1" customWidth="1"/>
    <col min="6916" max="6916" width="19.7109375" customWidth="1"/>
    <col min="6917" max="6917" width="10" customWidth="1"/>
    <col min="6918" max="6940" width="12.5703125" customWidth="1"/>
    <col min="7169" max="7169" width="31.5703125" bestFit="1" customWidth="1"/>
    <col min="7170" max="7170" width="27.28515625" bestFit="1" customWidth="1"/>
    <col min="7171" max="7171" width="19.85546875" bestFit="1" customWidth="1"/>
    <col min="7172" max="7172" width="19.7109375" customWidth="1"/>
    <col min="7173" max="7173" width="10" customWidth="1"/>
    <col min="7174" max="7196" width="12.5703125" customWidth="1"/>
    <col min="7425" max="7425" width="31.5703125" bestFit="1" customWidth="1"/>
    <col min="7426" max="7426" width="27.28515625" bestFit="1" customWidth="1"/>
    <col min="7427" max="7427" width="19.85546875" bestFit="1" customWidth="1"/>
    <col min="7428" max="7428" width="19.7109375" customWidth="1"/>
    <col min="7429" max="7429" width="10" customWidth="1"/>
    <col min="7430" max="7452" width="12.5703125" customWidth="1"/>
    <col min="7681" max="7681" width="31.5703125" bestFit="1" customWidth="1"/>
    <col min="7682" max="7682" width="27.28515625" bestFit="1" customWidth="1"/>
    <col min="7683" max="7683" width="19.85546875" bestFit="1" customWidth="1"/>
    <col min="7684" max="7684" width="19.7109375" customWidth="1"/>
    <col min="7685" max="7685" width="10" customWidth="1"/>
    <col min="7686" max="7708" width="12.5703125" customWidth="1"/>
    <col min="7937" max="7937" width="31.5703125" bestFit="1" customWidth="1"/>
    <col min="7938" max="7938" width="27.28515625" bestFit="1" customWidth="1"/>
    <col min="7939" max="7939" width="19.85546875" bestFit="1" customWidth="1"/>
    <col min="7940" max="7940" width="19.7109375" customWidth="1"/>
    <col min="7941" max="7941" width="10" customWidth="1"/>
    <col min="7942" max="7964" width="12.5703125" customWidth="1"/>
    <col min="8193" max="8193" width="31.5703125" bestFit="1" customWidth="1"/>
    <col min="8194" max="8194" width="27.28515625" bestFit="1" customWidth="1"/>
    <col min="8195" max="8195" width="19.85546875" bestFit="1" customWidth="1"/>
    <col min="8196" max="8196" width="19.7109375" customWidth="1"/>
    <col min="8197" max="8197" width="10" customWidth="1"/>
    <col min="8198" max="8220" width="12.5703125" customWidth="1"/>
    <col min="8449" max="8449" width="31.5703125" bestFit="1" customWidth="1"/>
    <col min="8450" max="8450" width="27.28515625" bestFit="1" customWidth="1"/>
    <col min="8451" max="8451" width="19.85546875" bestFit="1" customWidth="1"/>
    <col min="8452" max="8452" width="19.7109375" customWidth="1"/>
    <col min="8453" max="8453" width="10" customWidth="1"/>
    <col min="8454" max="8476" width="12.5703125" customWidth="1"/>
    <col min="8705" max="8705" width="31.5703125" bestFit="1" customWidth="1"/>
    <col min="8706" max="8706" width="27.28515625" bestFit="1" customWidth="1"/>
    <col min="8707" max="8707" width="19.85546875" bestFit="1" customWidth="1"/>
    <col min="8708" max="8708" width="19.7109375" customWidth="1"/>
    <col min="8709" max="8709" width="10" customWidth="1"/>
    <col min="8710" max="8732" width="12.5703125" customWidth="1"/>
    <col min="8961" max="8961" width="31.5703125" bestFit="1" customWidth="1"/>
    <col min="8962" max="8962" width="27.28515625" bestFit="1" customWidth="1"/>
    <col min="8963" max="8963" width="19.85546875" bestFit="1" customWidth="1"/>
    <col min="8964" max="8964" width="19.7109375" customWidth="1"/>
    <col min="8965" max="8965" width="10" customWidth="1"/>
    <col min="8966" max="8988" width="12.5703125" customWidth="1"/>
    <col min="9217" max="9217" width="31.5703125" bestFit="1" customWidth="1"/>
    <col min="9218" max="9218" width="27.28515625" bestFit="1" customWidth="1"/>
    <col min="9219" max="9219" width="19.85546875" bestFit="1" customWidth="1"/>
    <col min="9220" max="9220" width="19.7109375" customWidth="1"/>
    <col min="9221" max="9221" width="10" customWidth="1"/>
    <col min="9222" max="9244" width="12.5703125" customWidth="1"/>
    <col min="9473" max="9473" width="31.5703125" bestFit="1" customWidth="1"/>
    <col min="9474" max="9474" width="27.28515625" bestFit="1" customWidth="1"/>
    <col min="9475" max="9475" width="19.85546875" bestFit="1" customWidth="1"/>
    <col min="9476" max="9476" width="19.7109375" customWidth="1"/>
    <col min="9477" max="9477" width="10" customWidth="1"/>
    <col min="9478" max="9500" width="12.5703125" customWidth="1"/>
    <col min="9729" max="9729" width="31.5703125" bestFit="1" customWidth="1"/>
    <col min="9730" max="9730" width="27.28515625" bestFit="1" customWidth="1"/>
    <col min="9731" max="9731" width="19.85546875" bestFit="1" customWidth="1"/>
    <col min="9732" max="9732" width="19.7109375" customWidth="1"/>
    <col min="9733" max="9733" width="10" customWidth="1"/>
    <col min="9734" max="9756" width="12.5703125" customWidth="1"/>
    <col min="9985" max="9985" width="31.5703125" bestFit="1" customWidth="1"/>
    <col min="9986" max="9986" width="27.28515625" bestFit="1" customWidth="1"/>
    <col min="9987" max="9987" width="19.85546875" bestFit="1" customWidth="1"/>
    <col min="9988" max="9988" width="19.7109375" customWidth="1"/>
    <col min="9989" max="9989" width="10" customWidth="1"/>
    <col min="9990" max="10012" width="12.5703125" customWidth="1"/>
    <col min="10241" max="10241" width="31.5703125" bestFit="1" customWidth="1"/>
    <col min="10242" max="10242" width="27.28515625" bestFit="1" customWidth="1"/>
    <col min="10243" max="10243" width="19.85546875" bestFit="1" customWidth="1"/>
    <col min="10244" max="10244" width="19.7109375" customWidth="1"/>
    <col min="10245" max="10245" width="10" customWidth="1"/>
    <col min="10246" max="10268" width="12.5703125" customWidth="1"/>
    <col min="10497" max="10497" width="31.5703125" bestFit="1" customWidth="1"/>
    <col min="10498" max="10498" width="27.28515625" bestFit="1" customWidth="1"/>
    <col min="10499" max="10499" width="19.85546875" bestFit="1" customWidth="1"/>
    <col min="10500" max="10500" width="19.7109375" customWidth="1"/>
    <col min="10501" max="10501" width="10" customWidth="1"/>
    <col min="10502" max="10524" width="12.5703125" customWidth="1"/>
    <col min="10753" max="10753" width="31.5703125" bestFit="1" customWidth="1"/>
    <col min="10754" max="10754" width="27.28515625" bestFit="1" customWidth="1"/>
    <col min="10755" max="10755" width="19.85546875" bestFit="1" customWidth="1"/>
    <col min="10756" max="10756" width="19.7109375" customWidth="1"/>
    <col min="10757" max="10757" width="10" customWidth="1"/>
    <col min="10758" max="10780" width="12.5703125" customWidth="1"/>
    <col min="11009" max="11009" width="31.5703125" bestFit="1" customWidth="1"/>
    <col min="11010" max="11010" width="27.28515625" bestFit="1" customWidth="1"/>
    <col min="11011" max="11011" width="19.85546875" bestFit="1" customWidth="1"/>
    <col min="11012" max="11012" width="19.7109375" customWidth="1"/>
    <col min="11013" max="11013" width="10" customWidth="1"/>
    <col min="11014" max="11036" width="12.5703125" customWidth="1"/>
    <col min="11265" max="11265" width="31.5703125" bestFit="1" customWidth="1"/>
    <col min="11266" max="11266" width="27.28515625" bestFit="1" customWidth="1"/>
    <col min="11267" max="11267" width="19.85546875" bestFit="1" customWidth="1"/>
    <col min="11268" max="11268" width="19.7109375" customWidth="1"/>
    <col min="11269" max="11269" width="10" customWidth="1"/>
    <col min="11270" max="11292" width="12.5703125" customWidth="1"/>
    <col min="11521" max="11521" width="31.5703125" bestFit="1" customWidth="1"/>
    <col min="11522" max="11522" width="27.28515625" bestFit="1" customWidth="1"/>
    <col min="11523" max="11523" width="19.85546875" bestFit="1" customWidth="1"/>
    <col min="11524" max="11524" width="19.7109375" customWidth="1"/>
    <col min="11525" max="11525" width="10" customWidth="1"/>
    <col min="11526" max="11548" width="12.5703125" customWidth="1"/>
    <col min="11777" max="11777" width="31.5703125" bestFit="1" customWidth="1"/>
    <col min="11778" max="11778" width="27.28515625" bestFit="1" customWidth="1"/>
    <col min="11779" max="11779" width="19.85546875" bestFit="1" customWidth="1"/>
    <col min="11780" max="11780" width="19.7109375" customWidth="1"/>
    <col min="11781" max="11781" width="10" customWidth="1"/>
    <col min="11782" max="11804" width="12.5703125" customWidth="1"/>
    <col min="12033" max="12033" width="31.5703125" bestFit="1" customWidth="1"/>
    <col min="12034" max="12034" width="27.28515625" bestFit="1" customWidth="1"/>
    <col min="12035" max="12035" width="19.85546875" bestFit="1" customWidth="1"/>
    <col min="12036" max="12036" width="19.7109375" customWidth="1"/>
    <col min="12037" max="12037" width="10" customWidth="1"/>
    <col min="12038" max="12060" width="12.5703125" customWidth="1"/>
    <col min="12289" max="12289" width="31.5703125" bestFit="1" customWidth="1"/>
    <col min="12290" max="12290" width="27.28515625" bestFit="1" customWidth="1"/>
    <col min="12291" max="12291" width="19.85546875" bestFit="1" customWidth="1"/>
    <col min="12292" max="12292" width="19.7109375" customWidth="1"/>
    <col min="12293" max="12293" width="10" customWidth="1"/>
    <col min="12294" max="12316" width="12.5703125" customWidth="1"/>
    <col min="12545" max="12545" width="31.5703125" bestFit="1" customWidth="1"/>
    <col min="12546" max="12546" width="27.28515625" bestFit="1" customWidth="1"/>
    <col min="12547" max="12547" width="19.85546875" bestFit="1" customWidth="1"/>
    <col min="12548" max="12548" width="19.7109375" customWidth="1"/>
    <col min="12549" max="12549" width="10" customWidth="1"/>
    <col min="12550" max="12572" width="12.5703125" customWidth="1"/>
    <col min="12801" max="12801" width="31.5703125" bestFit="1" customWidth="1"/>
    <col min="12802" max="12802" width="27.28515625" bestFit="1" customWidth="1"/>
    <col min="12803" max="12803" width="19.85546875" bestFit="1" customWidth="1"/>
    <col min="12804" max="12804" width="19.7109375" customWidth="1"/>
    <col min="12805" max="12805" width="10" customWidth="1"/>
    <col min="12806" max="12828" width="12.5703125" customWidth="1"/>
    <col min="13057" max="13057" width="31.5703125" bestFit="1" customWidth="1"/>
    <col min="13058" max="13058" width="27.28515625" bestFit="1" customWidth="1"/>
    <col min="13059" max="13059" width="19.85546875" bestFit="1" customWidth="1"/>
    <col min="13060" max="13060" width="19.7109375" customWidth="1"/>
    <col min="13061" max="13061" width="10" customWidth="1"/>
    <col min="13062" max="13084" width="12.5703125" customWidth="1"/>
    <col min="13313" max="13313" width="31.5703125" bestFit="1" customWidth="1"/>
    <col min="13314" max="13314" width="27.28515625" bestFit="1" customWidth="1"/>
    <col min="13315" max="13315" width="19.85546875" bestFit="1" customWidth="1"/>
    <col min="13316" max="13316" width="19.7109375" customWidth="1"/>
    <col min="13317" max="13317" width="10" customWidth="1"/>
    <col min="13318" max="13340" width="12.5703125" customWidth="1"/>
    <col min="13569" max="13569" width="31.5703125" bestFit="1" customWidth="1"/>
    <col min="13570" max="13570" width="27.28515625" bestFit="1" customWidth="1"/>
    <col min="13571" max="13571" width="19.85546875" bestFit="1" customWidth="1"/>
    <col min="13572" max="13572" width="19.7109375" customWidth="1"/>
    <col min="13573" max="13573" width="10" customWidth="1"/>
    <col min="13574" max="13596" width="12.5703125" customWidth="1"/>
    <col min="13825" max="13825" width="31.5703125" bestFit="1" customWidth="1"/>
    <col min="13826" max="13826" width="27.28515625" bestFit="1" customWidth="1"/>
    <col min="13827" max="13827" width="19.85546875" bestFit="1" customWidth="1"/>
    <col min="13828" max="13828" width="19.7109375" customWidth="1"/>
    <col min="13829" max="13829" width="10" customWidth="1"/>
    <col min="13830" max="13852" width="12.5703125" customWidth="1"/>
    <col min="14081" max="14081" width="31.5703125" bestFit="1" customWidth="1"/>
    <col min="14082" max="14082" width="27.28515625" bestFit="1" customWidth="1"/>
    <col min="14083" max="14083" width="19.85546875" bestFit="1" customWidth="1"/>
    <col min="14084" max="14084" width="19.7109375" customWidth="1"/>
    <col min="14085" max="14085" width="10" customWidth="1"/>
    <col min="14086" max="14108" width="12.5703125" customWidth="1"/>
    <col min="14337" max="14337" width="31.5703125" bestFit="1" customWidth="1"/>
    <col min="14338" max="14338" width="27.28515625" bestFit="1" customWidth="1"/>
    <col min="14339" max="14339" width="19.85546875" bestFit="1" customWidth="1"/>
    <col min="14340" max="14340" width="19.7109375" customWidth="1"/>
    <col min="14341" max="14341" width="10" customWidth="1"/>
    <col min="14342" max="14364" width="12.5703125" customWidth="1"/>
    <col min="14593" max="14593" width="31.5703125" bestFit="1" customWidth="1"/>
    <col min="14594" max="14594" width="27.28515625" bestFit="1" customWidth="1"/>
    <col min="14595" max="14595" width="19.85546875" bestFit="1" customWidth="1"/>
    <col min="14596" max="14596" width="19.7109375" customWidth="1"/>
    <col min="14597" max="14597" width="10" customWidth="1"/>
    <col min="14598" max="14620" width="12.5703125" customWidth="1"/>
    <col min="14849" max="14849" width="31.5703125" bestFit="1" customWidth="1"/>
    <col min="14850" max="14850" width="27.28515625" bestFit="1" customWidth="1"/>
    <col min="14851" max="14851" width="19.85546875" bestFit="1" customWidth="1"/>
    <col min="14852" max="14852" width="19.7109375" customWidth="1"/>
    <col min="14853" max="14853" width="10" customWidth="1"/>
    <col min="14854" max="14876" width="12.5703125" customWidth="1"/>
    <col min="15105" max="15105" width="31.5703125" bestFit="1" customWidth="1"/>
    <col min="15106" max="15106" width="27.28515625" bestFit="1" customWidth="1"/>
    <col min="15107" max="15107" width="19.85546875" bestFit="1" customWidth="1"/>
    <col min="15108" max="15108" width="19.7109375" customWidth="1"/>
    <col min="15109" max="15109" width="10" customWidth="1"/>
    <col min="15110" max="15132" width="12.5703125" customWidth="1"/>
    <col min="15361" max="15361" width="31.5703125" bestFit="1" customWidth="1"/>
    <col min="15362" max="15362" width="27.28515625" bestFit="1" customWidth="1"/>
    <col min="15363" max="15363" width="19.85546875" bestFit="1" customWidth="1"/>
    <col min="15364" max="15364" width="19.7109375" customWidth="1"/>
    <col min="15365" max="15365" width="10" customWidth="1"/>
    <col min="15366" max="15388" width="12.5703125" customWidth="1"/>
    <col min="15617" max="15617" width="31.5703125" bestFit="1" customWidth="1"/>
    <col min="15618" max="15618" width="27.28515625" bestFit="1" customWidth="1"/>
    <col min="15619" max="15619" width="19.85546875" bestFit="1" customWidth="1"/>
    <col min="15620" max="15620" width="19.7109375" customWidth="1"/>
    <col min="15621" max="15621" width="10" customWidth="1"/>
    <col min="15622" max="15644" width="12.5703125" customWidth="1"/>
    <col min="15873" max="15873" width="31.5703125" bestFit="1" customWidth="1"/>
    <col min="15874" max="15874" width="27.28515625" bestFit="1" customWidth="1"/>
    <col min="15875" max="15875" width="19.85546875" bestFit="1" customWidth="1"/>
    <col min="15876" max="15876" width="19.7109375" customWidth="1"/>
    <col min="15877" max="15877" width="10" customWidth="1"/>
    <col min="15878" max="15900" width="12.5703125" customWidth="1"/>
    <col min="16129" max="16129" width="31.5703125" bestFit="1" customWidth="1"/>
    <col min="16130" max="16130" width="27.28515625" bestFit="1" customWidth="1"/>
    <col min="16131" max="16131" width="19.85546875" bestFit="1" customWidth="1"/>
    <col min="16132" max="16132" width="19.7109375" customWidth="1"/>
    <col min="16133" max="16133" width="10" customWidth="1"/>
    <col min="16134" max="16156" width="12.5703125" customWidth="1"/>
  </cols>
  <sheetData>
    <row r="1" spans="1:6" ht="39.950000000000003" customHeight="1">
      <c r="A1" s="239" t="s">
        <v>1038</v>
      </c>
      <c r="B1" s="239"/>
      <c r="C1" s="239"/>
      <c r="D1" s="239"/>
      <c r="E1" s="239"/>
    </row>
    <row r="2" spans="1:6" s="98" customFormat="1">
      <c r="A2" s="94" t="s">
        <v>523</v>
      </c>
      <c r="B2" s="95" t="s">
        <v>961</v>
      </c>
      <c r="C2" s="96" t="s">
        <v>962</v>
      </c>
      <c r="D2" s="97" t="s">
        <v>963</v>
      </c>
      <c r="E2" s="97" t="s">
        <v>964</v>
      </c>
      <c r="F2" s="43"/>
    </row>
    <row r="3" spans="1:6" s="13" customFormat="1" ht="20.100000000000001" customHeight="1">
      <c r="A3" s="116" t="s">
        <v>965</v>
      </c>
      <c r="B3" s="127" t="s">
        <v>684</v>
      </c>
      <c r="C3" s="108">
        <v>784</v>
      </c>
      <c r="D3" s="292" t="s">
        <v>613</v>
      </c>
      <c r="E3" s="128">
        <v>41706</v>
      </c>
    </row>
    <row r="4" spans="1:6" ht="20.100000000000001" customHeight="1">
      <c r="A4" s="99" t="s">
        <v>968</v>
      </c>
      <c r="B4" s="100" t="s">
        <v>612</v>
      </c>
      <c r="C4" s="101">
        <v>518.4</v>
      </c>
      <c r="D4" s="100" t="s">
        <v>1039</v>
      </c>
      <c r="E4" s="102">
        <v>41972</v>
      </c>
    </row>
    <row r="5" spans="1:6" ht="20.100000000000001" customHeight="1">
      <c r="A5" s="99" t="s">
        <v>969</v>
      </c>
      <c r="B5" s="100" t="s">
        <v>612</v>
      </c>
      <c r="C5" s="101">
        <v>449</v>
      </c>
      <c r="D5" s="100" t="s">
        <v>613</v>
      </c>
      <c r="E5" s="102">
        <v>41706</v>
      </c>
    </row>
    <row r="6" spans="1:6" ht="20.100000000000001" customHeight="1">
      <c r="A6" s="99" t="s">
        <v>967</v>
      </c>
      <c r="B6" s="110" t="s">
        <v>612</v>
      </c>
      <c r="C6" s="111">
        <v>434.8</v>
      </c>
      <c r="D6" s="110" t="s">
        <v>544</v>
      </c>
      <c r="E6" s="112">
        <v>41972</v>
      </c>
    </row>
    <row r="7" spans="1:6" ht="20.100000000000001" customHeight="1">
      <c r="A7" s="99" t="s">
        <v>966</v>
      </c>
      <c r="B7" s="100" t="s">
        <v>612</v>
      </c>
      <c r="C7" s="101">
        <v>413</v>
      </c>
      <c r="D7" s="100" t="s">
        <v>756</v>
      </c>
      <c r="E7" s="102">
        <v>41706</v>
      </c>
    </row>
    <row r="8" spans="1:6" ht="20.100000000000001" customHeight="1">
      <c r="A8" s="99" t="s">
        <v>1054</v>
      </c>
      <c r="B8" s="100" t="s">
        <v>612</v>
      </c>
      <c r="C8" s="101">
        <v>368.7</v>
      </c>
      <c r="D8" s="100" t="s">
        <v>1039</v>
      </c>
      <c r="E8" s="102">
        <v>41706</v>
      </c>
    </row>
    <row r="9" spans="1:6" ht="20.100000000000001" customHeight="1">
      <c r="A9" s="99" t="s">
        <v>119</v>
      </c>
      <c r="B9" s="110" t="s">
        <v>612</v>
      </c>
      <c r="C9" s="111">
        <v>357</v>
      </c>
      <c r="D9" s="110" t="s">
        <v>846</v>
      </c>
      <c r="E9" s="112">
        <v>41706</v>
      </c>
    </row>
    <row r="10" spans="1:6" ht="20.100000000000001" customHeight="1">
      <c r="A10" s="99" t="s">
        <v>648</v>
      </c>
      <c r="B10" s="113" t="s">
        <v>612</v>
      </c>
      <c r="C10" s="114">
        <v>341.3</v>
      </c>
      <c r="D10" s="113" t="s">
        <v>544</v>
      </c>
      <c r="E10" s="115">
        <v>41825</v>
      </c>
    </row>
    <row r="11" spans="1:6" ht="20.100000000000001" customHeight="1">
      <c r="A11" s="99" t="s">
        <v>970</v>
      </c>
      <c r="B11" s="100" t="s">
        <v>612</v>
      </c>
      <c r="C11" s="101">
        <v>296</v>
      </c>
      <c r="D11" s="100" t="s">
        <v>971</v>
      </c>
      <c r="E11" s="102">
        <v>41944</v>
      </c>
    </row>
    <row r="12" spans="1:6" ht="20.100000000000001" customHeight="1">
      <c r="A12" s="99" t="s">
        <v>972</v>
      </c>
      <c r="B12" s="100" t="s">
        <v>612</v>
      </c>
      <c r="C12" s="293" t="s">
        <v>973</v>
      </c>
      <c r="D12" s="100"/>
      <c r="E12" s="102"/>
    </row>
    <row r="13" spans="1:6" ht="20.100000000000001" customHeight="1">
      <c r="A13" s="116" t="s">
        <v>23</v>
      </c>
      <c r="B13" s="104" t="s">
        <v>974</v>
      </c>
      <c r="C13" s="105" t="s">
        <v>1045</v>
      </c>
      <c r="D13" s="104" t="s">
        <v>580</v>
      </c>
      <c r="E13" s="106">
        <v>41979</v>
      </c>
    </row>
    <row r="14" spans="1:6" s="120" customFormat="1" ht="20.100000000000001" customHeight="1">
      <c r="A14" s="116" t="s">
        <v>977</v>
      </c>
      <c r="B14" s="104" t="s">
        <v>974</v>
      </c>
      <c r="C14" s="124" t="s">
        <v>1053</v>
      </c>
      <c r="D14" s="104" t="s">
        <v>920</v>
      </c>
      <c r="E14" s="106">
        <v>41664</v>
      </c>
      <c r="F14" s="13"/>
    </row>
    <row r="15" spans="1:6" ht="20.100000000000001" customHeight="1">
      <c r="A15" s="116" t="s">
        <v>976</v>
      </c>
      <c r="B15" s="107" t="s">
        <v>974</v>
      </c>
      <c r="C15" s="108" t="s">
        <v>1041</v>
      </c>
      <c r="D15" s="107" t="s">
        <v>545</v>
      </c>
      <c r="E15" s="109">
        <v>41959</v>
      </c>
    </row>
    <row r="16" spans="1:6" ht="20.100000000000001" customHeight="1">
      <c r="A16" s="116" t="s">
        <v>885</v>
      </c>
      <c r="B16" s="107" t="s">
        <v>974</v>
      </c>
      <c r="C16" s="108" t="s">
        <v>1049</v>
      </c>
      <c r="D16" s="107" t="s">
        <v>744</v>
      </c>
      <c r="E16" s="109">
        <v>41937</v>
      </c>
    </row>
    <row r="17" spans="1:6" ht="20.100000000000001" customHeight="1">
      <c r="A17" s="116" t="s">
        <v>108</v>
      </c>
      <c r="B17" s="107" t="s">
        <v>974</v>
      </c>
      <c r="C17" s="108" t="s">
        <v>1047</v>
      </c>
      <c r="D17" s="107" t="s">
        <v>656</v>
      </c>
      <c r="E17" s="109">
        <v>41664</v>
      </c>
    </row>
    <row r="18" spans="1:6" ht="20.100000000000001" customHeight="1">
      <c r="A18" s="116" t="s">
        <v>975</v>
      </c>
      <c r="B18" s="104" t="s">
        <v>974</v>
      </c>
      <c r="C18" s="117" t="s">
        <v>1050</v>
      </c>
      <c r="D18" s="118" t="s">
        <v>920</v>
      </c>
      <c r="E18" s="119">
        <v>41720</v>
      </c>
      <c r="F18" s="294"/>
    </row>
    <row r="19" spans="1:6" ht="20.100000000000001" customHeight="1">
      <c r="A19" s="116" t="s">
        <v>64</v>
      </c>
      <c r="B19" s="121" t="s">
        <v>974</v>
      </c>
      <c r="C19" s="122" t="s">
        <v>1052</v>
      </c>
      <c r="D19" s="121" t="s">
        <v>914</v>
      </c>
      <c r="E19" s="123">
        <v>41692</v>
      </c>
    </row>
    <row r="20" spans="1:6" ht="20.100000000000001" customHeight="1">
      <c r="A20" s="99" t="s">
        <v>183</v>
      </c>
      <c r="B20" s="100" t="s">
        <v>757</v>
      </c>
      <c r="C20" s="111">
        <v>313.60000000000002</v>
      </c>
      <c r="D20" s="110" t="s">
        <v>669</v>
      </c>
      <c r="E20" s="112">
        <v>41979</v>
      </c>
    </row>
    <row r="21" spans="1:6" ht="20.100000000000001" customHeight="1">
      <c r="A21" s="99" t="s">
        <v>978</v>
      </c>
      <c r="B21" s="100" t="s">
        <v>757</v>
      </c>
      <c r="C21" s="101">
        <v>296.60000000000002</v>
      </c>
      <c r="D21" s="100" t="s">
        <v>613</v>
      </c>
      <c r="E21" s="102">
        <v>41706</v>
      </c>
    </row>
    <row r="22" spans="1:6" ht="20.100000000000001" customHeight="1">
      <c r="A22" s="99" t="s">
        <v>81</v>
      </c>
      <c r="B22" s="100" t="s">
        <v>757</v>
      </c>
      <c r="C22" s="101">
        <v>207.7</v>
      </c>
      <c r="D22" s="100" t="s">
        <v>866</v>
      </c>
      <c r="E22" s="102">
        <v>41692</v>
      </c>
    </row>
    <row r="23" spans="1:6" ht="20.100000000000001" customHeight="1">
      <c r="A23" s="99" t="s">
        <v>1040</v>
      </c>
      <c r="B23" s="100" t="s">
        <v>757</v>
      </c>
      <c r="C23" s="101">
        <v>131.80000000000001</v>
      </c>
      <c r="D23" s="100" t="s">
        <v>613</v>
      </c>
      <c r="E23" s="102">
        <v>41951</v>
      </c>
    </row>
    <row r="24" spans="1:6" ht="20.100000000000001" customHeight="1">
      <c r="A24" s="99" t="s">
        <v>979</v>
      </c>
      <c r="B24" s="100" t="s">
        <v>757</v>
      </c>
      <c r="C24" s="111">
        <v>123.2</v>
      </c>
      <c r="D24" s="110" t="s">
        <v>756</v>
      </c>
      <c r="E24" s="112">
        <v>41972</v>
      </c>
    </row>
    <row r="25" spans="1:6" ht="20.100000000000001" customHeight="1">
      <c r="A25" s="103" t="s">
        <v>600</v>
      </c>
      <c r="B25" s="107" t="s">
        <v>601</v>
      </c>
      <c r="C25" s="125" t="s">
        <v>1046</v>
      </c>
      <c r="D25" s="107" t="s">
        <v>602</v>
      </c>
      <c r="E25" s="109">
        <v>41993</v>
      </c>
    </row>
    <row r="26" spans="1:6" ht="20.100000000000001" customHeight="1">
      <c r="A26" s="103" t="s">
        <v>48</v>
      </c>
      <c r="B26" s="107" t="s">
        <v>601</v>
      </c>
      <c r="C26" s="125" t="s">
        <v>1042</v>
      </c>
      <c r="D26" s="107" t="s">
        <v>557</v>
      </c>
      <c r="E26" s="109">
        <v>41686</v>
      </c>
    </row>
    <row r="27" spans="1:6" ht="20.100000000000001" customHeight="1">
      <c r="A27" s="103" t="s">
        <v>125</v>
      </c>
      <c r="B27" s="107" t="s">
        <v>601</v>
      </c>
      <c r="C27" s="125" t="s">
        <v>1051</v>
      </c>
      <c r="D27" s="107" t="s">
        <v>557</v>
      </c>
      <c r="E27" s="109">
        <v>41685</v>
      </c>
    </row>
    <row r="28" spans="1:6" ht="20.100000000000001" customHeight="1">
      <c r="A28" s="103" t="s">
        <v>128</v>
      </c>
      <c r="B28" s="104" t="s">
        <v>601</v>
      </c>
      <c r="C28" s="125" t="s">
        <v>1048</v>
      </c>
      <c r="D28" s="104" t="s">
        <v>602</v>
      </c>
      <c r="E28" s="106">
        <v>41979</v>
      </c>
    </row>
    <row r="29" spans="1:6" ht="20.100000000000001" customHeight="1">
      <c r="A29" s="99" t="s">
        <v>1043</v>
      </c>
      <c r="B29" s="110" t="s">
        <v>929</v>
      </c>
      <c r="C29" s="126">
        <v>1035.5999999999999</v>
      </c>
      <c r="D29" s="110" t="s">
        <v>980</v>
      </c>
      <c r="E29" s="112">
        <v>41979</v>
      </c>
    </row>
    <row r="30" spans="1:6" ht="20.100000000000001" customHeight="1">
      <c r="A30" s="99" t="s">
        <v>388</v>
      </c>
      <c r="B30" s="110" t="s">
        <v>929</v>
      </c>
      <c r="C30" s="126">
        <v>973.9</v>
      </c>
      <c r="D30" s="110" t="s">
        <v>803</v>
      </c>
      <c r="E30" s="112">
        <v>41657</v>
      </c>
    </row>
    <row r="31" spans="1:6" ht="20.100000000000001" customHeight="1">
      <c r="A31" s="99" t="s">
        <v>1044</v>
      </c>
      <c r="B31" s="110" t="s">
        <v>929</v>
      </c>
      <c r="C31" s="126">
        <v>920.8</v>
      </c>
      <c r="D31" s="110" t="s">
        <v>980</v>
      </c>
      <c r="E31" s="112">
        <v>41979</v>
      </c>
    </row>
    <row r="32" spans="1:6" ht="20.100000000000001" customHeight="1">
      <c r="A32" s="99" t="s">
        <v>179</v>
      </c>
      <c r="B32" s="110" t="s">
        <v>929</v>
      </c>
      <c r="C32" s="126">
        <v>833.11</v>
      </c>
      <c r="D32" s="110" t="s">
        <v>803</v>
      </c>
      <c r="E32" s="112">
        <v>41657</v>
      </c>
    </row>
    <row r="33" ht="21.2" customHeight="1"/>
    <row r="34" ht="21.2" customHeight="1"/>
    <row r="35" ht="21.2" customHeight="1"/>
    <row r="36" ht="21.2" customHeight="1"/>
    <row r="37" ht="21.2" customHeight="1"/>
    <row r="38" ht="21.2" customHeight="1"/>
    <row r="39" ht="21.2" customHeight="1"/>
    <row r="40" ht="21.2" customHeight="1"/>
    <row r="41" ht="21.2" customHeight="1"/>
    <row r="42" ht="21.2" customHeight="1"/>
    <row r="43" ht="21.2" customHeight="1"/>
    <row r="44" ht="21.2" customHeight="1"/>
    <row r="45" ht="21.2" customHeight="1"/>
    <row r="46" ht="21.2" customHeight="1"/>
    <row r="47" ht="21.2" customHeight="1"/>
    <row r="48" ht="21.2" customHeight="1"/>
    <row r="49" ht="21.2" customHeight="1"/>
    <row r="50" ht="21.2" customHeight="1"/>
    <row r="51" ht="21.2" customHeight="1"/>
    <row r="52" ht="21.2" customHeight="1"/>
    <row r="53" ht="21.2" customHeight="1"/>
    <row r="54" ht="21.2" customHeight="1"/>
    <row r="55" ht="21.2" customHeight="1"/>
    <row r="56" ht="21.2" customHeight="1"/>
    <row r="57" ht="21.2" customHeight="1"/>
    <row r="58" ht="21.2" customHeight="1"/>
    <row r="59" ht="21.2" customHeight="1"/>
    <row r="60" ht="21.2" customHeight="1"/>
    <row r="61" ht="21.2" customHeight="1"/>
    <row r="62" ht="21.2" customHeight="1"/>
    <row r="63" ht="21.2" customHeight="1"/>
    <row r="64" ht="21.2" customHeight="1"/>
    <row r="65" ht="21.2" customHeight="1"/>
    <row r="66" ht="21.2" customHeight="1"/>
    <row r="67" ht="21.2" customHeight="1"/>
    <row r="68" ht="21.2" customHeight="1"/>
    <row r="69" ht="21.2" customHeight="1"/>
    <row r="70" ht="21.2" customHeight="1"/>
    <row r="71" ht="21.2" customHeight="1"/>
    <row r="72" ht="21.2" customHeight="1"/>
    <row r="73" ht="21.2" customHeight="1"/>
    <row r="74" ht="21.2" customHeight="1"/>
    <row r="75" ht="21.2" customHeight="1"/>
    <row r="76" ht="21.2" customHeight="1"/>
    <row r="77" ht="21.2" customHeight="1"/>
    <row r="78" ht="21.2" customHeight="1"/>
    <row r="79" ht="21.2" customHeight="1"/>
    <row r="80" ht="21.2" customHeight="1"/>
    <row r="81" ht="21.2" customHeight="1"/>
    <row r="82" ht="21.2" customHeight="1"/>
    <row r="83" ht="21.2" customHeight="1"/>
    <row r="84" ht="21.2" customHeight="1"/>
    <row r="85" ht="21.2" customHeight="1"/>
    <row r="86" ht="21.2" customHeight="1"/>
    <row r="87" ht="21.2" customHeight="1"/>
    <row r="88" ht="21.2" customHeight="1"/>
    <row r="89" ht="21.2" customHeight="1"/>
    <row r="90" ht="21.2" customHeight="1"/>
    <row r="91" ht="21.2" customHeight="1"/>
    <row r="92" ht="21.2" customHeight="1"/>
    <row r="93" ht="21.2" customHeight="1"/>
    <row r="94" ht="21.2" customHeight="1"/>
    <row r="95" ht="21.2" customHeight="1"/>
    <row r="96" ht="21.2" customHeight="1"/>
    <row r="97" ht="21.2" customHeight="1"/>
    <row r="98" ht="21.2" customHeight="1"/>
    <row r="99" ht="21.2" customHeight="1"/>
    <row r="100" ht="21.2" customHeight="1"/>
    <row r="101" ht="21.2" customHeight="1"/>
    <row r="102" ht="21.2" customHeight="1"/>
    <row r="103" ht="21.2" customHeight="1"/>
    <row r="104" ht="21.2" customHeight="1"/>
    <row r="105" ht="21.2" customHeight="1"/>
    <row r="106" ht="21.2" customHeight="1"/>
    <row r="107" ht="21.2" customHeight="1"/>
    <row r="108" ht="21.2" customHeight="1"/>
    <row r="109" ht="21.2" customHeight="1"/>
    <row r="110" ht="21.2" customHeight="1"/>
    <row r="111" ht="21.2" customHeight="1"/>
    <row r="112" ht="21.2" customHeight="1"/>
    <row r="113" ht="21.2" customHeight="1"/>
    <row r="114" ht="21.2" customHeight="1"/>
    <row r="115" ht="21.2" customHeight="1"/>
    <row r="116" ht="21.2" customHeight="1"/>
    <row r="117" ht="21.2" customHeight="1"/>
    <row r="118" ht="21.2" customHeight="1"/>
    <row r="119" ht="21.2" customHeight="1"/>
    <row r="120" ht="21.2" customHeight="1"/>
    <row r="121" ht="21.2" customHeight="1"/>
    <row r="122" ht="21.2" customHeight="1"/>
    <row r="123" ht="21.2" customHeight="1"/>
    <row r="124" ht="21.2" customHeight="1"/>
    <row r="125" ht="21.2" customHeight="1"/>
    <row r="126" ht="21.2" customHeight="1"/>
    <row r="127" ht="21.2" customHeight="1"/>
    <row r="128" ht="21.2" customHeight="1"/>
    <row r="129" ht="21.2" customHeight="1"/>
    <row r="130" ht="21.2" customHeight="1"/>
    <row r="131" ht="21.2" customHeight="1"/>
    <row r="132" ht="21.2" customHeight="1"/>
    <row r="133" ht="21.2" customHeight="1"/>
    <row r="134" ht="21.2" customHeight="1"/>
    <row r="135" ht="21.2" customHeight="1"/>
    <row r="136" ht="21.2" customHeight="1"/>
    <row r="137" ht="21.2" customHeight="1"/>
    <row r="138" ht="21.2" customHeight="1"/>
    <row r="139" ht="21.2" customHeight="1"/>
    <row r="140" ht="21.2" customHeight="1"/>
    <row r="141" ht="21.2" customHeight="1"/>
    <row r="142" ht="21.2" customHeight="1"/>
    <row r="143" ht="21.2" customHeight="1"/>
    <row r="144" ht="21.2" customHeight="1"/>
    <row r="145" ht="21.2" customHeight="1"/>
    <row r="146" ht="21.2" customHeight="1"/>
    <row r="147" ht="21.2" customHeight="1"/>
    <row r="148" ht="21.2" customHeight="1"/>
    <row r="149" ht="21.2" customHeight="1"/>
    <row r="150" ht="21.2" customHeight="1"/>
    <row r="151" ht="21.2" customHeight="1"/>
    <row r="152" ht="21.2" customHeight="1"/>
    <row r="153" ht="21.2" customHeight="1"/>
    <row r="154" ht="21.2" customHeight="1"/>
    <row r="155" ht="21.2" customHeight="1"/>
    <row r="156" ht="21.2" customHeight="1"/>
    <row r="157" ht="21.2" customHeight="1"/>
    <row r="158" ht="21.2" customHeight="1"/>
    <row r="159" ht="21.2" customHeight="1"/>
    <row r="160" ht="21.2" customHeight="1"/>
    <row r="161" ht="21.2" customHeight="1"/>
    <row r="162" ht="21.2" customHeight="1"/>
    <row r="163" ht="21.2" customHeight="1"/>
    <row r="164" ht="21.2" customHeight="1"/>
    <row r="165" ht="21.2" customHeight="1"/>
    <row r="166" ht="21.2" customHeight="1"/>
    <row r="167" ht="21.2" customHeight="1"/>
    <row r="168" ht="21.2" customHeight="1"/>
    <row r="169" ht="21.2" customHeight="1"/>
    <row r="170" ht="21.2" customHeight="1"/>
    <row r="171" ht="21.2" customHeight="1"/>
    <row r="172" ht="21.2" customHeight="1"/>
    <row r="173" ht="21.2" customHeight="1"/>
    <row r="174" ht="21.2" customHeight="1"/>
    <row r="175" ht="21.2" customHeight="1"/>
    <row r="176" ht="21.2" customHeight="1"/>
    <row r="177" ht="21.2" customHeight="1"/>
    <row r="178" ht="21.2" customHeight="1"/>
    <row r="179" ht="21.2" customHeight="1"/>
    <row r="180" ht="21.2" customHeight="1"/>
    <row r="181" ht="21.2" customHeight="1"/>
    <row r="182" ht="21.2" customHeight="1"/>
    <row r="183" ht="21.2" customHeight="1"/>
    <row r="184" ht="21.2" customHeight="1"/>
    <row r="185" ht="21.2" customHeight="1"/>
    <row r="186" ht="21.2" customHeight="1"/>
    <row r="187" ht="21.2" customHeight="1"/>
    <row r="188" ht="21.2" customHeight="1"/>
    <row r="189" ht="21.2" customHeight="1"/>
    <row r="190" ht="21.2" customHeight="1"/>
    <row r="191" ht="21.2" customHeight="1"/>
    <row r="192" ht="21.2" customHeight="1"/>
    <row r="193" ht="21.2" customHeight="1"/>
    <row r="194" ht="21.2" customHeight="1"/>
    <row r="195" ht="21.2" customHeight="1"/>
    <row r="196" ht="21.2" customHeight="1"/>
    <row r="197" ht="21.2" customHeight="1"/>
    <row r="198" ht="21.2" customHeight="1"/>
    <row r="199" ht="21.2" customHeight="1"/>
    <row r="200" ht="21.2" customHeight="1"/>
    <row r="201" ht="21.2" customHeight="1"/>
    <row r="202" ht="21.2" customHeight="1"/>
    <row r="203" ht="21.2" customHeight="1"/>
    <row r="204" ht="21.2" customHeight="1"/>
    <row r="205" ht="21.2" customHeight="1"/>
    <row r="206" ht="21.2" customHeight="1"/>
    <row r="207" ht="21.2" customHeight="1"/>
    <row r="208" ht="21.2" customHeight="1"/>
    <row r="209" ht="21.2" customHeight="1"/>
    <row r="210" ht="21.2" customHeight="1"/>
    <row r="211" ht="21.2" customHeight="1"/>
    <row r="212" ht="21.2" customHeight="1"/>
    <row r="213" ht="21.2" customHeight="1"/>
    <row r="214" ht="21.2" customHeight="1"/>
    <row r="215" ht="21.2" customHeight="1"/>
    <row r="216" ht="21.2" customHeight="1"/>
    <row r="217" ht="21.2" customHeight="1"/>
    <row r="218" ht="21.2" customHeight="1"/>
    <row r="219" ht="21.2" customHeight="1"/>
    <row r="220" ht="21.2" customHeight="1"/>
    <row r="221" ht="21.2" customHeight="1"/>
    <row r="222" ht="21.2" customHeight="1"/>
    <row r="223" ht="21.2" customHeight="1"/>
    <row r="224" ht="21.2" customHeight="1"/>
    <row r="225" ht="21.2" customHeight="1"/>
    <row r="226" ht="21.2" customHeight="1"/>
    <row r="227" ht="21.2" customHeight="1"/>
    <row r="228" ht="21.2" customHeight="1"/>
    <row r="229" ht="21.2" customHeight="1"/>
    <row r="230" ht="21.2" customHeight="1"/>
    <row r="231" ht="21.2" customHeight="1"/>
    <row r="232" ht="21.2" customHeight="1"/>
    <row r="233" ht="21.2" customHeight="1"/>
    <row r="234" ht="21.2" customHeight="1"/>
    <row r="235" ht="21.2" customHeight="1"/>
    <row r="236" ht="21.2" customHeight="1"/>
    <row r="237" ht="21.2" customHeight="1"/>
    <row r="238" ht="21.2" customHeight="1"/>
    <row r="239" ht="21.2" customHeight="1"/>
    <row r="240" ht="21.2" customHeight="1"/>
    <row r="241" ht="21.2" customHeight="1"/>
    <row r="242" ht="21.2" customHeight="1"/>
    <row r="243" ht="21.2" customHeight="1"/>
    <row r="244" ht="21.2" customHeight="1"/>
    <row r="245" ht="21.2" customHeight="1"/>
    <row r="246" ht="21.2" customHeight="1"/>
    <row r="247" ht="21.2" customHeight="1"/>
    <row r="248" ht="21.2" customHeight="1"/>
    <row r="249" ht="21.2" customHeight="1"/>
    <row r="250" ht="21.2" customHeight="1"/>
    <row r="251" ht="21.2" customHeight="1"/>
    <row r="252" ht="21.2" customHeight="1"/>
    <row r="253" ht="21.2" customHeight="1"/>
    <row r="254" ht="21.2" customHeight="1"/>
    <row r="255" ht="21.2" customHeight="1"/>
    <row r="256" ht="21.2" customHeight="1"/>
    <row r="257" ht="21.2" customHeight="1"/>
    <row r="258" ht="21.2" customHeight="1"/>
    <row r="259" ht="21.2" customHeight="1"/>
    <row r="260" ht="21.2" customHeight="1"/>
    <row r="261" ht="21.2" customHeight="1"/>
    <row r="262" ht="21.2" customHeight="1"/>
    <row r="263" ht="21.2" customHeight="1"/>
    <row r="264" ht="21.2" customHeight="1"/>
    <row r="265" ht="21.2" customHeight="1"/>
    <row r="266" ht="21.2" customHeight="1"/>
    <row r="267" ht="21.2" customHeight="1"/>
    <row r="268" ht="21.2" customHeight="1"/>
    <row r="269" ht="21.2" customHeight="1"/>
    <row r="270" ht="21.2" customHeight="1"/>
    <row r="271" ht="21.2" customHeight="1"/>
    <row r="272" ht="21.2" customHeight="1"/>
    <row r="273" ht="21.2" customHeight="1"/>
    <row r="274" ht="21.2" customHeight="1"/>
    <row r="275" ht="21.2" customHeight="1"/>
    <row r="276" ht="21.2" customHeight="1"/>
    <row r="277" ht="21.2" customHeight="1"/>
    <row r="278" ht="21.2" customHeight="1"/>
    <row r="279" ht="21.2" customHeight="1"/>
    <row r="280" ht="21.2" customHeight="1"/>
    <row r="281" ht="21.2" customHeight="1"/>
    <row r="282" ht="21.2" customHeight="1"/>
    <row r="283" ht="21.2" customHeight="1"/>
    <row r="284" ht="21.2" customHeight="1"/>
    <row r="285" ht="21.2" customHeight="1"/>
    <row r="286" ht="21.2" customHeight="1"/>
    <row r="287" ht="21.2" customHeight="1"/>
    <row r="288" ht="21.2" customHeight="1"/>
    <row r="289" ht="21.2" customHeight="1"/>
    <row r="290" ht="21.2" customHeight="1"/>
    <row r="291" ht="21.2" customHeight="1"/>
    <row r="292" ht="21.2" customHeight="1"/>
    <row r="293" ht="21.2" customHeight="1"/>
    <row r="294" ht="21.2" customHeight="1"/>
    <row r="295" ht="21.2" customHeight="1"/>
    <row r="296" ht="21.2" customHeight="1"/>
    <row r="297" ht="21.2" customHeight="1"/>
    <row r="298" ht="21.2" customHeight="1"/>
    <row r="299" ht="21.2" customHeight="1"/>
    <row r="300" ht="21.2" customHeight="1"/>
    <row r="301" ht="21.2" customHeight="1"/>
    <row r="302" ht="21.2" customHeight="1"/>
    <row r="303" ht="21.2" customHeight="1"/>
    <row r="304" ht="21.2" customHeight="1"/>
    <row r="305" ht="21.2" customHeight="1"/>
    <row r="306" ht="21.2" customHeight="1"/>
    <row r="307" ht="21.2" customHeight="1"/>
    <row r="308" ht="21.2" customHeight="1"/>
    <row r="309" ht="21.2" customHeight="1"/>
    <row r="310" ht="21.2" customHeight="1"/>
    <row r="311" ht="21.2" customHeight="1"/>
    <row r="312" ht="21.2" customHeight="1"/>
    <row r="313" ht="21.2" customHeight="1"/>
    <row r="314" ht="21.2" customHeight="1"/>
    <row r="315" ht="21.2" customHeight="1"/>
    <row r="316" ht="21.2" customHeight="1"/>
    <row r="317" ht="21.2" customHeight="1"/>
    <row r="318" ht="21.2" customHeight="1"/>
    <row r="319" ht="21.2" customHeight="1"/>
    <row r="320" ht="21.2" customHeight="1"/>
    <row r="321" ht="21.2" customHeight="1"/>
    <row r="322" ht="21.2" customHeight="1"/>
    <row r="323" ht="21.2" customHeight="1"/>
    <row r="324" ht="21.2" customHeight="1"/>
    <row r="325" ht="21.2" customHeight="1"/>
    <row r="326" ht="21.2" customHeight="1"/>
    <row r="327" ht="21.2" customHeight="1"/>
    <row r="328" ht="21.2" customHeight="1"/>
    <row r="329" ht="21.2" customHeight="1"/>
    <row r="330" ht="21.2" customHeight="1"/>
    <row r="331" ht="21.2" customHeight="1"/>
    <row r="332" ht="21.2" customHeight="1"/>
    <row r="333" ht="21.2" customHeight="1"/>
    <row r="334" ht="21.2" customHeight="1"/>
    <row r="335" ht="21.2" customHeight="1"/>
    <row r="336" ht="21.2" customHeight="1"/>
    <row r="337" ht="21.2" customHeight="1"/>
    <row r="338" ht="21.2" customHeight="1"/>
    <row r="339" ht="21.2" customHeight="1"/>
    <row r="340" ht="21.2" customHeight="1"/>
    <row r="341" ht="21.2" customHeight="1"/>
    <row r="342" ht="21.2" customHeight="1"/>
    <row r="343" ht="21.2" customHeight="1"/>
    <row r="344" ht="21.2" customHeight="1"/>
    <row r="345" ht="21.2" customHeight="1"/>
    <row r="346" ht="21.2" customHeight="1"/>
    <row r="347" ht="21.2" customHeight="1"/>
    <row r="348" ht="21.2" customHeight="1"/>
    <row r="349" ht="21.2" customHeight="1"/>
    <row r="350" ht="21.2" customHeight="1"/>
    <row r="351" ht="21.2" customHeight="1"/>
    <row r="352" ht="21.2" customHeight="1"/>
    <row r="353" ht="21.2" customHeight="1"/>
    <row r="354" ht="21.2" customHeight="1"/>
    <row r="355" ht="21.2" customHeight="1"/>
    <row r="356" ht="21.2" customHeight="1"/>
    <row r="357" ht="21.2" customHeight="1"/>
    <row r="358" ht="21.2" customHeight="1"/>
    <row r="359" ht="21.2" customHeight="1"/>
    <row r="360" ht="21.2" customHeight="1"/>
    <row r="361" ht="21.2" customHeight="1"/>
    <row r="362" ht="21.2" customHeight="1"/>
    <row r="363" ht="21.2" customHeight="1"/>
    <row r="364" ht="21.2" customHeight="1"/>
    <row r="365" ht="21.2" customHeight="1"/>
    <row r="366" ht="21.2" customHeight="1"/>
    <row r="367" ht="21.2" customHeight="1"/>
    <row r="368" ht="21.2" customHeight="1"/>
    <row r="369" ht="21.2" customHeight="1"/>
    <row r="370" ht="21.2" customHeight="1"/>
    <row r="371" ht="21.2" customHeight="1"/>
    <row r="372" ht="21.2" customHeight="1"/>
    <row r="373" ht="21.2" customHeight="1"/>
    <row r="374" ht="21.2" customHeight="1"/>
    <row r="375" ht="21.2" customHeight="1"/>
    <row r="376" ht="21.2" customHeight="1"/>
    <row r="377" ht="21.2" customHeight="1"/>
    <row r="378" ht="21.2" customHeight="1"/>
    <row r="379" ht="21.2" customHeight="1"/>
    <row r="380" ht="21.2" customHeight="1"/>
    <row r="381" ht="21.2" customHeight="1"/>
    <row r="382" ht="21.2" customHeight="1"/>
    <row r="383" ht="21.2" customHeight="1"/>
    <row r="384" ht="21.2" customHeight="1"/>
    <row r="385" ht="21.2" customHeight="1"/>
    <row r="386" ht="21.2" customHeight="1"/>
    <row r="387" ht="21.2" customHeight="1"/>
    <row r="388" ht="21.2" customHeight="1"/>
    <row r="389" ht="21.2" customHeight="1"/>
    <row r="390" ht="21.2" customHeight="1"/>
    <row r="391" ht="21.2" customHeight="1"/>
    <row r="392" ht="21.2" customHeight="1"/>
    <row r="393" ht="21.2" customHeight="1"/>
    <row r="394" ht="21.2" customHeight="1"/>
    <row r="395" ht="21.2" customHeight="1"/>
    <row r="396" ht="21.2" customHeight="1"/>
    <row r="397" ht="21.2" customHeight="1"/>
    <row r="398" ht="21.2" customHeight="1"/>
    <row r="399" ht="21.2" customHeight="1"/>
    <row r="400" ht="21.2" customHeight="1"/>
    <row r="401" ht="21.2" customHeight="1"/>
    <row r="402" ht="21.2" customHeight="1"/>
    <row r="403" ht="21.2" customHeight="1"/>
    <row r="404" ht="21.2" customHeight="1"/>
    <row r="405" ht="21.2" customHeight="1"/>
    <row r="406" ht="21.2" customHeight="1"/>
    <row r="407" ht="21.2" customHeight="1"/>
    <row r="408" ht="21.2" customHeight="1"/>
    <row r="409" ht="21.2" customHeight="1"/>
    <row r="410" ht="21.2" customHeight="1"/>
    <row r="411" ht="21.2" customHeight="1"/>
    <row r="412" ht="21.2" customHeight="1"/>
    <row r="413" ht="21.2" customHeight="1"/>
    <row r="414" ht="21.2" customHeight="1"/>
    <row r="415" ht="21.2" customHeight="1"/>
    <row r="416" ht="21.2" customHeight="1"/>
    <row r="417" ht="21.2" customHeight="1"/>
    <row r="418" ht="21.2" customHeight="1"/>
    <row r="419" ht="21.2" customHeight="1"/>
    <row r="420" ht="21.2" customHeight="1"/>
    <row r="421" ht="21.2" customHeight="1"/>
    <row r="422" ht="21.2" customHeight="1"/>
    <row r="423" ht="21.2" customHeight="1"/>
    <row r="424" ht="21.2" customHeight="1"/>
    <row r="425" ht="21.2" customHeight="1"/>
    <row r="426" ht="21.2" customHeight="1"/>
    <row r="427" ht="21.2" customHeight="1"/>
    <row r="428" ht="21.2" customHeight="1"/>
    <row r="429" ht="21.2" customHeight="1"/>
    <row r="430" ht="21.2" customHeight="1"/>
    <row r="431" ht="21.2" customHeight="1"/>
    <row r="432" ht="21.2" customHeight="1"/>
    <row r="433" ht="21.2" customHeight="1"/>
    <row r="434" ht="21.2" customHeight="1"/>
    <row r="435" ht="21.2" customHeight="1"/>
    <row r="436" ht="21.2" customHeight="1"/>
    <row r="437" ht="21.2" customHeight="1"/>
    <row r="438" ht="21.2" customHeight="1"/>
    <row r="439" ht="21.2" customHeight="1"/>
    <row r="440" ht="21.2" customHeight="1"/>
    <row r="441" ht="21.2" customHeight="1"/>
    <row r="442" ht="21.2" customHeight="1"/>
    <row r="443" ht="21.2" customHeight="1"/>
    <row r="444" ht="21.2" customHeight="1"/>
    <row r="445" ht="21.2" customHeight="1"/>
    <row r="446" ht="21.2" customHeight="1"/>
    <row r="447" ht="21.2" customHeight="1"/>
    <row r="448" ht="21.2" customHeight="1"/>
    <row r="449" ht="21.2" customHeight="1"/>
    <row r="450" ht="21.2" customHeight="1"/>
    <row r="451" ht="21.2" customHeight="1"/>
    <row r="452" ht="21.2" customHeight="1"/>
    <row r="453" ht="21.2" customHeight="1"/>
    <row r="454" ht="21.2" customHeight="1"/>
    <row r="455" ht="21.2" customHeight="1"/>
    <row r="456" ht="21.2" customHeight="1"/>
    <row r="457" ht="21.2" customHeight="1"/>
    <row r="458" ht="21.2" customHeight="1"/>
    <row r="459" ht="21.2" customHeight="1"/>
    <row r="460" ht="21.2" customHeight="1"/>
    <row r="461" ht="21.2" customHeight="1"/>
    <row r="462" ht="21.2" customHeight="1"/>
    <row r="463" ht="21.2" customHeight="1"/>
    <row r="464" ht="21.2" customHeight="1"/>
    <row r="465" ht="21.2" customHeight="1"/>
    <row r="466" ht="21.2" customHeight="1"/>
    <row r="467" ht="21.2" customHeight="1"/>
    <row r="468" ht="21.2" customHeight="1"/>
    <row r="469" ht="21.2" customHeight="1"/>
    <row r="470" ht="21.2" customHeight="1"/>
    <row r="471" ht="21.2" customHeight="1"/>
    <row r="472" ht="21.2" customHeight="1"/>
    <row r="473" ht="21.2" customHeight="1"/>
    <row r="474" ht="21.2" customHeight="1"/>
    <row r="475" ht="21.2" customHeight="1"/>
    <row r="476" ht="21.2" customHeight="1"/>
    <row r="477" ht="21.2" customHeight="1"/>
    <row r="478" ht="21.2" customHeight="1"/>
    <row r="479" ht="21.2" customHeight="1"/>
    <row r="480" ht="21.2" customHeight="1"/>
    <row r="481" ht="21.2" customHeight="1"/>
    <row r="482" ht="21.2" customHeight="1"/>
    <row r="483" ht="21.2" customHeight="1"/>
    <row r="484" ht="21.2" customHeight="1"/>
    <row r="485" ht="21.2" customHeight="1"/>
    <row r="486" ht="21.2" customHeight="1"/>
    <row r="487" ht="21.2" customHeight="1"/>
    <row r="488" ht="21.2" customHeight="1"/>
    <row r="489" ht="21.2" customHeight="1"/>
    <row r="490" ht="21.2" customHeight="1"/>
    <row r="491" ht="21.2" customHeight="1"/>
    <row r="492" ht="21.2" customHeight="1"/>
    <row r="493" ht="21.2" customHeight="1"/>
    <row r="494" ht="21.2" customHeight="1"/>
    <row r="495" ht="21.2" customHeight="1"/>
    <row r="496" ht="21.2" customHeight="1"/>
    <row r="497" ht="21.2" customHeight="1"/>
    <row r="498" ht="21.2" customHeight="1"/>
    <row r="499" ht="21.2" customHeight="1"/>
    <row r="500" ht="21.2" customHeight="1"/>
    <row r="501" ht="21.2" customHeight="1"/>
    <row r="502" ht="21.2" customHeight="1"/>
    <row r="503" ht="21.2" customHeight="1"/>
    <row r="504" ht="21.2" customHeight="1"/>
    <row r="505" ht="21.2" customHeight="1"/>
    <row r="506" ht="21.2" customHeight="1"/>
    <row r="507" ht="21.2" customHeight="1"/>
    <row r="508" ht="21.2" customHeight="1"/>
    <row r="509" ht="21.2" customHeight="1"/>
    <row r="510" ht="21.2" customHeight="1"/>
    <row r="511" ht="21.2" customHeight="1"/>
    <row r="512" ht="21.2" customHeight="1"/>
    <row r="513" ht="21.2" customHeight="1"/>
    <row r="514" ht="21.2" customHeight="1"/>
    <row r="515" ht="21.2" customHeight="1"/>
    <row r="516" ht="21.2" customHeight="1"/>
    <row r="517" ht="21.2" customHeight="1"/>
    <row r="518" ht="21.2" customHeight="1"/>
    <row r="519" ht="21.2" customHeight="1"/>
    <row r="520" ht="21.2" customHeight="1"/>
    <row r="521" ht="21.2" customHeight="1"/>
    <row r="522" ht="21.2" customHeight="1"/>
    <row r="523" ht="21.2" customHeight="1"/>
    <row r="524" ht="21.2" customHeight="1"/>
    <row r="525" ht="21.2" customHeight="1"/>
    <row r="526" ht="21.2" customHeight="1"/>
    <row r="527" ht="21.2" customHeight="1"/>
    <row r="528" ht="21.2" customHeight="1"/>
    <row r="529" ht="21.2" customHeight="1"/>
    <row r="530" ht="21.2" customHeight="1"/>
    <row r="531" ht="21.2" customHeight="1"/>
    <row r="532" ht="21.2" customHeight="1"/>
    <row r="533" ht="21.2" customHeight="1"/>
    <row r="534" ht="21.2" customHeight="1"/>
    <row r="535" ht="21.2" customHeight="1"/>
    <row r="536" ht="21.2" customHeight="1"/>
    <row r="537" ht="21.2" customHeight="1"/>
    <row r="538" ht="21.2" customHeight="1"/>
    <row r="539" ht="21.2" customHeight="1"/>
    <row r="540" ht="21.2" customHeight="1"/>
    <row r="541" ht="21.2" customHeight="1"/>
    <row r="542" ht="21.2" customHeight="1"/>
    <row r="543" ht="21.2" customHeight="1"/>
    <row r="544" ht="21.2" customHeight="1"/>
    <row r="545" ht="21.2" customHeight="1"/>
    <row r="546" ht="21.2" customHeight="1"/>
    <row r="547" ht="21.2" customHeight="1"/>
    <row r="548" ht="21.2" customHeight="1"/>
    <row r="549" ht="21.2" customHeight="1"/>
    <row r="550" ht="21.2" customHeight="1"/>
    <row r="551" ht="21.2" customHeight="1"/>
    <row r="552" ht="21.2" customHeight="1"/>
    <row r="553" ht="21.2" customHeight="1"/>
    <row r="554" ht="21.2" customHeight="1"/>
    <row r="555" ht="21.2" customHeight="1"/>
    <row r="556" ht="21.2" customHeight="1"/>
    <row r="557" ht="21.2" customHeight="1"/>
    <row r="558" ht="21.2" customHeight="1"/>
    <row r="559" ht="21.2" customHeight="1"/>
    <row r="560" ht="21.2" customHeight="1"/>
    <row r="561" ht="21.2" customHeight="1"/>
    <row r="562" ht="21.2" customHeight="1"/>
    <row r="563" ht="21.2" customHeight="1"/>
    <row r="564" ht="21.2" customHeight="1"/>
    <row r="565" ht="21.2" customHeight="1"/>
    <row r="566" ht="21.2" customHeight="1"/>
    <row r="567" ht="21.2" customHeight="1"/>
    <row r="568" ht="21.2" customHeight="1"/>
    <row r="569" ht="21.2" customHeight="1"/>
    <row r="570" ht="21.2" customHeight="1"/>
    <row r="571" ht="21.2" customHeight="1"/>
    <row r="572" ht="21.2" customHeight="1"/>
    <row r="573" ht="21.2" customHeight="1"/>
    <row r="574" ht="21.2" customHeight="1"/>
    <row r="575" ht="21.2" customHeight="1"/>
    <row r="576" ht="21.2" customHeight="1"/>
    <row r="577" ht="21.2" customHeight="1"/>
    <row r="578" ht="21.2" customHeight="1"/>
    <row r="579" ht="21.2" customHeight="1"/>
    <row r="580" ht="21.2" customHeight="1"/>
    <row r="581" ht="21.2" customHeight="1"/>
    <row r="582" ht="21.2" customHeight="1"/>
    <row r="583" ht="21.2" customHeight="1"/>
    <row r="584" ht="21.2" customHeight="1"/>
    <row r="585" ht="21.2" customHeight="1"/>
    <row r="586" ht="21.2" customHeight="1"/>
    <row r="587" ht="21.2" customHeight="1"/>
    <row r="588" ht="21.2" customHeight="1"/>
    <row r="589" ht="21.2" customHeight="1"/>
    <row r="590" ht="21.2" customHeight="1"/>
    <row r="591" ht="21.2" customHeight="1"/>
    <row r="592" ht="21.2" customHeight="1"/>
    <row r="593" ht="21.2" customHeight="1"/>
    <row r="594" ht="21.2" customHeight="1"/>
    <row r="595" ht="21.2" customHeight="1"/>
    <row r="596" ht="21.2" customHeight="1"/>
    <row r="597" ht="21.2" customHeight="1"/>
    <row r="598" ht="21.2" customHeight="1"/>
    <row r="599" ht="21.2" customHeight="1"/>
    <row r="600" ht="21.2" customHeight="1"/>
    <row r="601" ht="21.2" customHeight="1"/>
    <row r="602" ht="21.2" customHeight="1"/>
    <row r="603" ht="21.2" customHeight="1"/>
    <row r="604" ht="21.2" customHeight="1"/>
    <row r="605" ht="21.2" customHeight="1"/>
    <row r="606" ht="21.2" customHeight="1"/>
    <row r="607" ht="21.2" customHeight="1"/>
    <row r="608" ht="21.2" customHeight="1"/>
    <row r="609" ht="21.2" customHeight="1"/>
    <row r="610" ht="21.2" customHeight="1"/>
    <row r="611" ht="21.2" customHeight="1"/>
    <row r="612" ht="21.2" customHeight="1"/>
    <row r="613" ht="21.2" customHeight="1"/>
    <row r="614" ht="21.2" customHeight="1"/>
    <row r="615" ht="21.2" customHeight="1"/>
    <row r="616" ht="21.2" customHeight="1"/>
    <row r="617" ht="21.2" customHeight="1"/>
    <row r="618" ht="21.2" customHeight="1"/>
    <row r="619" ht="21.2" customHeight="1"/>
    <row r="620" ht="21.2" customHeight="1"/>
    <row r="621" ht="21.2" customHeight="1"/>
    <row r="622" ht="21.2" customHeight="1"/>
    <row r="623" ht="21.2" customHeight="1"/>
    <row r="624" ht="21.2" customHeight="1"/>
    <row r="625" ht="21.2" customHeight="1"/>
    <row r="626" ht="21.2" customHeight="1"/>
    <row r="627" ht="21.2" customHeight="1"/>
    <row r="628" ht="21.2" customHeight="1"/>
    <row r="629" ht="21.2" customHeight="1"/>
    <row r="630" ht="21.2" customHeight="1"/>
    <row r="631" ht="21.2" customHeight="1"/>
    <row r="632" ht="21.2" customHeight="1"/>
    <row r="633" ht="21.2" customHeight="1"/>
    <row r="634" ht="21.2" customHeight="1"/>
    <row r="635" ht="21.2" customHeight="1"/>
    <row r="636" ht="21.2" customHeight="1"/>
    <row r="637" ht="21.2" customHeight="1"/>
    <row r="638" ht="21.2" customHeight="1"/>
    <row r="639" ht="21.2" customHeight="1"/>
    <row r="640" ht="21.2" customHeight="1"/>
    <row r="641" ht="21.2" customHeight="1"/>
    <row r="642" ht="21.2" customHeight="1"/>
    <row r="643" ht="21.2" customHeight="1"/>
    <row r="644" ht="21.2" customHeight="1"/>
    <row r="645" ht="21.2" customHeight="1"/>
    <row r="646" ht="21.2" customHeight="1"/>
    <row r="647" ht="21.2" customHeight="1"/>
    <row r="648" ht="21.2" customHeight="1"/>
    <row r="649" ht="21.2" customHeight="1"/>
    <row r="650" ht="21.2" customHeight="1"/>
    <row r="651" ht="21.2" customHeight="1"/>
    <row r="652" ht="21.2" customHeight="1"/>
    <row r="653" ht="21.2" customHeight="1"/>
    <row r="654" ht="21.2" customHeight="1"/>
    <row r="655" ht="21.2" customHeight="1"/>
    <row r="656" ht="21.2" customHeight="1"/>
    <row r="657" ht="21.2" customHeight="1"/>
    <row r="658" ht="21.2" customHeight="1"/>
    <row r="659" ht="21.2" customHeight="1"/>
    <row r="660" ht="21.2" customHeight="1"/>
    <row r="661" ht="21.2" customHeight="1"/>
    <row r="662" ht="21.2" customHeight="1"/>
    <row r="663" ht="21.2" customHeight="1"/>
    <row r="664" ht="21.2" customHeight="1"/>
    <row r="665" ht="21.2" customHeight="1"/>
    <row r="666" ht="21.2" customHeight="1"/>
    <row r="667" ht="21.2" customHeight="1"/>
    <row r="668" ht="21.2" customHeight="1"/>
    <row r="669" ht="21.2" customHeight="1"/>
    <row r="670" ht="21.2" customHeight="1"/>
    <row r="671" ht="21.2" customHeight="1"/>
    <row r="672" ht="21.2" customHeight="1"/>
    <row r="673" ht="21.2" customHeight="1"/>
    <row r="674" ht="21.2" customHeight="1"/>
    <row r="675" ht="21.2" customHeight="1"/>
    <row r="676" ht="21.2" customHeight="1"/>
    <row r="677" ht="21.2" customHeight="1"/>
    <row r="678" ht="21.2" customHeight="1"/>
    <row r="679" ht="21.2" customHeight="1"/>
    <row r="680" ht="21.2" customHeight="1"/>
    <row r="681" ht="21.2" customHeight="1"/>
    <row r="682" ht="21.2" customHeight="1"/>
    <row r="683" ht="21.2" customHeight="1"/>
    <row r="684" ht="21.2" customHeight="1"/>
    <row r="685" ht="21.2" customHeight="1"/>
    <row r="686" ht="21.2" customHeight="1"/>
    <row r="687" ht="21.2" customHeight="1"/>
    <row r="688" ht="21.2" customHeight="1"/>
    <row r="689" ht="21.2" customHeight="1"/>
    <row r="690" ht="21.2" customHeight="1"/>
    <row r="691" ht="21.2" customHeight="1"/>
    <row r="692" ht="21.2" customHeight="1"/>
    <row r="693" ht="21.2" customHeight="1"/>
    <row r="694" ht="21.2" customHeight="1"/>
    <row r="695" ht="21.2" customHeight="1"/>
    <row r="696" ht="21.2" customHeight="1"/>
    <row r="697" ht="21.2" customHeight="1"/>
    <row r="698" ht="21.2" customHeight="1"/>
    <row r="699" ht="21.2" customHeight="1"/>
    <row r="700" ht="21.2" customHeight="1"/>
    <row r="701" ht="21.2" customHeight="1"/>
    <row r="702" ht="21.2" customHeight="1"/>
    <row r="703" ht="21.2" customHeight="1"/>
    <row r="704" ht="21.2" customHeight="1"/>
    <row r="705" ht="21.2" customHeight="1"/>
    <row r="706" ht="21.2" customHeight="1"/>
    <row r="707" ht="21.2" customHeight="1"/>
    <row r="708" ht="21.2" customHeight="1"/>
    <row r="709" ht="21.2" customHeight="1"/>
    <row r="710" ht="21.2" customHeight="1"/>
    <row r="711" ht="21.2" customHeight="1"/>
    <row r="712" ht="21.2" customHeight="1"/>
    <row r="713" ht="21.2" customHeight="1"/>
    <row r="714" ht="21.2" customHeight="1"/>
    <row r="715" ht="21.2" customHeight="1"/>
    <row r="716" ht="21.2" customHeight="1"/>
    <row r="717" ht="21.2" customHeight="1"/>
    <row r="718" ht="21.2" customHeight="1"/>
    <row r="719" ht="21.2" customHeight="1"/>
    <row r="720" ht="21.2" customHeight="1"/>
    <row r="721" ht="21.2" customHeight="1"/>
    <row r="722" ht="21.2" customHeight="1"/>
    <row r="723" ht="21.2" customHeight="1"/>
    <row r="724" ht="21.2" customHeight="1"/>
    <row r="725" ht="21.2" customHeight="1"/>
    <row r="726" ht="21.2" customHeight="1"/>
    <row r="727" ht="21.2" customHeight="1"/>
    <row r="728" ht="21.2" customHeight="1"/>
    <row r="729" ht="21.2" customHeight="1"/>
    <row r="730" ht="21.2" customHeight="1"/>
    <row r="731" ht="21.2" customHeight="1"/>
    <row r="732" ht="21.2" customHeight="1"/>
    <row r="733" ht="21.2" customHeight="1"/>
    <row r="734" ht="21.2" customHeight="1"/>
    <row r="735" ht="21.2" customHeight="1"/>
    <row r="736" ht="21.2" customHeight="1"/>
    <row r="737" ht="21.2" customHeight="1"/>
    <row r="738" ht="21.2" customHeight="1"/>
    <row r="739" ht="21.2" customHeight="1"/>
    <row r="740" ht="21.2" customHeight="1"/>
    <row r="741" ht="21.2" customHeight="1"/>
    <row r="742" ht="21.2" customHeight="1"/>
    <row r="743" ht="21.2" customHeight="1"/>
    <row r="744" ht="21.2" customHeight="1"/>
    <row r="745" ht="21.2" customHeight="1"/>
    <row r="746" ht="21.2" customHeight="1"/>
    <row r="747" ht="21.2" customHeight="1"/>
    <row r="748" ht="21.2" customHeight="1"/>
    <row r="749" ht="21.2" customHeight="1"/>
    <row r="750" ht="21.2" customHeight="1"/>
    <row r="751" ht="21.2" customHeight="1"/>
    <row r="752" ht="21.2" customHeight="1"/>
    <row r="753" ht="21.2" customHeight="1"/>
    <row r="754" ht="21.2" customHeight="1"/>
    <row r="755" ht="21.2" customHeight="1"/>
    <row r="756" ht="21.2" customHeight="1"/>
    <row r="757" ht="21.2" customHeight="1"/>
    <row r="758" ht="21.2" customHeight="1"/>
    <row r="759" ht="21.2" customHeight="1"/>
    <row r="760" ht="21.2" customHeight="1"/>
    <row r="761" ht="21.2" customHeight="1"/>
    <row r="762" ht="21.2" customHeight="1"/>
    <row r="763" ht="21.2" customHeight="1"/>
    <row r="764" ht="21.2" customHeight="1"/>
    <row r="765" ht="21.2" customHeight="1"/>
    <row r="766" ht="21.2" customHeight="1"/>
    <row r="767" ht="21.2" customHeight="1"/>
    <row r="768" ht="21.2" customHeight="1"/>
    <row r="769" ht="21.2" customHeight="1"/>
    <row r="770" ht="21.2" customHeight="1"/>
    <row r="771" ht="21.2" customHeight="1"/>
    <row r="772" ht="21.2" customHeight="1"/>
    <row r="773" ht="21.2" customHeight="1"/>
    <row r="774" ht="21.2" customHeight="1"/>
    <row r="775" ht="21.2" customHeight="1"/>
    <row r="776" ht="21.2" customHeight="1"/>
    <row r="777" ht="21.2" customHeight="1"/>
    <row r="778" ht="21.2" customHeight="1"/>
    <row r="779" ht="21.2" customHeight="1"/>
    <row r="780" ht="21.2" customHeight="1"/>
    <row r="781" ht="21.2" customHeight="1"/>
    <row r="782" ht="21.2" customHeight="1"/>
    <row r="783" ht="21.2" customHeight="1"/>
    <row r="784" ht="21.2" customHeight="1"/>
    <row r="785" ht="21.2" customHeight="1"/>
    <row r="786" ht="21.2" customHeight="1"/>
    <row r="787" ht="21.2" customHeight="1"/>
    <row r="788" ht="21.2" customHeight="1"/>
    <row r="789" ht="21.2" customHeight="1"/>
    <row r="790" ht="21.2" customHeight="1"/>
    <row r="791" ht="21.2" customHeight="1"/>
    <row r="792" ht="21.2" customHeight="1"/>
    <row r="793" ht="21.2" customHeight="1"/>
    <row r="794" ht="21.2" customHeight="1"/>
    <row r="795" ht="21.2" customHeight="1"/>
    <row r="796" ht="21.2" customHeight="1"/>
    <row r="797" ht="21.2" customHeight="1"/>
    <row r="798" ht="21.2" customHeight="1"/>
    <row r="799" ht="21.2" customHeight="1"/>
    <row r="800" ht="21.2" customHeight="1"/>
    <row r="801" ht="21.2" customHeight="1"/>
    <row r="802" ht="21.2" customHeight="1"/>
    <row r="803" ht="21.2" customHeight="1"/>
    <row r="804" ht="21.2" customHeight="1"/>
    <row r="805" ht="21.2" customHeight="1"/>
    <row r="806" ht="21.2" customHeight="1"/>
    <row r="807" ht="21.2" customHeight="1"/>
    <row r="808" ht="21.2" customHeight="1"/>
    <row r="809" ht="21.2" customHeight="1"/>
    <row r="810" ht="21.2" customHeight="1"/>
    <row r="811" ht="21.2" customHeight="1"/>
    <row r="812" ht="21.2" customHeight="1"/>
    <row r="813" ht="21.2" customHeight="1"/>
    <row r="814" ht="21.2" customHeight="1"/>
    <row r="815" ht="21.2" customHeight="1"/>
    <row r="816" ht="21.2" customHeight="1"/>
    <row r="817" ht="21.2" customHeight="1"/>
    <row r="818" ht="21.2" customHeight="1"/>
    <row r="819" ht="21.2" customHeight="1"/>
    <row r="820" ht="21.2" customHeight="1"/>
    <row r="821" ht="21.2" customHeight="1"/>
    <row r="822" ht="21.2" customHeight="1"/>
    <row r="823" ht="21.2" customHeight="1"/>
    <row r="824" ht="21.2" customHeight="1"/>
    <row r="825" ht="21.2" customHeight="1"/>
    <row r="826" ht="21.2" customHeight="1"/>
    <row r="827" ht="21.2" customHeight="1"/>
    <row r="828" ht="21.2" customHeight="1"/>
    <row r="829" ht="21.2" customHeight="1"/>
    <row r="830" ht="21.2" customHeight="1"/>
    <row r="831" ht="21.2" customHeight="1"/>
    <row r="832" ht="21.2" customHeight="1"/>
    <row r="833" ht="21.2" customHeight="1"/>
    <row r="834" ht="21.2" customHeight="1"/>
    <row r="835" ht="21.2" customHeight="1"/>
    <row r="836" ht="21.2" customHeight="1"/>
    <row r="837" ht="21.2" customHeight="1"/>
    <row r="838" ht="21.2" customHeight="1"/>
    <row r="839" ht="21.2" customHeight="1"/>
    <row r="840" ht="21.2" customHeight="1"/>
    <row r="841" ht="21.2" customHeight="1"/>
    <row r="842" ht="21.2" customHeight="1"/>
    <row r="843" ht="21.2" customHeight="1"/>
    <row r="844" ht="21.2" customHeight="1"/>
    <row r="845" ht="21.2" customHeight="1"/>
    <row r="846" ht="21.2" customHeight="1"/>
    <row r="847" ht="21.2" customHeight="1"/>
    <row r="848" ht="21.2" customHeight="1"/>
    <row r="849" ht="21.2" customHeight="1"/>
    <row r="850" ht="21.2" customHeight="1"/>
    <row r="851" ht="21.2" customHeight="1"/>
    <row r="852" ht="21.2" customHeight="1"/>
    <row r="853" ht="21.2" customHeight="1"/>
    <row r="854" ht="21.2" customHeight="1"/>
    <row r="855" ht="21.2" customHeight="1"/>
    <row r="856" ht="21.2" customHeight="1"/>
    <row r="857" ht="21.2" customHeight="1"/>
    <row r="858" ht="21.2" customHeight="1"/>
    <row r="859" ht="21.2" customHeight="1"/>
    <row r="860" ht="21.2" customHeight="1"/>
    <row r="861" ht="21.2" customHeight="1"/>
    <row r="862" ht="21.2" customHeight="1"/>
    <row r="863" ht="21.2" customHeight="1"/>
    <row r="864" ht="21.2" customHeight="1"/>
    <row r="865" ht="21.2" customHeight="1"/>
    <row r="866" ht="21.2" customHeight="1"/>
    <row r="867" ht="21.2" customHeight="1"/>
    <row r="868" ht="21.2" customHeight="1"/>
    <row r="869" ht="21.2" customHeight="1"/>
    <row r="870" ht="21.2" customHeight="1"/>
    <row r="871" ht="21.2" customHeight="1"/>
    <row r="872" ht="21.2" customHeight="1"/>
    <row r="873" ht="21.2" customHeight="1"/>
    <row r="874" ht="21.2" customHeight="1"/>
    <row r="875" ht="21.2" customHeight="1"/>
    <row r="876" ht="21.2" customHeight="1"/>
    <row r="877" ht="21.2" customHeight="1"/>
    <row r="878" ht="21.2" customHeight="1"/>
    <row r="879" ht="21.2" customHeight="1"/>
    <row r="880" ht="21.2" customHeight="1"/>
    <row r="881" ht="21.2" customHeight="1"/>
    <row r="882" ht="21.2" customHeight="1"/>
    <row r="883" ht="21.2" customHeight="1"/>
    <row r="884" ht="21.2" customHeight="1"/>
    <row r="885" ht="21.2" customHeight="1"/>
    <row r="886" ht="21.2" customHeight="1"/>
    <row r="887" ht="21.2" customHeight="1"/>
    <row r="888" ht="21.2" customHeight="1"/>
    <row r="889" ht="21.2" customHeight="1"/>
    <row r="890" ht="21.2" customHeight="1"/>
    <row r="891" ht="21.2" customHeight="1"/>
    <row r="892" ht="21.2" customHeight="1"/>
    <row r="893" ht="21.2" customHeight="1"/>
    <row r="894" ht="21.2" customHeight="1"/>
    <row r="895" ht="21.2" customHeight="1"/>
    <row r="896" ht="21.2" customHeight="1"/>
    <row r="897" ht="21.2" customHeight="1"/>
    <row r="898" ht="21.2" customHeight="1"/>
    <row r="899" ht="21.2" customHeight="1"/>
    <row r="900" ht="21.2" customHeight="1"/>
    <row r="901" ht="21.2" customHeight="1"/>
    <row r="902" ht="21.2" customHeight="1"/>
    <row r="903" ht="21.2" customHeight="1"/>
    <row r="904" ht="21.2" customHeight="1"/>
    <row r="905" ht="21.2" customHeight="1"/>
    <row r="906" ht="21.2" customHeight="1"/>
    <row r="907" ht="21.2" customHeight="1"/>
    <row r="908" ht="21.2" customHeight="1"/>
    <row r="909" ht="21.2" customHeight="1"/>
    <row r="910" ht="21.2" customHeight="1"/>
    <row r="911" ht="21.2" customHeight="1"/>
    <row r="912" ht="21.2" customHeight="1"/>
    <row r="913" ht="21.2" customHeight="1"/>
    <row r="914" ht="21.2" customHeight="1"/>
    <row r="915" ht="21.2" customHeight="1"/>
    <row r="916" ht="21.2" customHeight="1"/>
    <row r="917" ht="21.2" customHeight="1"/>
    <row r="918" ht="21.2" customHeight="1"/>
    <row r="919" ht="21.2" customHeight="1"/>
    <row r="920" ht="21.2" customHeight="1"/>
    <row r="921" ht="21.2" customHeight="1"/>
    <row r="922" ht="21.2" customHeight="1"/>
    <row r="923" ht="21.2" customHeight="1"/>
    <row r="924" ht="21.2" customHeight="1"/>
    <row r="925" ht="21.2" customHeight="1"/>
    <row r="926" ht="21.2" customHeight="1"/>
    <row r="927" ht="21.2" customHeight="1"/>
    <row r="928" ht="21.2" customHeight="1"/>
    <row r="929" ht="21.2" customHeight="1"/>
    <row r="930" ht="21.2" customHeight="1"/>
    <row r="931" ht="21.2" customHeight="1"/>
    <row r="932" ht="21.2" customHeight="1"/>
    <row r="933" ht="21.2" customHeight="1"/>
    <row r="934" ht="21.2" customHeight="1"/>
    <row r="935" ht="21.2" customHeight="1"/>
    <row r="936" ht="21.2" customHeight="1"/>
    <row r="937" ht="21.2" customHeight="1"/>
    <row r="938" ht="21.2" customHeight="1"/>
    <row r="939" ht="21.2" customHeight="1"/>
    <row r="940" ht="21.2" customHeight="1"/>
    <row r="941" ht="21.2" customHeight="1"/>
    <row r="942" ht="21.2" customHeight="1"/>
    <row r="943" ht="21.2" customHeight="1"/>
    <row r="944" ht="21.2" customHeight="1"/>
    <row r="945" ht="21.2" customHeight="1"/>
    <row r="946" ht="21.2" customHeight="1"/>
    <row r="947" ht="21.2" customHeight="1"/>
    <row r="948" ht="21.2" customHeight="1"/>
    <row r="949" ht="21.2" customHeight="1"/>
    <row r="950" ht="21.2" customHeight="1"/>
    <row r="951" ht="21.2" customHeight="1"/>
    <row r="952" ht="21.2" customHeight="1"/>
    <row r="953" ht="21.2" customHeight="1"/>
    <row r="954" ht="21.2" customHeight="1"/>
    <row r="955" ht="21.2" customHeight="1"/>
    <row r="956" ht="21.2" customHeight="1"/>
    <row r="957" ht="21.2" customHeight="1"/>
    <row r="958" ht="21.2" customHeight="1"/>
    <row r="959" ht="21.2" customHeight="1"/>
    <row r="960" ht="21.2" customHeight="1"/>
    <row r="961" ht="21.2" customHeight="1"/>
    <row r="962" ht="21.2" customHeight="1"/>
    <row r="963" ht="21.2" customHeight="1"/>
    <row r="964" ht="21.2" customHeight="1"/>
    <row r="965" ht="21.2" customHeight="1"/>
    <row r="966" ht="21.2" customHeight="1"/>
    <row r="967" ht="21.2" customHeight="1"/>
    <row r="968" ht="21.2" customHeight="1"/>
    <row r="969" ht="21.2" customHeight="1"/>
    <row r="970" ht="21.2" customHeight="1"/>
    <row r="971" ht="21.2" customHeight="1"/>
    <row r="972" ht="21.2" customHeight="1"/>
    <row r="973" ht="21.2" customHeight="1"/>
    <row r="974" ht="21.2" customHeight="1"/>
    <row r="975" ht="21.2" customHeight="1"/>
    <row r="976" ht="21.2" customHeight="1"/>
    <row r="977" ht="21.2" customHeight="1"/>
    <row r="978" ht="21.2" customHeight="1"/>
    <row r="979" ht="21.2" customHeight="1"/>
    <row r="980" ht="21.2" customHeight="1"/>
    <row r="981" ht="21.2" customHeight="1"/>
    <row r="982" ht="21.2" customHeight="1"/>
    <row r="983" ht="21.2" customHeight="1"/>
    <row r="984" ht="21.2" customHeight="1"/>
    <row r="985" ht="21.2" customHeight="1"/>
    <row r="986" ht="21.2" customHeight="1"/>
    <row r="987" ht="21.2" customHeight="1"/>
    <row r="988" ht="21.2" customHeight="1"/>
    <row r="989" ht="21.2" customHeight="1"/>
    <row r="990" ht="21.2" customHeight="1"/>
    <row r="991" ht="21.2" customHeight="1"/>
    <row r="992" ht="21.2" customHeight="1"/>
    <row r="993" ht="21.2" customHeight="1"/>
    <row r="994" ht="21.2" customHeight="1"/>
    <row r="995" ht="21.2" customHeight="1"/>
    <row r="996" ht="21.2" customHeight="1"/>
    <row r="997" ht="21.2" customHeight="1"/>
    <row r="998" ht="21.2" customHeight="1"/>
    <row r="999" ht="21.2" customHeight="1"/>
    <row r="1000" ht="21.2" customHeight="1"/>
    <row r="1001" ht="21.2" customHeight="1"/>
    <row r="1002" ht="21.2" customHeight="1"/>
    <row r="1003" ht="21.2" customHeight="1"/>
    <row r="1004" ht="21.2" customHeight="1"/>
    <row r="1005" ht="21.2" customHeight="1"/>
    <row r="1006" ht="21.2" customHeight="1"/>
    <row r="1007" ht="21.2" customHeight="1"/>
    <row r="1008" ht="21.2" customHeight="1"/>
    <row r="1009" ht="21.2" customHeight="1"/>
    <row r="1010" ht="21.2" customHeight="1"/>
    <row r="1011" ht="21.2" customHeight="1"/>
    <row r="1012" ht="21.2" customHeight="1"/>
    <row r="1013" ht="21.2" customHeight="1"/>
    <row r="1014" ht="21.2" customHeight="1"/>
    <row r="1015" ht="21.2" customHeight="1"/>
    <row r="1016" ht="21.2" customHeight="1"/>
    <row r="1017" ht="21.2" customHeight="1"/>
    <row r="1018" ht="21.2" customHeight="1"/>
    <row r="1019" ht="21.2" customHeight="1"/>
    <row r="1020" ht="21.2" customHeight="1"/>
    <row r="1021" ht="21.2" customHeight="1"/>
    <row r="1022" ht="21.2" customHeight="1"/>
    <row r="1023" ht="21.2" customHeight="1"/>
    <row r="1024" ht="21.2" customHeight="1"/>
    <row r="1025" ht="21.2" customHeight="1"/>
    <row r="1026" ht="21.2" customHeight="1"/>
    <row r="1027" ht="21.2" customHeight="1"/>
    <row r="1028" ht="21.2" customHeight="1"/>
    <row r="1029" ht="21.2" customHeight="1"/>
    <row r="1030" ht="21.2" customHeight="1"/>
    <row r="1031" ht="21.2" customHeight="1"/>
    <row r="1032" ht="21.2" customHeight="1"/>
    <row r="1033" ht="21.2" customHeight="1"/>
    <row r="1034" ht="21.2" customHeight="1"/>
    <row r="1035" ht="21.2" customHeight="1"/>
    <row r="1036" ht="21.2" customHeight="1"/>
    <row r="1037" ht="21.2" customHeight="1"/>
    <row r="1038" ht="21.2" customHeight="1"/>
    <row r="1039" ht="21.2" customHeight="1"/>
    <row r="1040" ht="21.2" customHeight="1"/>
    <row r="1041" ht="21.2" customHeight="1"/>
    <row r="1042" ht="21.2" customHeight="1"/>
    <row r="1043" ht="21.2" customHeight="1"/>
    <row r="1044" ht="21.2" customHeight="1"/>
    <row r="1045" ht="21.2" customHeight="1"/>
    <row r="1046" ht="21.2" customHeight="1"/>
    <row r="1047" ht="21.2" customHeight="1"/>
    <row r="1048" ht="21.2" customHeight="1"/>
    <row r="1049" ht="21.2" customHeight="1"/>
    <row r="1050" ht="21.2" customHeight="1"/>
    <row r="1051" ht="21.2" customHeight="1"/>
    <row r="1052" ht="21.2" customHeight="1"/>
    <row r="1053" ht="21.2" customHeight="1"/>
    <row r="1054" ht="21.2" customHeight="1"/>
    <row r="1055" ht="21.2" customHeight="1"/>
    <row r="1056" ht="21.2" customHeight="1"/>
    <row r="1057" ht="21.2" customHeight="1"/>
    <row r="1058" ht="21.2" customHeight="1"/>
    <row r="1059" ht="21.2" customHeight="1"/>
    <row r="1060" ht="21.2" customHeight="1"/>
    <row r="1061" ht="21.2" customHeight="1"/>
    <row r="1062" ht="21.2" customHeight="1"/>
    <row r="1063" ht="21.2" customHeight="1"/>
    <row r="1064" ht="21.2" customHeight="1"/>
    <row r="1065" ht="21.2" customHeight="1"/>
    <row r="1066" ht="21.2" customHeight="1"/>
    <row r="1067" ht="21.2" customHeight="1"/>
    <row r="1068" ht="21.2" customHeight="1"/>
    <row r="1069" ht="21.2" customHeight="1"/>
    <row r="1070" ht="21.2" customHeight="1"/>
    <row r="1071" ht="21.2" customHeight="1"/>
    <row r="1072" ht="21.2" customHeight="1"/>
    <row r="1073" ht="21.2" customHeight="1"/>
    <row r="1074" ht="21.2" customHeight="1"/>
    <row r="1075" ht="21.2" customHeight="1"/>
    <row r="1076" ht="21.2" customHeight="1"/>
    <row r="1077" ht="21.2" customHeight="1"/>
    <row r="1078" ht="21.2" customHeight="1"/>
    <row r="1079" ht="21.2" customHeight="1"/>
    <row r="1080" ht="21.2" customHeight="1"/>
    <row r="1081" ht="21.2" customHeight="1"/>
    <row r="1082" ht="21.2" customHeight="1"/>
    <row r="1083" ht="21.2" customHeight="1"/>
    <row r="1084" ht="21.2" customHeight="1"/>
    <row r="1085" ht="21.2" customHeight="1"/>
    <row r="1086" ht="21.2" customHeight="1"/>
    <row r="1087" ht="21.2" customHeight="1"/>
    <row r="1088" ht="21.2" customHeight="1"/>
    <row r="1089" ht="21.2" customHeight="1"/>
    <row r="1090" ht="21.2" customHeight="1"/>
    <row r="1091" ht="21.2" customHeight="1"/>
    <row r="1092" ht="21.2" customHeight="1"/>
    <row r="1093" ht="21.2" customHeight="1"/>
    <row r="1094" ht="21.2" customHeight="1"/>
    <row r="1095" ht="21.2" customHeight="1"/>
    <row r="1096" ht="21.2" customHeight="1"/>
    <row r="1097" ht="21.2" customHeight="1"/>
    <row r="1098" ht="21.2" customHeight="1"/>
    <row r="1099" ht="21.2" customHeight="1"/>
    <row r="1100" ht="21.2" customHeight="1"/>
    <row r="1101" ht="21.2" customHeight="1"/>
    <row r="1102" ht="21.2" customHeight="1"/>
    <row r="1103" ht="21.2" customHeight="1"/>
    <row r="1104" ht="21.2" customHeight="1"/>
    <row r="1105" ht="21.2" customHeight="1"/>
    <row r="1106" ht="21.2" customHeight="1"/>
    <row r="1107" ht="21.2" customHeight="1"/>
    <row r="1108" ht="21.2" customHeight="1"/>
    <row r="1109" ht="21.2" customHeight="1"/>
    <row r="1110" ht="21.2" customHeight="1"/>
    <row r="1111" ht="21.2" customHeight="1"/>
    <row r="1112" ht="21.2" customHeight="1"/>
    <row r="1113" ht="21.2" customHeight="1"/>
    <row r="1114" ht="21.2" customHeight="1"/>
    <row r="1115" ht="21.2" customHeight="1"/>
    <row r="1116" ht="21.2" customHeight="1"/>
    <row r="1117" ht="21.2" customHeight="1"/>
    <row r="1118" ht="21.2" customHeight="1"/>
    <row r="1119" ht="21.2" customHeight="1"/>
    <row r="1120" ht="21.2" customHeight="1"/>
    <row r="1121" ht="21.2" customHeight="1"/>
    <row r="1122" ht="21.2" customHeight="1"/>
    <row r="1123" ht="21.2" customHeight="1"/>
    <row r="1124" ht="21.2" customHeight="1"/>
    <row r="1125" ht="21.2" customHeight="1"/>
    <row r="1126" ht="21.2" customHeight="1"/>
    <row r="1127" ht="21.2" customHeight="1"/>
    <row r="1128" ht="21.2" customHeight="1"/>
    <row r="1129" ht="21.2" customHeight="1"/>
    <row r="1130" ht="21.2" customHeight="1"/>
    <row r="1131" ht="21.2" customHeight="1"/>
    <row r="1132" ht="21.2" customHeight="1"/>
    <row r="1133" ht="21.2" customHeight="1"/>
    <row r="1134" ht="21.2" customHeight="1"/>
    <row r="1135" ht="21.2" customHeight="1"/>
    <row r="1136" ht="21.2" customHeight="1"/>
    <row r="1137" ht="21.2" customHeight="1"/>
    <row r="1138" ht="21.2" customHeight="1"/>
    <row r="1139" ht="21.2" customHeight="1"/>
    <row r="1140" ht="21.2" customHeight="1"/>
    <row r="1141" ht="21.2" customHeight="1"/>
    <row r="1142" ht="21.2" customHeight="1"/>
    <row r="1143" ht="21.2" customHeight="1"/>
    <row r="1144" ht="21.2" customHeight="1"/>
    <row r="1145" ht="21.2" customHeight="1"/>
    <row r="1146" ht="21.2" customHeight="1"/>
    <row r="1147" ht="21.2" customHeight="1"/>
    <row r="1148" ht="21.2" customHeight="1"/>
    <row r="1149" ht="21.2" customHeight="1"/>
    <row r="1150" ht="21.2" customHeight="1"/>
    <row r="1151" ht="21.2" customHeight="1"/>
    <row r="1152" ht="21.2" customHeight="1"/>
    <row r="1153" ht="21.2" customHeight="1"/>
    <row r="1154" ht="21.2" customHeight="1"/>
    <row r="1155" ht="21.2" customHeight="1"/>
    <row r="1156" ht="21.2" customHeight="1"/>
    <row r="1157" ht="21.2" customHeight="1"/>
    <row r="1158" ht="21.2" customHeight="1"/>
    <row r="1159" ht="21.2" customHeight="1"/>
    <row r="1160" ht="21.2" customHeight="1"/>
    <row r="1161" ht="21.2" customHeight="1"/>
    <row r="1162" ht="21.2" customHeight="1"/>
    <row r="1163" ht="21.2" customHeight="1"/>
    <row r="1164" ht="21.2" customHeight="1"/>
    <row r="1165" ht="21.2" customHeight="1"/>
    <row r="1166" ht="21.2" customHeight="1"/>
    <row r="1167" ht="21.2" customHeight="1"/>
    <row r="1168" ht="21.2" customHeight="1"/>
    <row r="1169" ht="21.2" customHeight="1"/>
    <row r="1170" ht="21.2" customHeight="1"/>
    <row r="1171" ht="21.2" customHeight="1"/>
    <row r="1172" ht="21.2" customHeight="1"/>
    <row r="1173" ht="21.2" customHeight="1"/>
    <row r="1174" ht="21.2" customHeight="1"/>
    <row r="1175" ht="21.2" customHeight="1"/>
    <row r="1176" ht="21.2" customHeight="1"/>
    <row r="1177" ht="21.2" customHeight="1"/>
    <row r="1178" ht="21.2" customHeight="1"/>
    <row r="1179" ht="21.2" customHeight="1"/>
    <row r="1180" ht="21.2" customHeight="1"/>
    <row r="1181" ht="21.2" customHeight="1"/>
    <row r="1182" ht="21.2" customHeight="1"/>
    <row r="1183" ht="21.2" customHeight="1"/>
    <row r="1184" ht="21.2" customHeight="1"/>
    <row r="1185" ht="21.2" customHeight="1"/>
    <row r="1186" ht="21.2" customHeight="1"/>
    <row r="1187" ht="21.2" customHeight="1"/>
    <row r="1188" ht="21.2" customHeight="1"/>
    <row r="1189" ht="21.2" customHeight="1"/>
    <row r="1190" ht="21.2" customHeight="1"/>
    <row r="1191" ht="21.2" customHeight="1"/>
    <row r="1192" ht="21.2" customHeight="1"/>
    <row r="1193" ht="21.2" customHeight="1"/>
    <row r="1194" ht="21.2" customHeight="1"/>
    <row r="1195" ht="21.2" customHeight="1"/>
    <row r="1196" ht="21.2" customHeight="1"/>
    <row r="1197" ht="21.2" customHeight="1"/>
    <row r="1198" ht="21.2" customHeight="1"/>
    <row r="1199" ht="21.2" customHeight="1"/>
    <row r="1200" ht="21.2" customHeight="1"/>
    <row r="1201" ht="21.2" customHeight="1"/>
    <row r="1202" ht="21.2" customHeight="1"/>
    <row r="1203" ht="21.2" customHeight="1"/>
    <row r="1204" ht="21.2" customHeight="1"/>
    <row r="1205" ht="21.2" customHeight="1"/>
    <row r="1206" ht="21.2" customHeight="1"/>
    <row r="1207" ht="21.2" customHeight="1"/>
    <row r="1208" ht="21.2" customHeight="1"/>
    <row r="1209" ht="21.2" customHeight="1"/>
    <row r="1210" ht="21.2" customHeight="1"/>
    <row r="1211" ht="21.2" customHeight="1"/>
  </sheetData>
  <sortState ref="A13:F19">
    <sortCondition ref="F13:F19"/>
  </sortState>
  <mergeCells count="1">
    <mergeCell ref="A1:E1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83" fitToHeight="8" orientation="portrait" r:id="rId1"/>
  <headerFooter differentOddEven="1" differentFirst="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77"/>
  <sheetViews>
    <sheetView tabSelected="1" zoomScaleNormal="100" workbookViewId="0">
      <pane ySplit="3" topLeftCell="A4" activePane="bottomLeft" state="frozen"/>
      <selection activeCell="K26" sqref="K26"/>
      <selection pane="bottomLeft" sqref="A1:AF1"/>
    </sheetView>
  </sheetViews>
  <sheetFormatPr baseColWidth="10" defaultRowHeight="12.75"/>
  <cols>
    <col min="1" max="1" width="19.28515625" style="129" bestFit="1" customWidth="1"/>
    <col min="2" max="2" width="24.28515625" style="129" bestFit="1" customWidth="1"/>
    <col min="3" max="30" width="3.7109375" style="129" customWidth="1"/>
    <col min="31" max="32" width="6.7109375" style="129" customWidth="1"/>
    <col min="33" max="256" width="11.42578125" style="129"/>
    <col min="257" max="257" width="19.28515625" style="129" bestFit="1" customWidth="1"/>
    <col min="258" max="258" width="24.28515625" style="129" bestFit="1" customWidth="1"/>
    <col min="259" max="286" width="3.7109375" style="129" customWidth="1"/>
    <col min="287" max="288" width="6.7109375" style="129" customWidth="1"/>
    <col min="289" max="512" width="11.42578125" style="129"/>
    <col min="513" max="513" width="19.28515625" style="129" bestFit="1" customWidth="1"/>
    <col min="514" max="514" width="24.28515625" style="129" bestFit="1" customWidth="1"/>
    <col min="515" max="542" width="3.7109375" style="129" customWidth="1"/>
    <col min="543" max="544" width="6.7109375" style="129" customWidth="1"/>
    <col min="545" max="768" width="11.42578125" style="129"/>
    <col min="769" max="769" width="19.28515625" style="129" bestFit="1" customWidth="1"/>
    <col min="770" max="770" width="24.28515625" style="129" bestFit="1" customWidth="1"/>
    <col min="771" max="798" width="3.7109375" style="129" customWidth="1"/>
    <col min="799" max="800" width="6.7109375" style="129" customWidth="1"/>
    <col min="801" max="1024" width="11.42578125" style="129"/>
    <col min="1025" max="1025" width="19.28515625" style="129" bestFit="1" customWidth="1"/>
    <col min="1026" max="1026" width="24.28515625" style="129" bestFit="1" customWidth="1"/>
    <col min="1027" max="1054" width="3.7109375" style="129" customWidth="1"/>
    <col min="1055" max="1056" width="6.7109375" style="129" customWidth="1"/>
    <col min="1057" max="1280" width="11.42578125" style="129"/>
    <col min="1281" max="1281" width="19.28515625" style="129" bestFit="1" customWidth="1"/>
    <col min="1282" max="1282" width="24.28515625" style="129" bestFit="1" customWidth="1"/>
    <col min="1283" max="1310" width="3.7109375" style="129" customWidth="1"/>
    <col min="1311" max="1312" width="6.7109375" style="129" customWidth="1"/>
    <col min="1313" max="1536" width="11.42578125" style="129"/>
    <col min="1537" max="1537" width="19.28515625" style="129" bestFit="1" customWidth="1"/>
    <col min="1538" max="1538" width="24.28515625" style="129" bestFit="1" customWidth="1"/>
    <col min="1539" max="1566" width="3.7109375" style="129" customWidth="1"/>
    <col min="1567" max="1568" width="6.7109375" style="129" customWidth="1"/>
    <col min="1569" max="1792" width="11.42578125" style="129"/>
    <col min="1793" max="1793" width="19.28515625" style="129" bestFit="1" customWidth="1"/>
    <col min="1794" max="1794" width="24.28515625" style="129" bestFit="1" customWidth="1"/>
    <col min="1795" max="1822" width="3.7109375" style="129" customWidth="1"/>
    <col min="1823" max="1824" width="6.7109375" style="129" customWidth="1"/>
    <col min="1825" max="2048" width="11.42578125" style="129"/>
    <col min="2049" max="2049" width="19.28515625" style="129" bestFit="1" customWidth="1"/>
    <col min="2050" max="2050" width="24.28515625" style="129" bestFit="1" customWidth="1"/>
    <col min="2051" max="2078" width="3.7109375" style="129" customWidth="1"/>
    <col min="2079" max="2080" width="6.7109375" style="129" customWidth="1"/>
    <col min="2081" max="2304" width="11.42578125" style="129"/>
    <col min="2305" max="2305" width="19.28515625" style="129" bestFit="1" customWidth="1"/>
    <col min="2306" max="2306" width="24.28515625" style="129" bestFit="1" customWidth="1"/>
    <col min="2307" max="2334" width="3.7109375" style="129" customWidth="1"/>
    <col min="2335" max="2336" width="6.7109375" style="129" customWidth="1"/>
    <col min="2337" max="2560" width="11.42578125" style="129"/>
    <col min="2561" max="2561" width="19.28515625" style="129" bestFit="1" customWidth="1"/>
    <col min="2562" max="2562" width="24.28515625" style="129" bestFit="1" customWidth="1"/>
    <col min="2563" max="2590" width="3.7109375" style="129" customWidth="1"/>
    <col min="2591" max="2592" width="6.7109375" style="129" customWidth="1"/>
    <col min="2593" max="2816" width="11.42578125" style="129"/>
    <col min="2817" max="2817" width="19.28515625" style="129" bestFit="1" customWidth="1"/>
    <col min="2818" max="2818" width="24.28515625" style="129" bestFit="1" customWidth="1"/>
    <col min="2819" max="2846" width="3.7109375" style="129" customWidth="1"/>
    <col min="2847" max="2848" width="6.7109375" style="129" customWidth="1"/>
    <col min="2849" max="3072" width="11.42578125" style="129"/>
    <col min="3073" max="3073" width="19.28515625" style="129" bestFit="1" customWidth="1"/>
    <col min="3074" max="3074" width="24.28515625" style="129" bestFit="1" customWidth="1"/>
    <col min="3075" max="3102" width="3.7109375" style="129" customWidth="1"/>
    <col min="3103" max="3104" width="6.7109375" style="129" customWidth="1"/>
    <col min="3105" max="3328" width="11.42578125" style="129"/>
    <col min="3329" max="3329" width="19.28515625" style="129" bestFit="1" customWidth="1"/>
    <col min="3330" max="3330" width="24.28515625" style="129" bestFit="1" customWidth="1"/>
    <col min="3331" max="3358" width="3.7109375" style="129" customWidth="1"/>
    <col min="3359" max="3360" width="6.7109375" style="129" customWidth="1"/>
    <col min="3361" max="3584" width="11.42578125" style="129"/>
    <col min="3585" max="3585" width="19.28515625" style="129" bestFit="1" customWidth="1"/>
    <col min="3586" max="3586" width="24.28515625" style="129" bestFit="1" customWidth="1"/>
    <col min="3587" max="3614" width="3.7109375" style="129" customWidth="1"/>
    <col min="3615" max="3616" width="6.7109375" style="129" customWidth="1"/>
    <col min="3617" max="3840" width="11.42578125" style="129"/>
    <col min="3841" max="3841" width="19.28515625" style="129" bestFit="1" customWidth="1"/>
    <col min="3842" max="3842" width="24.28515625" style="129" bestFit="1" customWidth="1"/>
    <col min="3843" max="3870" width="3.7109375" style="129" customWidth="1"/>
    <col min="3871" max="3872" width="6.7109375" style="129" customWidth="1"/>
    <col min="3873" max="4096" width="11.42578125" style="129"/>
    <col min="4097" max="4097" width="19.28515625" style="129" bestFit="1" customWidth="1"/>
    <col min="4098" max="4098" width="24.28515625" style="129" bestFit="1" customWidth="1"/>
    <col min="4099" max="4126" width="3.7109375" style="129" customWidth="1"/>
    <col min="4127" max="4128" width="6.7109375" style="129" customWidth="1"/>
    <col min="4129" max="4352" width="11.42578125" style="129"/>
    <col min="4353" max="4353" width="19.28515625" style="129" bestFit="1" customWidth="1"/>
    <col min="4354" max="4354" width="24.28515625" style="129" bestFit="1" customWidth="1"/>
    <col min="4355" max="4382" width="3.7109375" style="129" customWidth="1"/>
    <col min="4383" max="4384" width="6.7109375" style="129" customWidth="1"/>
    <col min="4385" max="4608" width="11.42578125" style="129"/>
    <col min="4609" max="4609" width="19.28515625" style="129" bestFit="1" customWidth="1"/>
    <col min="4610" max="4610" width="24.28515625" style="129" bestFit="1" customWidth="1"/>
    <col min="4611" max="4638" width="3.7109375" style="129" customWidth="1"/>
    <col min="4639" max="4640" width="6.7109375" style="129" customWidth="1"/>
    <col min="4641" max="4864" width="11.42578125" style="129"/>
    <col min="4865" max="4865" width="19.28515625" style="129" bestFit="1" customWidth="1"/>
    <col min="4866" max="4866" width="24.28515625" style="129" bestFit="1" customWidth="1"/>
    <col min="4867" max="4894" width="3.7109375" style="129" customWidth="1"/>
    <col min="4895" max="4896" width="6.7109375" style="129" customWidth="1"/>
    <col min="4897" max="5120" width="11.42578125" style="129"/>
    <col min="5121" max="5121" width="19.28515625" style="129" bestFit="1" customWidth="1"/>
    <col min="5122" max="5122" width="24.28515625" style="129" bestFit="1" customWidth="1"/>
    <col min="5123" max="5150" width="3.7109375" style="129" customWidth="1"/>
    <col min="5151" max="5152" width="6.7109375" style="129" customWidth="1"/>
    <col min="5153" max="5376" width="11.42578125" style="129"/>
    <col min="5377" max="5377" width="19.28515625" style="129" bestFit="1" customWidth="1"/>
    <col min="5378" max="5378" width="24.28515625" style="129" bestFit="1" customWidth="1"/>
    <col min="5379" max="5406" width="3.7109375" style="129" customWidth="1"/>
    <col min="5407" max="5408" width="6.7109375" style="129" customWidth="1"/>
    <col min="5409" max="5632" width="11.42578125" style="129"/>
    <col min="5633" max="5633" width="19.28515625" style="129" bestFit="1" customWidth="1"/>
    <col min="5634" max="5634" width="24.28515625" style="129" bestFit="1" customWidth="1"/>
    <col min="5635" max="5662" width="3.7109375" style="129" customWidth="1"/>
    <col min="5663" max="5664" width="6.7109375" style="129" customWidth="1"/>
    <col min="5665" max="5888" width="11.42578125" style="129"/>
    <col min="5889" max="5889" width="19.28515625" style="129" bestFit="1" customWidth="1"/>
    <col min="5890" max="5890" width="24.28515625" style="129" bestFit="1" customWidth="1"/>
    <col min="5891" max="5918" width="3.7109375" style="129" customWidth="1"/>
    <col min="5919" max="5920" width="6.7109375" style="129" customWidth="1"/>
    <col min="5921" max="6144" width="11.42578125" style="129"/>
    <col min="6145" max="6145" width="19.28515625" style="129" bestFit="1" customWidth="1"/>
    <col min="6146" max="6146" width="24.28515625" style="129" bestFit="1" customWidth="1"/>
    <col min="6147" max="6174" width="3.7109375" style="129" customWidth="1"/>
    <col min="6175" max="6176" width="6.7109375" style="129" customWidth="1"/>
    <col min="6177" max="6400" width="11.42578125" style="129"/>
    <col min="6401" max="6401" width="19.28515625" style="129" bestFit="1" customWidth="1"/>
    <col min="6402" max="6402" width="24.28515625" style="129" bestFit="1" customWidth="1"/>
    <col min="6403" max="6430" width="3.7109375" style="129" customWidth="1"/>
    <col min="6431" max="6432" width="6.7109375" style="129" customWidth="1"/>
    <col min="6433" max="6656" width="11.42578125" style="129"/>
    <col min="6657" max="6657" width="19.28515625" style="129" bestFit="1" customWidth="1"/>
    <col min="6658" max="6658" width="24.28515625" style="129" bestFit="1" customWidth="1"/>
    <col min="6659" max="6686" width="3.7109375" style="129" customWidth="1"/>
    <col min="6687" max="6688" width="6.7109375" style="129" customWidth="1"/>
    <col min="6689" max="6912" width="11.42578125" style="129"/>
    <col min="6913" max="6913" width="19.28515625" style="129" bestFit="1" customWidth="1"/>
    <col min="6914" max="6914" width="24.28515625" style="129" bestFit="1" customWidth="1"/>
    <col min="6915" max="6942" width="3.7109375" style="129" customWidth="1"/>
    <col min="6943" max="6944" width="6.7109375" style="129" customWidth="1"/>
    <col min="6945" max="7168" width="11.42578125" style="129"/>
    <col min="7169" max="7169" width="19.28515625" style="129" bestFit="1" customWidth="1"/>
    <col min="7170" max="7170" width="24.28515625" style="129" bestFit="1" customWidth="1"/>
    <col min="7171" max="7198" width="3.7109375" style="129" customWidth="1"/>
    <col min="7199" max="7200" width="6.7109375" style="129" customWidth="1"/>
    <col min="7201" max="7424" width="11.42578125" style="129"/>
    <col min="7425" max="7425" width="19.28515625" style="129" bestFit="1" customWidth="1"/>
    <col min="7426" max="7426" width="24.28515625" style="129" bestFit="1" customWidth="1"/>
    <col min="7427" max="7454" width="3.7109375" style="129" customWidth="1"/>
    <col min="7455" max="7456" width="6.7109375" style="129" customWidth="1"/>
    <col min="7457" max="7680" width="11.42578125" style="129"/>
    <col min="7681" max="7681" width="19.28515625" style="129" bestFit="1" customWidth="1"/>
    <col min="7682" max="7682" width="24.28515625" style="129" bestFit="1" customWidth="1"/>
    <col min="7683" max="7710" width="3.7109375" style="129" customWidth="1"/>
    <col min="7711" max="7712" width="6.7109375" style="129" customWidth="1"/>
    <col min="7713" max="7936" width="11.42578125" style="129"/>
    <col min="7937" max="7937" width="19.28515625" style="129" bestFit="1" customWidth="1"/>
    <col min="7938" max="7938" width="24.28515625" style="129" bestFit="1" customWidth="1"/>
    <col min="7939" max="7966" width="3.7109375" style="129" customWidth="1"/>
    <col min="7967" max="7968" width="6.7109375" style="129" customWidth="1"/>
    <col min="7969" max="8192" width="11.42578125" style="129"/>
    <col min="8193" max="8193" width="19.28515625" style="129" bestFit="1" customWidth="1"/>
    <col min="8194" max="8194" width="24.28515625" style="129" bestFit="1" customWidth="1"/>
    <col min="8195" max="8222" width="3.7109375" style="129" customWidth="1"/>
    <col min="8223" max="8224" width="6.7109375" style="129" customWidth="1"/>
    <col min="8225" max="8448" width="11.42578125" style="129"/>
    <col min="8449" max="8449" width="19.28515625" style="129" bestFit="1" customWidth="1"/>
    <col min="8450" max="8450" width="24.28515625" style="129" bestFit="1" customWidth="1"/>
    <col min="8451" max="8478" width="3.7109375" style="129" customWidth="1"/>
    <col min="8479" max="8480" width="6.7109375" style="129" customWidth="1"/>
    <col min="8481" max="8704" width="11.42578125" style="129"/>
    <col min="8705" max="8705" width="19.28515625" style="129" bestFit="1" customWidth="1"/>
    <col min="8706" max="8706" width="24.28515625" style="129" bestFit="1" customWidth="1"/>
    <col min="8707" max="8734" width="3.7109375" style="129" customWidth="1"/>
    <col min="8735" max="8736" width="6.7109375" style="129" customWidth="1"/>
    <col min="8737" max="8960" width="11.42578125" style="129"/>
    <col min="8961" max="8961" width="19.28515625" style="129" bestFit="1" customWidth="1"/>
    <col min="8962" max="8962" width="24.28515625" style="129" bestFit="1" customWidth="1"/>
    <col min="8963" max="8990" width="3.7109375" style="129" customWidth="1"/>
    <col min="8991" max="8992" width="6.7109375" style="129" customWidth="1"/>
    <col min="8993" max="9216" width="11.42578125" style="129"/>
    <col min="9217" max="9217" width="19.28515625" style="129" bestFit="1" customWidth="1"/>
    <col min="9218" max="9218" width="24.28515625" style="129" bestFit="1" customWidth="1"/>
    <col min="9219" max="9246" width="3.7109375" style="129" customWidth="1"/>
    <col min="9247" max="9248" width="6.7109375" style="129" customWidth="1"/>
    <col min="9249" max="9472" width="11.42578125" style="129"/>
    <col min="9473" max="9473" width="19.28515625" style="129" bestFit="1" customWidth="1"/>
    <col min="9474" max="9474" width="24.28515625" style="129" bestFit="1" customWidth="1"/>
    <col min="9475" max="9502" width="3.7109375" style="129" customWidth="1"/>
    <col min="9503" max="9504" width="6.7109375" style="129" customWidth="1"/>
    <col min="9505" max="9728" width="11.42578125" style="129"/>
    <col min="9729" max="9729" width="19.28515625" style="129" bestFit="1" customWidth="1"/>
    <col min="9730" max="9730" width="24.28515625" style="129" bestFit="1" customWidth="1"/>
    <col min="9731" max="9758" width="3.7109375" style="129" customWidth="1"/>
    <col min="9759" max="9760" width="6.7109375" style="129" customWidth="1"/>
    <col min="9761" max="9984" width="11.42578125" style="129"/>
    <col min="9985" max="9985" width="19.28515625" style="129" bestFit="1" customWidth="1"/>
    <col min="9986" max="9986" width="24.28515625" style="129" bestFit="1" customWidth="1"/>
    <col min="9987" max="10014" width="3.7109375" style="129" customWidth="1"/>
    <col min="10015" max="10016" width="6.7109375" style="129" customWidth="1"/>
    <col min="10017" max="10240" width="11.42578125" style="129"/>
    <col min="10241" max="10241" width="19.28515625" style="129" bestFit="1" customWidth="1"/>
    <col min="10242" max="10242" width="24.28515625" style="129" bestFit="1" customWidth="1"/>
    <col min="10243" max="10270" width="3.7109375" style="129" customWidth="1"/>
    <col min="10271" max="10272" width="6.7109375" style="129" customWidth="1"/>
    <col min="10273" max="10496" width="11.42578125" style="129"/>
    <col min="10497" max="10497" width="19.28515625" style="129" bestFit="1" customWidth="1"/>
    <col min="10498" max="10498" width="24.28515625" style="129" bestFit="1" customWidth="1"/>
    <col min="10499" max="10526" width="3.7109375" style="129" customWidth="1"/>
    <col min="10527" max="10528" width="6.7109375" style="129" customWidth="1"/>
    <col min="10529" max="10752" width="11.42578125" style="129"/>
    <col min="10753" max="10753" width="19.28515625" style="129" bestFit="1" customWidth="1"/>
    <col min="10754" max="10754" width="24.28515625" style="129" bestFit="1" customWidth="1"/>
    <col min="10755" max="10782" width="3.7109375" style="129" customWidth="1"/>
    <col min="10783" max="10784" width="6.7109375" style="129" customWidth="1"/>
    <col min="10785" max="11008" width="11.42578125" style="129"/>
    <col min="11009" max="11009" width="19.28515625" style="129" bestFit="1" customWidth="1"/>
    <col min="11010" max="11010" width="24.28515625" style="129" bestFit="1" customWidth="1"/>
    <col min="11011" max="11038" width="3.7109375" style="129" customWidth="1"/>
    <col min="11039" max="11040" width="6.7109375" style="129" customWidth="1"/>
    <col min="11041" max="11264" width="11.42578125" style="129"/>
    <col min="11265" max="11265" width="19.28515625" style="129" bestFit="1" customWidth="1"/>
    <col min="11266" max="11266" width="24.28515625" style="129" bestFit="1" customWidth="1"/>
    <col min="11267" max="11294" width="3.7109375" style="129" customWidth="1"/>
    <col min="11295" max="11296" width="6.7109375" style="129" customWidth="1"/>
    <col min="11297" max="11520" width="11.42578125" style="129"/>
    <col min="11521" max="11521" width="19.28515625" style="129" bestFit="1" customWidth="1"/>
    <col min="11522" max="11522" width="24.28515625" style="129" bestFit="1" customWidth="1"/>
    <col min="11523" max="11550" width="3.7109375" style="129" customWidth="1"/>
    <col min="11551" max="11552" width="6.7109375" style="129" customWidth="1"/>
    <col min="11553" max="11776" width="11.42578125" style="129"/>
    <col min="11777" max="11777" width="19.28515625" style="129" bestFit="1" customWidth="1"/>
    <col min="11778" max="11778" width="24.28515625" style="129" bestFit="1" customWidth="1"/>
    <col min="11779" max="11806" width="3.7109375" style="129" customWidth="1"/>
    <col min="11807" max="11808" width="6.7109375" style="129" customWidth="1"/>
    <col min="11809" max="12032" width="11.42578125" style="129"/>
    <col min="12033" max="12033" width="19.28515625" style="129" bestFit="1" customWidth="1"/>
    <col min="12034" max="12034" width="24.28515625" style="129" bestFit="1" customWidth="1"/>
    <col min="12035" max="12062" width="3.7109375" style="129" customWidth="1"/>
    <col min="12063" max="12064" width="6.7109375" style="129" customWidth="1"/>
    <col min="12065" max="12288" width="11.42578125" style="129"/>
    <col min="12289" max="12289" width="19.28515625" style="129" bestFit="1" customWidth="1"/>
    <col min="12290" max="12290" width="24.28515625" style="129" bestFit="1" customWidth="1"/>
    <col min="12291" max="12318" width="3.7109375" style="129" customWidth="1"/>
    <col min="12319" max="12320" width="6.7109375" style="129" customWidth="1"/>
    <col min="12321" max="12544" width="11.42578125" style="129"/>
    <col min="12545" max="12545" width="19.28515625" style="129" bestFit="1" customWidth="1"/>
    <col min="12546" max="12546" width="24.28515625" style="129" bestFit="1" customWidth="1"/>
    <col min="12547" max="12574" width="3.7109375" style="129" customWidth="1"/>
    <col min="12575" max="12576" width="6.7109375" style="129" customWidth="1"/>
    <col min="12577" max="12800" width="11.42578125" style="129"/>
    <col min="12801" max="12801" width="19.28515625" style="129" bestFit="1" customWidth="1"/>
    <col min="12802" max="12802" width="24.28515625" style="129" bestFit="1" customWidth="1"/>
    <col min="12803" max="12830" width="3.7109375" style="129" customWidth="1"/>
    <col min="12831" max="12832" width="6.7109375" style="129" customWidth="1"/>
    <col min="12833" max="13056" width="11.42578125" style="129"/>
    <col min="13057" max="13057" width="19.28515625" style="129" bestFit="1" customWidth="1"/>
    <col min="13058" max="13058" width="24.28515625" style="129" bestFit="1" customWidth="1"/>
    <col min="13059" max="13086" width="3.7109375" style="129" customWidth="1"/>
    <col min="13087" max="13088" width="6.7109375" style="129" customWidth="1"/>
    <col min="13089" max="13312" width="11.42578125" style="129"/>
    <col min="13313" max="13313" width="19.28515625" style="129" bestFit="1" customWidth="1"/>
    <col min="13314" max="13314" width="24.28515625" style="129" bestFit="1" customWidth="1"/>
    <col min="13315" max="13342" width="3.7109375" style="129" customWidth="1"/>
    <col min="13343" max="13344" width="6.7109375" style="129" customWidth="1"/>
    <col min="13345" max="13568" width="11.42578125" style="129"/>
    <col min="13569" max="13569" width="19.28515625" style="129" bestFit="1" customWidth="1"/>
    <col min="13570" max="13570" width="24.28515625" style="129" bestFit="1" customWidth="1"/>
    <col min="13571" max="13598" width="3.7109375" style="129" customWidth="1"/>
    <col min="13599" max="13600" width="6.7109375" style="129" customWidth="1"/>
    <col min="13601" max="13824" width="11.42578125" style="129"/>
    <col min="13825" max="13825" width="19.28515625" style="129" bestFit="1" customWidth="1"/>
    <col min="13826" max="13826" width="24.28515625" style="129" bestFit="1" customWidth="1"/>
    <col min="13827" max="13854" width="3.7109375" style="129" customWidth="1"/>
    <col min="13855" max="13856" width="6.7109375" style="129" customWidth="1"/>
    <col min="13857" max="14080" width="11.42578125" style="129"/>
    <col min="14081" max="14081" width="19.28515625" style="129" bestFit="1" customWidth="1"/>
    <col min="14082" max="14082" width="24.28515625" style="129" bestFit="1" customWidth="1"/>
    <col min="14083" max="14110" width="3.7109375" style="129" customWidth="1"/>
    <col min="14111" max="14112" width="6.7109375" style="129" customWidth="1"/>
    <col min="14113" max="14336" width="11.42578125" style="129"/>
    <col min="14337" max="14337" width="19.28515625" style="129" bestFit="1" customWidth="1"/>
    <col min="14338" max="14338" width="24.28515625" style="129" bestFit="1" customWidth="1"/>
    <col min="14339" max="14366" width="3.7109375" style="129" customWidth="1"/>
    <col min="14367" max="14368" width="6.7109375" style="129" customWidth="1"/>
    <col min="14369" max="14592" width="11.42578125" style="129"/>
    <col min="14593" max="14593" width="19.28515625" style="129" bestFit="1" customWidth="1"/>
    <col min="14594" max="14594" width="24.28515625" style="129" bestFit="1" customWidth="1"/>
    <col min="14595" max="14622" width="3.7109375" style="129" customWidth="1"/>
    <col min="14623" max="14624" width="6.7109375" style="129" customWidth="1"/>
    <col min="14625" max="14848" width="11.42578125" style="129"/>
    <col min="14849" max="14849" width="19.28515625" style="129" bestFit="1" customWidth="1"/>
    <col min="14850" max="14850" width="24.28515625" style="129" bestFit="1" customWidth="1"/>
    <col min="14851" max="14878" width="3.7109375" style="129" customWidth="1"/>
    <col min="14879" max="14880" width="6.7109375" style="129" customWidth="1"/>
    <col min="14881" max="15104" width="11.42578125" style="129"/>
    <col min="15105" max="15105" width="19.28515625" style="129" bestFit="1" customWidth="1"/>
    <col min="15106" max="15106" width="24.28515625" style="129" bestFit="1" customWidth="1"/>
    <col min="15107" max="15134" width="3.7109375" style="129" customWidth="1"/>
    <col min="15135" max="15136" width="6.7109375" style="129" customWidth="1"/>
    <col min="15137" max="15360" width="11.42578125" style="129"/>
    <col min="15361" max="15361" width="19.28515625" style="129" bestFit="1" customWidth="1"/>
    <col min="15362" max="15362" width="24.28515625" style="129" bestFit="1" customWidth="1"/>
    <col min="15363" max="15390" width="3.7109375" style="129" customWidth="1"/>
    <col min="15391" max="15392" width="6.7109375" style="129" customWidth="1"/>
    <col min="15393" max="15616" width="11.42578125" style="129"/>
    <col min="15617" max="15617" width="19.28515625" style="129" bestFit="1" customWidth="1"/>
    <col min="15618" max="15618" width="24.28515625" style="129" bestFit="1" customWidth="1"/>
    <col min="15619" max="15646" width="3.7109375" style="129" customWidth="1"/>
    <col min="15647" max="15648" width="6.7109375" style="129" customWidth="1"/>
    <col min="15649" max="15872" width="11.42578125" style="129"/>
    <col min="15873" max="15873" width="19.28515625" style="129" bestFit="1" customWidth="1"/>
    <col min="15874" max="15874" width="24.28515625" style="129" bestFit="1" customWidth="1"/>
    <col min="15875" max="15902" width="3.7109375" style="129" customWidth="1"/>
    <col min="15903" max="15904" width="6.7109375" style="129" customWidth="1"/>
    <col min="15905" max="16128" width="11.42578125" style="129"/>
    <col min="16129" max="16129" width="19.28515625" style="129" bestFit="1" customWidth="1"/>
    <col min="16130" max="16130" width="24.28515625" style="129" bestFit="1" customWidth="1"/>
    <col min="16131" max="16158" width="3.7109375" style="129" customWidth="1"/>
    <col min="16159" max="16160" width="6.7109375" style="129" customWidth="1"/>
    <col min="16161" max="16384" width="11.42578125" style="129"/>
  </cols>
  <sheetData>
    <row r="1" spans="1:32" ht="39.950000000000003" customHeight="1" thickBot="1">
      <c r="A1" s="239" t="s">
        <v>1035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</row>
    <row r="2" spans="1:32" ht="15" customHeight="1">
      <c r="C2" s="263" t="s">
        <v>258</v>
      </c>
      <c r="D2" s="264"/>
      <c r="E2" s="265" t="s">
        <v>216</v>
      </c>
      <c r="F2" s="266"/>
      <c r="G2" s="263" t="s">
        <v>330</v>
      </c>
      <c r="H2" s="264"/>
      <c r="I2" s="265" t="s">
        <v>981</v>
      </c>
      <c r="J2" s="266"/>
      <c r="K2" s="263" t="s">
        <v>982</v>
      </c>
      <c r="L2" s="264"/>
      <c r="M2" s="265" t="s">
        <v>480</v>
      </c>
      <c r="N2" s="266"/>
      <c r="O2" s="263" t="s">
        <v>460</v>
      </c>
      <c r="P2" s="264"/>
      <c r="Q2" s="265" t="s">
        <v>440</v>
      </c>
      <c r="R2" s="266"/>
      <c r="S2" s="263" t="s">
        <v>417</v>
      </c>
      <c r="T2" s="264"/>
      <c r="U2" s="265" t="s">
        <v>400</v>
      </c>
      <c r="V2" s="266"/>
      <c r="W2" s="263" t="s">
        <v>381</v>
      </c>
      <c r="X2" s="264"/>
      <c r="Y2" s="265" t="s">
        <v>373</v>
      </c>
      <c r="Z2" s="266"/>
      <c r="AA2" s="263" t="s">
        <v>367</v>
      </c>
      <c r="AB2" s="264"/>
      <c r="AC2" s="265" t="s">
        <v>1036</v>
      </c>
      <c r="AD2" s="266"/>
      <c r="AE2" s="130" t="s">
        <v>983</v>
      </c>
      <c r="AF2" s="131" t="s">
        <v>984</v>
      </c>
    </row>
    <row r="3" spans="1:32" ht="15" customHeight="1" thickBot="1">
      <c r="C3" s="132" t="s">
        <v>2</v>
      </c>
      <c r="D3" s="133" t="s">
        <v>13</v>
      </c>
      <c r="E3" s="132" t="s">
        <v>2</v>
      </c>
      <c r="F3" s="133" t="s">
        <v>13</v>
      </c>
      <c r="G3" s="132" t="s">
        <v>2</v>
      </c>
      <c r="H3" s="133" t="s">
        <v>13</v>
      </c>
      <c r="I3" s="132" t="s">
        <v>2</v>
      </c>
      <c r="J3" s="133" t="s">
        <v>13</v>
      </c>
      <c r="K3" s="132" t="s">
        <v>2</v>
      </c>
      <c r="L3" s="133" t="s">
        <v>13</v>
      </c>
      <c r="M3" s="132" t="s">
        <v>2</v>
      </c>
      <c r="N3" s="133" t="s">
        <v>13</v>
      </c>
      <c r="O3" s="132" t="s">
        <v>2</v>
      </c>
      <c r="P3" s="133" t="s">
        <v>13</v>
      </c>
      <c r="Q3" s="132" t="s">
        <v>2</v>
      </c>
      <c r="R3" s="133" t="s">
        <v>13</v>
      </c>
      <c r="S3" s="132" t="s">
        <v>2</v>
      </c>
      <c r="T3" s="133" t="s">
        <v>13</v>
      </c>
      <c r="U3" s="132" t="s">
        <v>2</v>
      </c>
      <c r="V3" s="133" t="s">
        <v>13</v>
      </c>
      <c r="W3" s="132" t="s">
        <v>2</v>
      </c>
      <c r="X3" s="133" t="s">
        <v>13</v>
      </c>
      <c r="Y3" s="132" t="s">
        <v>2</v>
      </c>
      <c r="Z3" s="133" t="s">
        <v>13</v>
      </c>
      <c r="AA3" s="132" t="s">
        <v>2</v>
      </c>
      <c r="AB3" s="133" t="s">
        <v>13</v>
      </c>
      <c r="AC3" s="132" t="s">
        <v>2</v>
      </c>
      <c r="AD3" s="133" t="s">
        <v>13</v>
      </c>
      <c r="AE3" s="134" t="s">
        <v>985</v>
      </c>
      <c r="AF3" s="135" t="s">
        <v>986</v>
      </c>
    </row>
    <row r="4" spans="1:32" ht="15" customHeight="1">
      <c r="A4" s="136" t="s">
        <v>987</v>
      </c>
      <c r="B4" s="137" t="s">
        <v>128</v>
      </c>
      <c r="C4" s="138"/>
      <c r="D4" s="139"/>
      <c r="E4" s="140"/>
      <c r="F4" s="141"/>
      <c r="G4" s="138"/>
      <c r="H4" s="139"/>
      <c r="I4" s="140">
        <v>1</v>
      </c>
      <c r="J4" s="141"/>
      <c r="K4" s="138">
        <v>3</v>
      </c>
      <c r="L4" s="139"/>
      <c r="M4" s="140">
        <v>2</v>
      </c>
      <c r="N4" s="141">
        <v>2</v>
      </c>
      <c r="O4" s="138">
        <v>1</v>
      </c>
      <c r="P4" s="139"/>
      <c r="Q4" s="140">
        <v>2</v>
      </c>
      <c r="R4" s="141">
        <v>1</v>
      </c>
      <c r="S4" s="138">
        <v>3</v>
      </c>
      <c r="T4" s="139"/>
      <c r="U4" s="140">
        <v>1</v>
      </c>
      <c r="V4" s="141"/>
      <c r="W4" s="138"/>
      <c r="X4" s="139"/>
      <c r="Y4" s="140"/>
      <c r="Z4" s="141"/>
      <c r="AA4" s="138"/>
      <c r="AB4" s="139"/>
      <c r="AC4" s="140"/>
      <c r="AD4" s="139"/>
      <c r="AE4" s="142">
        <f>SUM(C4:AD4)</f>
        <v>16</v>
      </c>
      <c r="AF4" s="143">
        <v>1</v>
      </c>
    </row>
    <row r="5" spans="1:32" ht="15" customHeight="1">
      <c r="A5" s="144" t="s">
        <v>987</v>
      </c>
      <c r="B5" s="145" t="s">
        <v>988</v>
      </c>
      <c r="C5" s="146"/>
      <c r="D5" s="147"/>
      <c r="E5" s="148"/>
      <c r="F5" s="149"/>
      <c r="G5" s="146"/>
      <c r="H5" s="147"/>
      <c r="I5" s="148"/>
      <c r="J5" s="149"/>
      <c r="K5" s="146"/>
      <c r="L5" s="147"/>
      <c r="M5" s="148"/>
      <c r="N5" s="149"/>
      <c r="O5" s="146"/>
      <c r="P5" s="147"/>
      <c r="Q5" s="148"/>
      <c r="R5" s="149"/>
      <c r="S5" s="146"/>
      <c r="T5" s="147"/>
      <c r="U5" s="148"/>
      <c r="V5" s="149"/>
      <c r="W5" s="146"/>
      <c r="X5" s="147"/>
      <c r="Y5" s="148"/>
      <c r="Z5" s="149"/>
      <c r="AA5" s="146"/>
      <c r="AB5" s="147"/>
      <c r="AC5" s="148">
        <v>1</v>
      </c>
      <c r="AD5" s="147"/>
      <c r="AE5" s="150">
        <f t="shared" ref="AE5:AE46" si="0">SUM(C5:AD5)</f>
        <v>1</v>
      </c>
      <c r="AF5" s="151"/>
    </row>
    <row r="6" spans="1:32" ht="15" customHeight="1" thickBot="1">
      <c r="A6" s="152" t="s">
        <v>987</v>
      </c>
      <c r="B6" s="153" t="s">
        <v>7</v>
      </c>
      <c r="C6" s="154">
        <v>1</v>
      </c>
      <c r="D6" s="155">
        <v>2</v>
      </c>
      <c r="E6" s="156"/>
      <c r="F6" s="157"/>
      <c r="G6" s="154"/>
      <c r="H6" s="155"/>
      <c r="I6" s="156">
        <v>2</v>
      </c>
      <c r="J6" s="157"/>
      <c r="K6" s="154">
        <v>6</v>
      </c>
      <c r="L6" s="155">
        <v>1</v>
      </c>
      <c r="M6" s="156"/>
      <c r="N6" s="157">
        <v>1</v>
      </c>
      <c r="O6" s="154">
        <v>2</v>
      </c>
      <c r="P6" s="155"/>
      <c r="Q6" s="156"/>
      <c r="R6" s="157"/>
      <c r="S6" s="154">
        <v>1</v>
      </c>
      <c r="T6" s="155"/>
      <c r="U6" s="156"/>
      <c r="V6" s="157"/>
      <c r="W6" s="154">
        <v>1</v>
      </c>
      <c r="X6" s="155"/>
      <c r="Y6" s="156"/>
      <c r="Z6" s="157"/>
      <c r="AA6" s="154"/>
      <c r="AB6" s="155"/>
      <c r="AC6" s="156"/>
      <c r="AD6" s="155"/>
      <c r="AE6" s="158">
        <f t="shared" si="0"/>
        <v>17</v>
      </c>
      <c r="AF6" s="159">
        <v>1</v>
      </c>
    </row>
    <row r="7" spans="1:32" ht="15" customHeight="1" thickBot="1">
      <c r="A7" s="160" t="s">
        <v>989</v>
      </c>
      <c r="B7" s="161" t="s">
        <v>48</v>
      </c>
      <c r="C7" s="162"/>
      <c r="D7" s="163"/>
      <c r="E7" s="164"/>
      <c r="F7" s="165"/>
      <c r="G7" s="162"/>
      <c r="H7" s="163"/>
      <c r="I7" s="164"/>
      <c r="J7" s="165"/>
      <c r="K7" s="162">
        <v>5</v>
      </c>
      <c r="L7" s="163">
        <v>1</v>
      </c>
      <c r="M7" s="164"/>
      <c r="N7" s="165"/>
      <c r="O7" s="162"/>
      <c r="P7" s="163"/>
      <c r="Q7" s="164"/>
      <c r="R7" s="165"/>
      <c r="S7" s="162">
        <v>1</v>
      </c>
      <c r="T7" s="163">
        <v>1</v>
      </c>
      <c r="U7" s="164">
        <v>1</v>
      </c>
      <c r="V7" s="165"/>
      <c r="W7" s="162">
        <v>2</v>
      </c>
      <c r="X7" s="163"/>
      <c r="Y7" s="164"/>
      <c r="Z7" s="165"/>
      <c r="AA7" s="162"/>
      <c r="AB7" s="163"/>
      <c r="AC7" s="164"/>
      <c r="AD7" s="163"/>
      <c r="AE7" s="166">
        <f t="shared" si="0"/>
        <v>11</v>
      </c>
      <c r="AF7" s="167">
        <v>1</v>
      </c>
    </row>
    <row r="8" spans="1:32" ht="15" customHeight="1">
      <c r="A8" s="136" t="s">
        <v>990</v>
      </c>
      <c r="B8" s="137" t="s">
        <v>125</v>
      </c>
      <c r="C8" s="138">
        <v>1</v>
      </c>
      <c r="D8" s="139"/>
      <c r="E8" s="140"/>
      <c r="F8" s="141"/>
      <c r="G8" s="138"/>
      <c r="H8" s="139"/>
      <c r="I8" s="140"/>
      <c r="J8" s="141"/>
      <c r="K8" s="138">
        <v>3</v>
      </c>
      <c r="L8" s="139"/>
      <c r="M8" s="140"/>
      <c r="N8" s="141"/>
      <c r="O8" s="138"/>
      <c r="P8" s="139"/>
      <c r="Q8" s="140">
        <v>2</v>
      </c>
      <c r="R8" s="141"/>
      <c r="S8" s="138">
        <v>1</v>
      </c>
      <c r="T8" s="139"/>
      <c r="U8" s="140"/>
      <c r="V8" s="141"/>
      <c r="W8" s="138"/>
      <c r="X8" s="139"/>
      <c r="Y8" s="140"/>
      <c r="Z8" s="141"/>
      <c r="AA8" s="138"/>
      <c r="AB8" s="139"/>
      <c r="AC8" s="140"/>
      <c r="AD8" s="139"/>
      <c r="AE8" s="142">
        <f t="shared" si="0"/>
        <v>7</v>
      </c>
      <c r="AF8" s="143">
        <v>1</v>
      </c>
    </row>
    <row r="9" spans="1:32" ht="15" customHeight="1">
      <c r="A9" s="144" t="s">
        <v>990</v>
      </c>
      <c r="B9" s="145" t="s">
        <v>44</v>
      </c>
      <c r="C9" s="146"/>
      <c r="D9" s="147"/>
      <c r="E9" s="148"/>
      <c r="F9" s="149"/>
      <c r="G9" s="146"/>
      <c r="H9" s="147"/>
      <c r="I9" s="148"/>
      <c r="J9" s="149"/>
      <c r="K9" s="146">
        <v>1</v>
      </c>
      <c r="L9" s="147">
        <v>1</v>
      </c>
      <c r="M9" s="148"/>
      <c r="N9" s="149"/>
      <c r="O9" s="146"/>
      <c r="P9" s="147"/>
      <c r="Q9" s="148"/>
      <c r="R9" s="149"/>
      <c r="S9" s="146"/>
      <c r="T9" s="147"/>
      <c r="U9" s="148"/>
      <c r="V9" s="149"/>
      <c r="W9" s="146"/>
      <c r="X9" s="147"/>
      <c r="Y9" s="148"/>
      <c r="Z9" s="149"/>
      <c r="AA9" s="146"/>
      <c r="AB9" s="147"/>
      <c r="AC9" s="148"/>
      <c r="AD9" s="147"/>
      <c r="AE9" s="150">
        <f t="shared" si="0"/>
        <v>2</v>
      </c>
      <c r="AF9" s="151"/>
    </row>
    <row r="10" spans="1:32" s="223" customFormat="1" ht="15" customHeight="1">
      <c r="A10" s="144" t="s">
        <v>990</v>
      </c>
      <c r="B10" s="145" t="s">
        <v>600</v>
      </c>
      <c r="C10" s="278"/>
      <c r="D10" s="279"/>
      <c r="E10" s="280"/>
      <c r="F10" s="281"/>
      <c r="G10" s="278">
        <v>1</v>
      </c>
      <c r="H10" s="279"/>
      <c r="I10" s="280"/>
      <c r="J10" s="281"/>
      <c r="K10" s="278">
        <v>3</v>
      </c>
      <c r="L10" s="279"/>
      <c r="M10" s="280"/>
      <c r="N10" s="281"/>
      <c r="O10" s="278"/>
      <c r="P10" s="279"/>
      <c r="Q10" s="280"/>
      <c r="R10" s="281"/>
      <c r="S10" s="278"/>
      <c r="T10" s="279"/>
      <c r="U10" s="280"/>
      <c r="V10" s="281"/>
      <c r="W10" s="278"/>
      <c r="X10" s="279"/>
      <c r="Y10" s="280"/>
      <c r="Z10" s="281"/>
      <c r="AA10" s="278"/>
      <c r="AB10" s="279"/>
      <c r="AC10" s="280"/>
      <c r="AD10" s="279"/>
      <c r="AE10" s="282">
        <f t="shared" si="0"/>
        <v>4</v>
      </c>
      <c r="AF10" s="283">
        <v>1</v>
      </c>
    </row>
    <row r="11" spans="1:32" ht="15" customHeight="1" thickBot="1">
      <c r="A11" s="152" t="s">
        <v>990</v>
      </c>
      <c r="B11" s="153" t="s">
        <v>420</v>
      </c>
      <c r="C11" s="175"/>
      <c r="D11" s="176"/>
      <c r="E11" s="177"/>
      <c r="F11" s="178"/>
      <c r="G11" s="175"/>
      <c r="H11" s="176">
        <v>1</v>
      </c>
      <c r="I11" s="177"/>
      <c r="J11" s="178"/>
      <c r="K11" s="175">
        <v>1</v>
      </c>
      <c r="L11" s="176"/>
      <c r="M11" s="177"/>
      <c r="N11" s="178"/>
      <c r="O11" s="175"/>
      <c r="P11" s="176"/>
      <c r="Q11" s="177"/>
      <c r="R11" s="178"/>
      <c r="S11" s="175">
        <v>1</v>
      </c>
      <c r="T11" s="176"/>
      <c r="U11" s="177"/>
      <c r="V11" s="178"/>
      <c r="W11" s="175"/>
      <c r="X11" s="176"/>
      <c r="Y11" s="177"/>
      <c r="Z11" s="178"/>
      <c r="AA11" s="175"/>
      <c r="AB11" s="176"/>
      <c r="AC11" s="177"/>
      <c r="AD11" s="176"/>
      <c r="AE11" s="179">
        <f t="shared" si="0"/>
        <v>3</v>
      </c>
      <c r="AF11" s="180"/>
    </row>
    <row r="12" spans="1:32" ht="15" customHeight="1">
      <c r="A12" s="136" t="s">
        <v>991</v>
      </c>
      <c r="B12" s="137" t="s">
        <v>93</v>
      </c>
      <c r="C12" s="138">
        <v>3</v>
      </c>
      <c r="D12" s="139">
        <v>3</v>
      </c>
      <c r="E12" s="140">
        <v>5</v>
      </c>
      <c r="F12" s="141">
        <v>1</v>
      </c>
      <c r="G12" s="138">
        <v>3</v>
      </c>
      <c r="H12" s="139">
        <v>1</v>
      </c>
      <c r="I12" s="140">
        <v>3</v>
      </c>
      <c r="J12" s="141">
        <v>1</v>
      </c>
      <c r="K12" s="138">
        <v>6</v>
      </c>
      <c r="L12" s="139"/>
      <c r="M12" s="140"/>
      <c r="N12" s="141"/>
      <c r="O12" s="138"/>
      <c r="P12" s="139"/>
      <c r="Q12" s="140">
        <v>2</v>
      </c>
      <c r="R12" s="141"/>
      <c r="S12" s="138">
        <v>1</v>
      </c>
      <c r="T12" s="139"/>
      <c r="U12" s="140"/>
      <c r="V12" s="141"/>
      <c r="W12" s="138"/>
      <c r="X12" s="139"/>
      <c r="Y12" s="140"/>
      <c r="Z12" s="141"/>
      <c r="AA12" s="138"/>
      <c r="AB12" s="139"/>
      <c r="AC12" s="140"/>
      <c r="AD12" s="139"/>
      <c r="AE12" s="142">
        <f t="shared" si="0"/>
        <v>29</v>
      </c>
      <c r="AF12" s="143">
        <v>2</v>
      </c>
    </row>
    <row r="13" spans="1:32" ht="15" customHeight="1">
      <c r="A13" s="144" t="s">
        <v>991</v>
      </c>
      <c r="B13" s="145" t="s">
        <v>992</v>
      </c>
      <c r="C13" s="146"/>
      <c r="D13" s="147"/>
      <c r="E13" s="148"/>
      <c r="F13" s="149"/>
      <c r="G13" s="146">
        <v>1</v>
      </c>
      <c r="H13" s="147"/>
      <c r="I13" s="148">
        <v>1</v>
      </c>
      <c r="J13" s="149"/>
      <c r="K13" s="146"/>
      <c r="L13" s="147">
        <v>2</v>
      </c>
      <c r="M13" s="148"/>
      <c r="N13" s="149"/>
      <c r="O13" s="146"/>
      <c r="P13" s="147">
        <v>1</v>
      </c>
      <c r="Q13" s="148"/>
      <c r="R13" s="149"/>
      <c r="S13" s="146"/>
      <c r="T13" s="147"/>
      <c r="U13" s="148"/>
      <c r="V13" s="149"/>
      <c r="W13" s="146"/>
      <c r="X13" s="147"/>
      <c r="Y13" s="148"/>
      <c r="Z13" s="149"/>
      <c r="AA13" s="146">
        <v>1</v>
      </c>
      <c r="AB13" s="147"/>
      <c r="AC13" s="148"/>
      <c r="AD13" s="147"/>
      <c r="AE13" s="150">
        <f t="shared" si="0"/>
        <v>6</v>
      </c>
      <c r="AF13" s="151"/>
    </row>
    <row r="14" spans="1:32" ht="15" customHeight="1">
      <c r="A14" s="144" t="s">
        <v>991</v>
      </c>
      <c r="B14" s="145" t="s">
        <v>183</v>
      </c>
      <c r="C14" s="146">
        <v>1</v>
      </c>
      <c r="D14" s="147">
        <v>2</v>
      </c>
      <c r="E14" s="148">
        <v>5</v>
      </c>
      <c r="F14" s="149"/>
      <c r="G14" s="146"/>
      <c r="H14" s="147">
        <v>1</v>
      </c>
      <c r="I14" s="148">
        <v>2</v>
      </c>
      <c r="J14" s="149"/>
      <c r="K14" s="146">
        <v>3</v>
      </c>
      <c r="L14" s="147"/>
      <c r="M14" s="148"/>
      <c r="N14" s="149"/>
      <c r="O14" s="146">
        <v>1</v>
      </c>
      <c r="P14" s="147"/>
      <c r="Q14" s="148"/>
      <c r="R14" s="149"/>
      <c r="S14" s="146"/>
      <c r="T14" s="147"/>
      <c r="U14" s="148"/>
      <c r="V14" s="149"/>
      <c r="W14" s="146"/>
      <c r="X14" s="147"/>
      <c r="Y14" s="148"/>
      <c r="Z14" s="149"/>
      <c r="AA14" s="146"/>
      <c r="AB14" s="147"/>
      <c r="AC14" s="148"/>
      <c r="AD14" s="147"/>
      <c r="AE14" s="150">
        <f t="shared" si="0"/>
        <v>15</v>
      </c>
      <c r="AF14" s="151">
        <v>1</v>
      </c>
    </row>
    <row r="15" spans="1:32" ht="15" customHeight="1">
      <c r="A15" s="190" t="s">
        <v>991</v>
      </c>
      <c r="B15" s="168" t="s">
        <v>369</v>
      </c>
      <c r="C15" s="169"/>
      <c r="D15" s="170"/>
      <c r="E15" s="171"/>
      <c r="F15" s="172"/>
      <c r="G15" s="169"/>
      <c r="H15" s="170"/>
      <c r="I15" s="171"/>
      <c r="J15" s="172"/>
      <c r="K15" s="169"/>
      <c r="L15" s="170"/>
      <c r="M15" s="171"/>
      <c r="N15" s="172"/>
      <c r="O15" s="169"/>
      <c r="P15" s="170"/>
      <c r="Q15" s="171"/>
      <c r="R15" s="172"/>
      <c r="S15" s="169"/>
      <c r="T15" s="170"/>
      <c r="U15" s="171"/>
      <c r="V15" s="172"/>
      <c r="W15" s="169"/>
      <c r="X15" s="170"/>
      <c r="Y15" s="171"/>
      <c r="Z15" s="172"/>
      <c r="AA15" s="169"/>
      <c r="AB15" s="170"/>
      <c r="AC15" s="171"/>
      <c r="AD15" s="170"/>
      <c r="AE15" s="173">
        <f t="shared" si="0"/>
        <v>0</v>
      </c>
      <c r="AF15" s="174"/>
    </row>
    <row r="16" spans="1:32" ht="15" customHeight="1">
      <c r="A16" s="144" t="s">
        <v>991</v>
      </c>
      <c r="B16" s="145" t="s">
        <v>993</v>
      </c>
      <c r="C16" s="146"/>
      <c r="D16" s="147"/>
      <c r="E16" s="148"/>
      <c r="F16" s="149"/>
      <c r="G16" s="146"/>
      <c r="H16" s="147"/>
      <c r="I16" s="148">
        <v>1</v>
      </c>
      <c r="J16" s="149"/>
      <c r="K16" s="146">
        <v>6</v>
      </c>
      <c r="L16" s="147"/>
      <c r="M16" s="148"/>
      <c r="N16" s="149"/>
      <c r="O16" s="146"/>
      <c r="P16" s="147"/>
      <c r="Q16" s="148"/>
      <c r="R16" s="149"/>
      <c r="S16" s="146"/>
      <c r="T16" s="147"/>
      <c r="U16" s="148"/>
      <c r="V16" s="149"/>
      <c r="W16" s="146"/>
      <c r="X16" s="147"/>
      <c r="Y16" s="148"/>
      <c r="Z16" s="149"/>
      <c r="AA16" s="146"/>
      <c r="AB16" s="147"/>
      <c r="AC16" s="148"/>
      <c r="AD16" s="147"/>
      <c r="AE16" s="150">
        <f t="shared" si="0"/>
        <v>7</v>
      </c>
      <c r="AF16" s="151"/>
    </row>
    <row r="17" spans="1:32" ht="15" customHeight="1">
      <c r="A17" s="144" t="s">
        <v>991</v>
      </c>
      <c r="B17" s="145" t="s">
        <v>994</v>
      </c>
      <c r="C17" s="169"/>
      <c r="D17" s="170"/>
      <c r="E17" s="171"/>
      <c r="F17" s="172"/>
      <c r="G17" s="169"/>
      <c r="H17" s="170"/>
      <c r="I17" s="171"/>
      <c r="J17" s="172"/>
      <c r="K17" s="169"/>
      <c r="L17" s="170"/>
      <c r="M17" s="171"/>
      <c r="N17" s="172"/>
      <c r="O17" s="169"/>
      <c r="P17" s="170"/>
      <c r="Q17" s="171"/>
      <c r="R17" s="172"/>
      <c r="S17" s="169"/>
      <c r="T17" s="170"/>
      <c r="U17" s="171"/>
      <c r="V17" s="172"/>
      <c r="W17" s="169"/>
      <c r="X17" s="170"/>
      <c r="Y17" s="171"/>
      <c r="Z17" s="172"/>
      <c r="AA17" s="169"/>
      <c r="AB17" s="170"/>
      <c r="AC17" s="171"/>
      <c r="AD17" s="170"/>
      <c r="AE17" s="173"/>
      <c r="AF17" s="151">
        <v>1</v>
      </c>
    </row>
    <row r="18" spans="1:32" ht="15" customHeight="1">
      <c r="A18" s="144" t="s">
        <v>991</v>
      </c>
      <c r="B18" s="145" t="s">
        <v>89</v>
      </c>
      <c r="C18" s="146">
        <v>3</v>
      </c>
      <c r="D18" s="147">
        <v>3</v>
      </c>
      <c r="E18" s="148">
        <v>5</v>
      </c>
      <c r="F18" s="149">
        <v>1</v>
      </c>
      <c r="G18" s="146">
        <v>7</v>
      </c>
      <c r="H18" s="147">
        <v>1</v>
      </c>
      <c r="I18" s="148">
        <v>4</v>
      </c>
      <c r="J18" s="149"/>
      <c r="K18" s="146">
        <v>8</v>
      </c>
      <c r="L18" s="147"/>
      <c r="M18" s="148">
        <v>1</v>
      </c>
      <c r="N18" s="149"/>
      <c r="O18" s="146"/>
      <c r="P18" s="147"/>
      <c r="Q18" s="148"/>
      <c r="R18" s="149"/>
      <c r="S18" s="146"/>
      <c r="T18" s="147"/>
      <c r="U18" s="148"/>
      <c r="V18" s="149"/>
      <c r="W18" s="146"/>
      <c r="X18" s="147"/>
      <c r="Y18" s="148"/>
      <c r="Z18" s="149"/>
      <c r="AA18" s="146"/>
      <c r="AB18" s="147"/>
      <c r="AC18" s="148"/>
      <c r="AD18" s="147"/>
      <c r="AE18" s="150">
        <f t="shared" si="0"/>
        <v>33</v>
      </c>
      <c r="AF18" s="151">
        <v>4</v>
      </c>
    </row>
    <row r="19" spans="1:32" ht="15" customHeight="1" thickBot="1">
      <c r="A19" s="152" t="s">
        <v>991</v>
      </c>
      <c r="B19" s="153" t="s">
        <v>211</v>
      </c>
      <c r="C19" s="154"/>
      <c r="D19" s="155"/>
      <c r="E19" s="156"/>
      <c r="F19" s="157"/>
      <c r="G19" s="154"/>
      <c r="H19" s="155"/>
      <c r="I19" s="156"/>
      <c r="J19" s="157"/>
      <c r="K19" s="154">
        <v>1</v>
      </c>
      <c r="L19" s="155"/>
      <c r="M19" s="156"/>
      <c r="N19" s="157"/>
      <c r="O19" s="154"/>
      <c r="P19" s="155"/>
      <c r="Q19" s="156"/>
      <c r="R19" s="157"/>
      <c r="S19" s="154"/>
      <c r="T19" s="155"/>
      <c r="U19" s="156"/>
      <c r="V19" s="157"/>
      <c r="W19" s="154"/>
      <c r="X19" s="155"/>
      <c r="Y19" s="156"/>
      <c r="Z19" s="157"/>
      <c r="AA19" s="154"/>
      <c r="AB19" s="155"/>
      <c r="AC19" s="156"/>
      <c r="AD19" s="155"/>
      <c r="AE19" s="158">
        <f t="shared" si="0"/>
        <v>1</v>
      </c>
      <c r="AF19" s="159"/>
    </row>
    <row r="20" spans="1:32" ht="15" customHeight="1">
      <c r="A20" s="181" t="s">
        <v>995</v>
      </c>
      <c r="B20" s="182" t="s">
        <v>996</v>
      </c>
      <c r="C20" s="183"/>
      <c r="D20" s="184"/>
      <c r="E20" s="185">
        <v>1</v>
      </c>
      <c r="F20" s="186"/>
      <c r="G20" s="183"/>
      <c r="H20" s="184"/>
      <c r="I20" s="185"/>
      <c r="J20" s="186"/>
      <c r="K20" s="183"/>
      <c r="L20" s="184"/>
      <c r="M20" s="185">
        <v>2</v>
      </c>
      <c r="N20" s="186"/>
      <c r="O20" s="183">
        <v>1</v>
      </c>
      <c r="P20" s="184"/>
      <c r="Q20" s="185"/>
      <c r="R20" s="186"/>
      <c r="S20" s="183"/>
      <c r="T20" s="184"/>
      <c r="U20" s="185">
        <v>1</v>
      </c>
      <c r="V20" s="186"/>
      <c r="W20" s="183">
        <v>1</v>
      </c>
      <c r="X20" s="184"/>
      <c r="Y20" s="185"/>
      <c r="Z20" s="186"/>
      <c r="AA20" s="183"/>
      <c r="AB20" s="184"/>
      <c r="AC20" s="185"/>
      <c r="AD20" s="184"/>
      <c r="AE20" s="187">
        <f t="shared" si="0"/>
        <v>6</v>
      </c>
      <c r="AF20" s="188">
        <v>1</v>
      </c>
    </row>
    <row r="21" spans="1:32" ht="15" customHeight="1">
      <c r="A21" s="181" t="s">
        <v>995</v>
      </c>
      <c r="B21" s="182" t="s">
        <v>1037</v>
      </c>
      <c r="C21" s="183"/>
      <c r="D21" s="184"/>
      <c r="E21" s="185"/>
      <c r="F21" s="186"/>
      <c r="G21" s="183"/>
      <c r="H21" s="184"/>
      <c r="I21" s="185"/>
      <c r="J21" s="186"/>
      <c r="K21" s="183"/>
      <c r="L21" s="184"/>
      <c r="M21" s="185"/>
      <c r="N21" s="186"/>
      <c r="O21" s="183">
        <v>1</v>
      </c>
      <c r="P21" s="184"/>
      <c r="Q21" s="185">
        <v>1</v>
      </c>
      <c r="R21" s="186"/>
      <c r="S21" s="183">
        <v>1</v>
      </c>
      <c r="T21" s="184"/>
      <c r="U21" s="185"/>
      <c r="V21" s="186"/>
      <c r="W21" s="183"/>
      <c r="X21" s="184"/>
      <c r="Y21" s="185"/>
      <c r="Z21" s="186"/>
      <c r="AA21" s="183"/>
      <c r="AB21" s="184"/>
      <c r="AC21" s="185"/>
      <c r="AD21" s="184"/>
      <c r="AE21" s="187">
        <f t="shared" ref="AE21" si="1">SUM(C21:AD21)</f>
        <v>3</v>
      </c>
      <c r="AF21" s="188"/>
    </row>
    <row r="22" spans="1:32" ht="15" customHeight="1">
      <c r="A22" s="189" t="s">
        <v>995</v>
      </c>
      <c r="B22" s="145" t="s">
        <v>179</v>
      </c>
      <c r="C22" s="146"/>
      <c r="D22" s="147"/>
      <c r="E22" s="148">
        <v>1</v>
      </c>
      <c r="F22" s="149"/>
      <c r="G22" s="146"/>
      <c r="H22" s="147"/>
      <c r="I22" s="148"/>
      <c r="J22" s="149"/>
      <c r="K22" s="146"/>
      <c r="L22" s="147"/>
      <c r="M22" s="148"/>
      <c r="N22" s="149"/>
      <c r="O22" s="146"/>
      <c r="P22" s="147"/>
      <c r="Q22" s="148"/>
      <c r="R22" s="149"/>
      <c r="S22" s="146"/>
      <c r="T22" s="147"/>
      <c r="U22" s="148">
        <v>1</v>
      </c>
      <c r="V22" s="149"/>
      <c r="W22" s="146"/>
      <c r="X22" s="147"/>
      <c r="Y22" s="148"/>
      <c r="Z22" s="149"/>
      <c r="AA22" s="146"/>
      <c r="AB22" s="147"/>
      <c r="AC22" s="148"/>
      <c r="AD22" s="147"/>
      <c r="AE22" s="150">
        <f t="shared" si="0"/>
        <v>2</v>
      </c>
      <c r="AF22" s="151">
        <v>1</v>
      </c>
    </row>
    <row r="23" spans="1:32" ht="15" customHeight="1">
      <c r="A23" s="189" t="s">
        <v>995</v>
      </c>
      <c r="B23" s="145" t="s">
        <v>574</v>
      </c>
      <c r="C23" s="146"/>
      <c r="D23" s="147"/>
      <c r="E23" s="148"/>
      <c r="F23" s="149"/>
      <c r="G23" s="146"/>
      <c r="H23" s="147"/>
      <c r="I23" s="148">
        <v>1</v>
      </c>
      <c r="J23" s="149"/>
      <c r="K23" s="146">
        <v>8</v>
      </c>
      <c r="L23" s="147"/>
      <c r="M23" s="148">
        <v>1</v>
      </c>
      <c r="N23" s="149"/>
      <c r="O23" s="146">
        <v>1</v>
      </c>
      <c r="P23" s="147"/>
      <c r="Q23" s="148">
        <v>1</v>
      </c>
      <c r="R23" s="149">
        <v>1</v>
      </c>
      <c r="S23" s="146"/>
      <c r="T23" s="147"/>
      <c r="U23" s="148"/>
      <c r="V23" s="149"/>
      <c r="W23" s="146"/>
      <c r="X23" s="147"/>
      <c r="Y23" s="148">
        <v>1</v>
      </c>
      <c r="Z23" s="149"/>
      <c r="AA23" s="146"/>
      <c r="AB23" s="147"/>
      <c r="AC23" s="148"/>
      <c r="AD23" s="147"/>
      <c r="AE23" s="150">
        <f t="shared" si="0"/>
        <v>14</v>
      </c>
      <c r="AF23" s="151">
        <v>2</v>
      </c>
    </row>
    <row r="24" spans="1:32" ht="15" customHeight="1">
      <c r="A24" s="190" t="s">
        <v>995</v>
      </c>
      <c r="B24" s="168" t="s">
        <v>997</v>
      </c>
      <c r="C24" s="169"/>
      <c r="D24" s="170"/>
      <c r="E24" s="171"/>
      <c r="F24" s="172"/>
      <c r="G24" s="169"/>
      <c r="H24" s="170"/>
      <c r="I24" s="171"/>
      <c r="J24" s="172"/>
      <c r="K24" s="169"/>
      <c r="L24" s="170"/>
      <c r="M24" s="171"/>
      <c r="N24" s="172"/>
      <c r="O24" s="169"/>
      <c r="P24" s="170"/>
      <c r="Q24" s="171"/>
      <c r="R24" s="172"/>
      <c r="S24" s="169"/>
      <c r="T24" s="170"/>
      <c r="U24" s="171"/>
      <c r="V24" s="172"/>
      <c r="W24" s="169"/>
      <c r="X24" s="170"/>
      <c r="Y24" s="171"/>
      <c r="Z24" s="172"/>
      <c r="AA24" s="169"/>
      <c r="AB24" s="170"/>
      <c r="AC24" s="171"/>
      <c r="AD24" s="170"/>
      <c r="AE24" s="173">
        <f t="shared" si="0"/>
        <v>0</v>
      </c>
      <c r="AF24" s="174"/>
    </row>
    <row r="25" spans="1:32" ht="15" customHeight="1">
      <c r="A25" s="190" t="s">
        <v>995</v>
      </c>
      <c r="B25" s="168" t="s">
        <v>998</v>
      </c>
      <c r="C25" s="169"/>
      <c r="D25" s="170"/>
      <c r="E25" s="171"/>
      <c r="F25" s="172"/>
      <c r="G25" s="169"/>
      <c r="H25" s="170"/>
      <c r="I25" s="171"/>
      <c r="J25" s="172"/>
      <c r="K25" s="169"/>
      <c r="L25" s="170"/>
      <c r="M25" s="171"/>
      <c r="N25" s="172"/>
      <c r="O25" s="169"/>
      <c r="P25" s="170"/>
      <c r="Q25" s="171"/>
      <c r="R25" s="172"/>
      <c r="S25" s="169"/>
      <c r="T25" s="170"/>
      <c r="U25" s="171"/>
      <c r="V25" s="172"/>
      <c r="W25" s="169"/>
      <c r="X25" s="170"/>
      <c r="Y25" s="171"/>
      <c r="Z25" s="172"/>
      <c r="AA25" s="169"/>
      <c r="AB25" s="170"/>
      <c r="AC25" s="171"/>
      <c r="AD25" s="170"/>
      <c r="AE25" s="173">
        <f t="shared" si="0"/>
        <v>0</v>
      </c>
      <c r="AF25" s="174"/>
    </row>
    <row r="26" spans="1:32" ht="15" customHeight="1" thickBot="1">
      <c r="A26" s="191" t="s">
        <v>995</v>
      </c>
      <c r="B26" s="153" t="s">
        <v>382</v>
      </c>
      <c r="C26" s="154">
        <v>2</v>
      </c>
      <c r="D26" s="155">
        <v>1</v>
      </c>
      <c r="E26" s="156">
        <v>1</v>
      </c>
      <c r="F26" s="157"/>
      <c r="G26" s="154"/>
      <c r="H26" s="155"/>
      <c r="I26" s="156"/>
      <c r="J26" s="157"/>
      <c r="K26" s="154"/>
      <c r="L26" s="155"/>
      <c r="M26" s="156"/>
      <c r="N26" s="157"/>
      <c r="O26" s="154"/>
      <c r="P26" s="155"/>
      <c r="Q26" s="156"/>
      <c r="R26" s="157"/>
      <c r="S26" s="154"/>
      <c r="T26" s="155"/>
      <c r="U26" s="156"/>
      <c r="V26" s="157"/>
      <c r="W26" s="154">
        <v>1</v>
      </c>
      <c r="X26" s="155"/>
      <c r="Y26" s="156"/>
      <c r="Z26" s="157"/>
      <c r="AA26" s="154"/>
      <c r="AB26" s="155"/>
      <c r="AC26" s="156"/>
      <c r="AD26" s="155"/>
      <c r="AE26" s="158">
        <f t="shared" si="0"/>
        <v>5</v>
      </c>
      <c r="AF26" s="159"/>
    </row>
    <row r="27" spans="1:32" ht="15" customHeight="1">
      <c r="A27" s="181" t="s">
        <v>999</v>
      </c>
      <c r="B27" s="182" t="s">
        <v>357</v>
      </c>
      <c r="C27" s="183"/>
      <c r="D27" s="184"/>
      <c r="E27" s="185"/>
      <c r="F27" s="186"/>
      <c r="G27" s="183"/>
      <c r="H27" s="184"/>
      <c r="I27" s="185"/>
      <c r="J27" s="186"/>
      <c r="K27" s="183"/>
      <c r="L27" s="184"/>
      <c r="M27" s="185"/>
      <c r="N27" s="186"/>
      <c r="O27" s="183"/>
      <c r="P27" s="184"/>
      <c r="Q27" s="185"/>
      <c r="R27" s="186"/>
      <c r="S27" s="183"/>
      <c r="T27" s="184"/>
      <c r="U27" s="185">
        <v>1</v>
      </c>
      <c r="V27" s="186"/>
      <c r="W27" s="183"/>
      <c r="X27" s="184"/>
      <c r="Y27" s="185"/>
      <c r="Z27" s="186"/>
      <c r="AA27" s="183"/>
      <c r="AB27" s="184"/>
      <c r="AC27" s="185">
        <v>1</v>
      </c>
      <c r="AD27" s="184"/>
      <c r="AE27" s="187">
        <f t="shared" si="0"/>
        <v>2</v>
      </c>
      <c r="AF27" s="188"/>
    </row>
    <row r="28" spans="1:32" ht="15" customHeight="1">
      <c r="A28" s="190" t="s">
        <v>999</v>
      </c>
      <c r="B28" s="168" t="s">
        <v>1000</v>
      </c>
      <c r="C28" s="169"/>
      <c r="D28" s="170"/>
      <c r="E28" s="171"/>
      <c r="F28" s="172"/>
      <c r="G28" s="169"/>
      <c r="H28" s="170"/>
      <c r="I28" s="171"/>
      <c r="J28" s="172"/>
      <c r="K28" s="169"/>
      <c r="L28" s="170"/>
      <c r="M28" s="171"/>
      <c r="N28" s="172"/>
      <c r="O28" s="169"/>
      <c r="P28" s="170"/>
      <c r="Q28" s="171"/>
      <c r="R28" s="172"/>
      <c r="S28" s="169"/>
      <c r="T28" s="170"/>
      <c r="U28" s="171"/>
      <c r="V28" s="172"/>
      <c r="W28" s="169"/>
      <c r="X28" s="170"/>
      <c r="Y28" s="171"/>
      <c r="Z28" s="172"/>
      <c r="AA28" s="169"/>
      <c r="AB28" s="170"/>
      <c r="AC28" s="171"/>
      <c r="AD28" s="170"/>
      <c r="AE28" s="173">
        <f t="shared" si="0"/>
        <v>0</v>
      </c>
      <c r="AF28" s="174"/>
    </row>
    <row r="29" spans="1:32" ht="15" customHeight="1">
      <c r="A29" s="189" t="s">
        <v>999</v>
      </c>
      <c r="B29" s="145" t="s">
        <v>404</v>
      </c>
      <c r="C29" s="146"/>
      <c r="D29" s="147"/>
      <c r="E29" s="148"/>
      <c r="F29" s="149"/>
      <c r="G29" s="146"/>
      <c r="H29" s="147"/>
      <c r="I29" s="148"/>
      <c r="J29" s="149"/>
      <c r="K29" s="146"/>
      <c r="L29" s="147"/>
      <c r="M29" s="148"/>
      <c r="N29" s="149"/>
      <c r="O29" s="146"/>
      <c r="P29" s="147"/>
      <c r="Q29" s="148"/>
      <c r="R29" s="149"/>
      <c r="S29" s="146"/>
      <c r="T29" s="147"/>
      <c r="U29" s="148">
        <v>1</v>
      </c>
      <c r="V29" s="149"/>
      <c r="W29" s="146"/>
      <c r="X29" s="147"/>
      <c r="Y29" s="148"/>
      <c r="Z29" s="149"/>
      <c r="AA29" s="146"/>
      <c r="AB29" s="147"/>
      <c r="AC29" s="148"/>
      <c r="AD29" s="147"/>
      <c r="AE29" s="150">
        <f t="shared" si="0"/>
        <v>1</v>
      </c>
      <c r="AF29" s="151"/>
    </row>
    <row r="30" spans="1:32" ht="15" customHeight="1">
      <c r="A30" s="189" t="s">
        <v>999</v>
      </c>
      <c r="B30" s="145" t="s">
        <v>719</v>
      </c>
      <c r="C30" s="146"/>
      <c r="D30" s="147"/>
      <c r="E30" s="148"/>
      <c r="F30" s="149"/>
      <c r="G30" s="146">
        <v>5</v>
      </c>
      <c r="H30" s="147"/>
      <c r="I30" s="148"/>
      <c r="J30" s="149"/>
      <c r="K30" s="146">
        <v>3</v>
      </c>
      <c r="L30" s="147"/>
      <c r="M30" s="148"/>
      <c r="N30" s="149"/>
      <c r="O30" s="146"/>
      <c r="P30" s="147"/>
      <c r="Q30" s="148">
        <v>1</v>
      </c>
      <c r="R30" s="149"/>
      <c r="S30" s="146"/>
      <c r="T30" s="147"/>
      <c r="U30" s="148"/>
      <c r="V30" s="149"/>
      <c r="W30" s="146">
        <v>1</v>
      </c>
      <c r="X30" s="147"/>
      <c r="Y30" s="148"/>
      <c r="Z30" s="149"/>
      <c r="AA30" s="146"/>
      <c r="AB30" s="147"/>
      <c r="AC30" s="148"/>
      <c r="AD30" s="147"/>
      <c r="AE30" s="150">
        <f t="shared" si="0"/>
        <v>10</v>
      </c>
      <c r="AF30" s="151"/>
    </row>
    <row r="31" spans="1:32" ht="15" customHeight="1">
      <c r="A31" s="192"/>
      <c r="B31" s="145" t="s">
        <v>969</v>
      </c>
      <c r="C31" s="169"/>
      <c r="D31" s="170"/>
      <c r="E31" s="171"/>
      <c r="F31" s="172"/>
      <c r="G31" s="169"/>
      <c r="H31" s="170"/>
      <c r="I31" s="171"/>
      <c r="J31" s="172"/>
      <c r="K31" s="169"/>
      <c r="L31" s="170"/>
      <c r="M31" s="171"/>
      <c r="N31" s="172"/>
      <c r="O31" s="169"/>
      <c r="P31" s="170"/>
      <c r="Q31" s="171"/>
      <c r="R31" s="172"/>
      <c r="S31" s="169"/>
      <c r="T31" s="170"/>
      <c r="U31" s="171"/>
      <c r="V31" s="172"/>
      <c r="W31" s="169"/>
      <c r="X31" s="170"/>
      <c r="Y31" s="171"/>
      <c r="Z31" s="172"/>
      <c r="AA31" s="169"/>
      <c r="AB31" s="170"/>
      <c r="AC31" s="171"/>
      <c r="AD31" s="170"/>
      <c r="AE31" s="173"/>
      <c r="AF31" s="151">
        <v>1</v>
      </c>
    </row>
    <row r="32" spans="1:32" ht="15" customHeight="1">
      <c r="A32" s="189" t="s">
        <v>999</v>
      </c>
      <c r="B32" s="145" t="s">
        <v>81</v>
      </c>
      <c r="C32" s="146"/>
      <c r="D32" s="147"/>
      <c r="E32" s="148"/>
      <c r="F32" s="149"/>
      <c r="G32" s="146">
        <v>2</v>
      </c>
      <c r="H32" s="147"/>
      <c r="I32" s="148">
        <v>2</v>
      </c>
      <c r="J32" s="149"/>
      <c r="K32" s="146">
        <v>4</v>
      </c>
      <c r="L32" s="147"/>
      <c r="M32" s="148"/>
      <c r="N32" s="149"/>
      <c r="O32" s="146">
        <v>2</v>
      </c>
      <c r="P32" s="147"/>
      <c r="Q32" s="148"/>
      <c r="R32" s="149"/>
      <c r="S32" s="146"/>
      <c r="T32" s="147"/>
      <c r="U32" s="148"/>
      <c r="V32" s="149"/>
      <c r="W32" s="146"/>
      <c r="X32" s="147"/>
      <c r="Y32" s="148"/>
      <c r="Z32" s="149"/>
      <c r="AA32" s="146"/>
      <c r="AB32" s="147"/>
      <c r="AC32" s="148"/>
      <c r="AD32" s="147"/>
      <c r="AE32" s="150">
        <f t="shared" si="0"/>
        <v>10</v>
      </c>
      <c r="AF32" s="151">
        <v>1</v>
      </c>
    </row>
    <row r="33" spans="1:32" ht="15" customHeight="1" thickBot="1">
      <c r="A33" s="193" t="s">
        <v>999</v>
      </c>
      <c r="B33" s="194" t="s">
        <v>119</v>
      </c>
      <c r="C33" s="195">
        <v>5</v>
      </c>
      <c r="D33" s="196">
        <v>2</v>
      </c>
      <c r="E33" s="197"/>
      <c r="F33" s="198"/>
      <c r="G33" s="195">
        <v>1</v>
      </c>
      <c r="H33" s="196"/>
      <c r="I33" s="197">
        <v>1</v>
      </c>
      <c r="J33" s="198">
        <v>1</v>
      </c>
      <c r="K33" s="195">
        <v>2</v>
      </c>
      <c r="L33" s="196"/>
      <c r="M33" s="197">
        <v>3</v>
      </c>
      <c r="N33" s="198"/>
      <c r="O33" s="195">
        <v>1</v>
      </c>
      <c r="P33" s="196"/>
      <c r="Q33" s="197"/>
      <c r="R33" s="198"/>
      <c r="S33" s="195"/>
      <c r="T33" s="196"/>
      <c r="U33" s="197">
        <v>2</v>
      </c>
      <c r="V33" s="198"/>
      <c r="W33" s="195">
        <v>1</v>
      </c>
      <c r="X33" s="196"/>
      <c r="Y33" s="197"/>
      <c r="Z33" s="198"/>
      <c r="AA33" s="195"/>
      <c r="AB33" s="196"/>
      <c r="AC33" s="197"/>
      <c r="AD33" s="196"/>
      <c r="AE33" s="199">
        <f t="shared" si="0"/>
        <v>19</v>
      </c>
      <c r="AF33" s="200">
        <v>1</v>
      </c>
    </row>
    <row r="34" spans="1:32" ht="15" customHeight="1">
      <c r="A34" s="136" t="s">
        <v>1001</v>
      </c>
      <c r="B34" s="137" t="s">
        <v>64</v>
      </c>
      <c r="C34" s="138">
        <v>1</v>
      </c>
      <c r="D34" s="139"/>
      <c r="E34" s="140"/>
      <c r="F34" s="141"/>
      <c r="G34" s="138"/>
      <c r="H34" s="139"/>
      <c r="I34" s="140">
        <v>1</v>
      </c>
      <c r="J34" s="141"/>
      <c r="K34" s="138">
        <v>3</v>
      </c>
      <c r="L34" s="139"/>
      <c r="M34" s="140"/>
      <c r="N34" s="141"/>
      <c r="O34" s="138"/>
      <c r="P34" s="139"/>
      <c r="Q34" s="140">
        <v>1</v>
      </c>
      <c r="R34" s="141"/>
      <c r="S34" s="138"/>
      <c r="T34" s="139"/>
      <c r="U34" s="140"/>
      <c r="V34" s="141"/>
      <c r="W34" s="138"/>
      <c r="X34" s="139"/>
      <c r="Y34" s="140"/>
      <c r="Z34" s="141"/>
      <c r="AA34" s="138">
        <v>1</v>
      </c>
      <c r="AB34" s="139"/>
      <c r="AC34" s="140"/>
      <c r="AD34" s="139"/>
      <c r="AE34" s="143">
        <f t="shared" si="0"/>
        <v>7</v>
      </c>
      <c r="AF34" s="143">
        <v>1</v>
      </c>
    </row>
    <row r="35" spans="1:32" ht="15" customHeight="1">
      <c r="A35" s="144" t="s">
        <v>1001</v>
      </c>
      <c r="B35" s="145" t="s">
        <v>30</v>
      </c>
      <c r="C35" s="146">
        <v>1</v>
      </c>
      <c r="D35" s="147">
        <v>2</v>
      </c>
      <c r="E35" s="148">
        <v>3</v>
      </c>
      <c r="F35" s="149"/>
      <c r="G35" s="146"/>
      <c r="H35" s="147"/>
      <c r="I35" s="148"/>
      <c r="J35" s="149"/>
      <c r="K35" s="146">
        <v>1</v>
      </c>
      <c r="L35" s="147">
        <v>2</v>
      </c>
      <c r="M35" s="148">
        <v>1</v>
      </c>
      <c r="N35" s="149"/>
      <c r="O35" s="146">
        <v>1</v>
      </c>
      <c r="P35" s="147"/>
      <c r="Q35" s="148"/>
      <c r="R35" s="149"/>
      <c r="S35" s="146"/>
      <c r="T35" s="147"/>
      <c r="U35" s="148"/>
      <c r="V35" s="149"/>
      <c r="W35" s="146"/>
      <c r="X35" s="147"/>
      <c r="Y35" s="148"/>
      <c r="Z35" s="149"/>
      <c r="AA35" s="146">
        <v>1</v>
      </c>
      <c r="AB35" s="147"/>
      <c r="AC35" s="148">
        <v>1</v>
      </c>
      <c r="AD35" s="147"/>
      <c r="AE35" s="151">
        <f t="shared" si="0"/>
        <v>13</v>
      </c>
      <c r="AF35" s="151"/>
    </row>
    <row r="36" spans="1:32" ht="15" customHeight="1">
      <c r="A36" s="144" t="s">
        <v>1001</v>
      </c>
      <c r="B36" s="145" t="s">
        <v>26</v>
      </c>
      <c r="C36" s="146"/>
      <c r="D36" s="147"/>
      <c r="E36" s="148"/>
      <c r="F36" s="149"/>
      <c r="G36" s="146"/>
      <c r="H36" s="147"/>
      <c r="I36" s="148"/>
      <c r="J36" s="149"/>
      <c r="K36" s="146">
        <v>4</v>
      </c>
      <c r="L36" s="147">
        <v>2</v>
      </c>
      <c r="M36" s="148">
        <v>4</v>
      </c>
      <c r="N36" s="149"/>
      <c r="O36" s="146"/>
      <c r="P36" s="147">
        <v>2</v>
      </c>
      <c r="Q36" s="148">
        <v>1</v>
      </c>
      <c r="R36" s="149"/>
      <c r="S36" s="146">
        <v>1</v>
      </c>
      <c r="T36" s="147"/>
      <c r="U36" s="148"/>
      <c r="V36" s="149"/>
      <c r="W36" s="146"/>
      <c r="X36" s="147"/>
      <c r="Y36" s="148"/>
      <c r="Z36" s="149"/>
      <c r="AA36" s="146"/>
      <c r="AB36" s="147"/>
      <c r="AC36" s="148"/>
      <c r="AD36" s="147"/>
      <c r="AE36" s="151">
        <f t="shared" si="0"/>
        <v>14</v>
      </c>
      <c r="AF36" s="151">
        <v>2</v>
      </c>
    </row>
    <row r="37" spans="1:32" ht="15" customHeight="1">
      <c r="A37" s="144" t="s">
        <v>1001</v>
      </c>
      <c r="B37" s="145" t="s">
        <v>1002</v>
      </c>
      <c r="C37" s="146"/>
      <c r="D37" s="147"/>
      <c r="E37" s="148">
        <v>1</v>
      </c>
      <c r="F37" s="149"/>
      <c r="G37" s="146"/>
      <c r="H37" s="147"/>
      <c r="I37" s="148"/>
      <c r="J37" s="149"/>
      <c r="K37" s="146">
        <v>9</v>
      </c>
      <c r="L37" s="147">
        <v>3</v>
      </c>
      <c r="M37" s="148"/>
      <c r="N37" s="149">
        <v>1</v>
      </c>
      <c r="O37" s="146"/>
      <c r="P37" s="147">
        <v>1</v>
      </c>
      <c r="Q37" s="148">
        <v>1</v>
      </c>
      <c r="R37" s="149">
        <v>1</v>
      </c>
      <c r="S37" s="146">
        <v>1</v>
      </c>
      <c r="T37" s="147"/>
      <c r="U37" s="148">
        <v>1</v>
      </c>
      <c r="V37" s="149"/>
      <c r="W37" s="146"/>
      <c r="X37" s="147"/>
      <c r="Y37" s="148"/>
      <c r="Z37" s="149"/>
      <c r="AA37" s="146"/>
      <c r="AB37" s="147"/>
      <c r="AC37" s="148"/>
      <c r="AD37" s="147"/>
      <c r="AE37" s="151">
        <f t="shared" si="0"/>
        <v>19</v>
      </c>
      <c r="AF37" s="151">
        <v>2</v>
      </c>
    </row>
    <row r="38" spans="1:32" ht="15" customHeight="1">
      <c r="A38" s="144" t="s">
        <v>1001</v>
      </c>
      <c r="B38" s="145" t="s">
        <v>115</v>
      </c>
      <c r="C38" s="146">
        <v>3</v>
      </c>
      <c r="D38" s="147">
        <v>1</v>
      </c>
      <c r="E38" s="148"/>
      <c r="F38" s="149"/>
      <c r="G38" s="146"/>
      <c r="H38" s="147"/>
      <c r="I38" s="148"/>
      <c r="J38" s="149"/>
      <c r="K38" s="146">
        <v>4</v>
      </c>
      <c r="L38" s="147">
        <v>1</v>
      </c>
      <c r="M38" s="148"/>
      <c r="N38" s="149"/>
      <c r="O38" s="146"/>
      <c r="P38" s="147"/>
      <c r="Q38" s="148"/>
      <c r="R38" s="149"/>
      <c r="S38" s="146">
        <v>1</v>
      </c>
      <c r="T38" s="147"/>
      <c r="U38" s="148"/>
      <c r="V38" s="149"/>
      <c r="W38" s="146"/>
      <c r="X38" s="147"/>
      <c r="Y38" s="148"/>
      <c r="Z38" s="149"/>
      <c r="AA38" s="146"/>
      <c r="AB38" s="147"/>
      <c r="AC38" s="148"/>
      <c r="AD38" s="147"/>
      <c r="AE38" s="151">
        <f t="shared" si="0"/>
        <v>10</v>
      </c>
      <c r="AF38" s="151"/>
    </row>
    <row r="39" spans="1:32" ht="15" customHeight="1">
      <c r="A39" s="144" t="s">
        <v>1001</v>
      </c>
      <c r="B39" s="145" t="s">
        <v>17</v>
      </c>
      <c r="C39" s="146"/>
      <c r="D39" s="147"/>
      <c r="E39" s="148">
        <v>3</v>
      </c>
      <c r="F39" s="149"/>
      <c r="G39" s="146">
        <v>1</v>
      </c>
      <c r="H39" s="147"/>
      <c r="I39" s="148">
        <v>1</v>
      </c>
      <c r="J39" s="149"/>
      <c r="K39" s="146">
        <v>7</v>
      </c>
      <c r="L39" s="147">
        <v>3</v>
      </c>
      <c r="M39" s="148"/>
      <c r="N39" s="149"/>
      <c r="O39" s="146"/>
      <c r="P39" s="147"/>
      <c r="Q39" s="148"/>
      <c r="R39" s="149"/>
      <c r="S39" s="146"/>
      <c r="T39" s="147"/>
      <c r="U39" s="148"/>
      <c r="V39" s="149"/>
      <c r="W39" s="146"/>
      <c r="X39" s="147"/>
      <c r="Y39" s="148"/>
      <c r="Z39" s="149"/>
      <c r="AA39" s="146"/>
      <c r="AB39" s="147"/>
      <c r="AC39" s="148"/>
      <c r="AD39" s="147"/>
      <c r="AE39" s="151">
        <f t="shared" si="0"/>
        <v>15</v>
      </c>
      <c r="AF39" s="151">
        <v>1</v>
      </c>
    </row>
    <row r="40" spans="1:32" ht="15" customHeight="1">
      <c r="A40" s="144" t="s">
        <v>1001</v>
      </c>
      <c r="B40" s="145" t="s">
        <v>1003</v>
      </c>
      <c r="C40" s="146"/>
      <c r="D40" s="147"/>
      <c r="E40" s="148"/>
      <c r="F40" s="149"/>
      <c r="G40" s="146"/>
      <c r="H40" s="147"/>
      <c r="I40" s="148">
        <v>1</v>
      </c>
      <c r="J40" s="149"/>
      <c r="K40" s="146"/>
      <c r="L40" s="147"/>
      <c r="M40" s="148"/>
      <c r="N40" s="149"/>
      <c r="O40" s="146"/>
      <c r="P40" s="147"/>
      <c r="Q40" s="148"/>
      <c r="R40" s="149"/>
      <c r="S40" s="146"/>
      <c r="T40" s="147"/>
      <c r="U40" s="148"/>
      <c r="V40" s="149"/>
      <c r="W40" s="146"/>
      <c r="X40" s="147"/>
      <c r="Y40" s="148"/>
      <c r="Z40" s="149"/>
      <c r="AA40" s="146"/>
      <c r="AB40" s="147"/>
      <c r="AC40" s="148"/>
      <c r="AD40" s="147"/>
      <c r="AE40" s="151">
        <f t="shared" si="0"/>
        <v>1</v>
      </c>
      <c r="AF40" s="151"/>
    </row>
    <row r="41" spans="1:32" ht="15" customHeight="1">
      <c r="A41" s="144" t="s">
        <v>1001</v>
      </c>
      <c r="B41" s="145" t="s">
        <v>136</v>
      </c>
      <c r="C41" s="146"/>
      <c r="D41" s="147"/>
      <c r="E41" s="148"/>
      <c r="F41" s="149"/>
      <c r="G41" s="146"/>
      <c r="H41" s="147"/>
      <c r="I41" s="148"/>
      <c r="J41" s="149"/>
      <c r="K41" s="146">
        <v>6</v>
      </c>
      <c r="L41" s="147"/>
      <c r="M41" s="148">
        <v>1</v>
      </c>
      <c r="N41" s="149"/>
      <c r="O41" s="146">
        <v>1</v>
      </c>
      <c r="P41" s="147"/>
      <c r="Q41" s="148"/>
      <c r="R41" s="149"/>
      <c r="S41" s="146"/>
      <c r="T41" s="147"/>
      <c r="U41" s="148">
        <v>1</v>
      </c>
      <c r="V41" s="149"/>
      <c r="W41" s="146"/>
      <c r="X41" s="147"/>
      <c r="Y41" s="148">
        <v>1</v>
      </c>
      <c r="Z41" s="149"/>
      <c r="AA41" s="146"/>
      <c r="AB41" s="147"/>
      <c r="AC41" s="148"/>
      <c r="AD41" s="147"/>
      <c r="AE41" s="151">
        <f t="shared" si="0"/>
        <v>10</v>
      </c>
      <c r="AF41" s="151">
        <v>1</v>
      </c>
    </row>
    <row r="42" spans="1:32" ht="15" customHeight="1">
      <c r="A42" s="144" t="s">
        <v>1001</v>
      </c>
      <c r="B42" s="145" t="s">
        <v>648</v>
      </c>
      <c r="C42" s="146"/>
      <c r="D42" s="147"/>
      <c r="E42" s="148">
        <v>3</v>
      </c>
      <c r="F42" s="149"/>
      <c r="G42" s="146">
        <v>3</v>
      </c>
      <c r="H42" s="147"/>
      <c r="I42" s="148"/>
      <c r="J42" s="149"/>
      <c r="K42" s="146">
        <v>6</v>
      </c>
      <c r="L42" s="147"/>
      <c r="M42" s="148"/>
      <c r="N42" s="149"/>
      <c r="O42" s="146"/>
      <c r="P42" s="147">
        <v>1</v>
      </c>
      <c r="Q42" s="148">
        <v>2</v>
      </c>
      <c r="R42" s="149"/>
      <c r="S42" s="146">
        <v>1</v>
      </c>
      <c r="T42" s="147"/>
      <c r="U42" s="148"/>
      <c r="V42" s="149"/>
      <c r="W42" s="146"/>
      <c r="X42" s="147"/>
      <c r="Y42" s="148"/>
      <c r="Z42" s="149"/>
      <c r="AA42" s="146"/>
      <c r="AB42" s="147"/>
      <c r="AC42" s="148"/>
      <c r="AD42" s="147"/>
      <c r="AE42" s="151">
        <f t="shared" si="0"/>
        <v>16</v>
      </c>
      <c r="AF42" s="151">
        <v>1</v>
      </c>
    </row>
    <row r="43" spans="1:32" ht="15" customHeight="1">
      <c r="A43" s="144" t="s">
        <v>1001</v>
      </c>
      <c r="B43" s="145" t="s">
        <v>23</v>
      </c>
      <c r="C43" s="146"/>
      <c r="D43" s="147"/>
      <c r="E43" s="148"/>
      <c r="F43" s="149"/>
      <c r="G43" s="146"/>
      <c r="H43" s="147"/>
      <c r="I43" s="148"/>
      <c r="J43" s="149"/>
      <c r="K43" s="146">
        <v>3</v>
      </c>
      <c r="L43" s="147">
        <v>1</v>
      </c>
      <c r="M43" s="148">
        <v>2</v>
      </c>
      <c r="N43" s="149">
        <v>1</v>
      </c>
      <c r="O43" s="146"/>
      <c r="P43" s="147"/>
      <c r="Q43" s="148">
        <v>2</v>
      </c>
      <c r="R43" s="149"/>
      <c r="S43" s="146">
        <v>1</v>
      </c>
      <c r="T43" s="147"/>
      <c r="U43" s="148">
        <v>1</v>
      </c>
      <c r="V43" s="149"/>
      <c r="W43" s="146"/>
      <c r="X43" s="147"/>
      <c r="Y43" s="148"/>
      <c r="Z43" s="149"/>
      <c r="AA43" s="146"/>
      <c r="AB43" s="147"/>
      <c r="AC43" s="148"/>
      <c r="AD43" s="147"/>
      <c r="AE43" s="151">
        <f t="shared" si="0"/>
        <v>11</v>
      </c>
      <c r="AF43" s="151">
        <v>1</v>
      </c>
    </row>
    <row r="44" spans="1:32" ht="15" customHeight="1">
      <c r="A44" s="144" t="s">
        <v>1001</v>
      </c>
      <c r="B44" s="145" t="s">
        <v>246</v>
      </c>
      <c r="C44" s="146">
        <v>3</v>
      </c>
      <c r="D44" s="147"/>
      <c r="E44" s="148"/>
      <c r="F44" s="149">
        <v>1</v>
      </c>
      <c r="G44" s="146"/>
      <c r="H44" s="147"/>
      <c r="I44" s="148"/>
      <c r="J44" s="149"/>
      <c r="K44" s="146"/>
      <c r="L44" s="147"/>
      <c r="M44" s="148"/>
      <c r="N44" s="149"/>
      <c r="O44" s="146">
        <v>1</v>
      </c>
      <c r="P44" s="147"/>
      <c r="Q44" s="148">
        <v>1</v>
      </c>
      <c r="R44" s="149"/>
      <c r="S44" s="146">
        <v>1</v>
      </c>
      <c r="T44" s="147"/>
      <c r="U44" s="148"/>
      <c r="V44" s="149"/>
      <c r="W44" s="146">
        <v>3</v>
      </c>
      <c r="X44" s="147"/>
      <c r="Y44" s="148"/>
      <c r="Z44" s="149"/>
      <c r="AA44" s="146">
        <v>1</v>
      </c>
      <c r="AB44" s="147"/>
      <c r="AC44" s="148">
        <v>2</v>
      </c>
      <c r="AD44" s="147"/>
      <c r="AE44" s="151">
        <f t="shared" si="0"/>
        <v>13</v>
      </c>
      <c r="AF44" s="151"/>
    </row>
    <row r="45" spans="1:32" ht="15" customHeight="1">
      <c r="A45" s="144" t="s">
        <v>1001</v>
      </c>
      <c r="B45" s="145" t="s">
        <v>108</v>
      </c>
      <c r="C45" s="146"/>
      <c r="D45" s="147"/>
      <c r="E45" s="148"/>
      <c r="F45" s="149"/>
      <c r="G45" s="146">
        <v>1</v>
      </c>
      <c r="H45" s="147"/>
      <c r="I45" s="148"/>
      <c r="J45" s="149">
        <v>1</v>
      </c>
      <c r="K45" s="146">
        <v>1</v>
      </c>
      <c r="L45" s="147"/>
      <c r="M45" s="148"/>
      <c r="N45" s="149"/>
      <c r="O45" s="146"/>
      <c r="P45" s="147"/>
      <c r="Q45" s="148">
        <v>2</v>
      </c>
      <c r="R45" s="149"/>
      <c r="S45" s="146">
        <v>2</v>
      </c>
      <c r="T45" s="147"/>
      <c r="U45" s="148"/>
      <c r="V45" s="149"/>
      <c r="W45" s="146"/>
      <c r="X45" s="147"/>
      <c r="Y45" s="148"/>
      <c r="Z45" s="149"/>
      <c r="AA45" s="146"/>
      <c r="AB45" s="147"/>
      <c r="AC45" s="148"/>
      <c r="AD45" s="147"/>
      <c r="AE45" s="151">
        <f t="shared" si="0"/>
        <v>7</v>
      </c>
      <c r="AF45" s="151">
        <v>1</v>
      </c>
    </row>
    <row r="46" spans="1:32" ht="15" customHeight="1" thickBot="1">
      <c r="A46" s="201" t="s">
        <v>1001</v>
      </c>
      <c r="B46" s="202" t="s">
        <v>1004</v>
      </c>
      <c r="C46" s="203"/>
      <c r="D46" s="204"/>
      <c r="E46" s="205"/>
      <c r="F46" s="206"/>
      <c r="G46" s="203"/>
      <c r="H46" s="204"/>
      <c r="I46" s="205"/>
      <c r="J46" s="206"/>
      <c r="K46" s="203"/>
      <c r="L46" s="204"/>
      <c r="M46" s="205"/>
      <c r="N46" s="206"/>
      <c r="O46" s="203"/>
      <c r="P46" s="204"/>
      <c r="Q46" s="205"/>
      <c r="R46" s="206"/>
      <c r="S46" s="203"/>
      <c r="T46" s="204"/>
      <c r="U46" s="205"/>
      <c r="V46" s="206"/>
      <c r="W46" s="203"/>
      <c r="X46" s="204"/>
      <c r="Y46" s="205"/>
      <c r="Z46" s="206"/>
      <c r="AA46" s="203"/>
      <c r="AB46" s="204"/>
      <c r="AC46" s="205"/>
      <c r="AD46" s="204"/>
      <c r="AE46" s="207">
        <f t="shared" si="0"/>
        <v>0</v>
      </c>
      <c r="AF46" s="207"/>
    </row>
    <row r="47" spans="1:32" ht="15" customHeight="1" thickBot="1">
      <c r="A47" s="208" t="s">
        <v>1005</v>
      </c>
      <c r="B47" s="209"/>
      <c r="C47" s="210">
        <f>SUM(C4:C45)</f>
        <v>24</v>
      </c>
      <c r="D47" s="211">
        <f t="shared" ref="D47:AD47" si="2">SUM(D4:D45)</f>
        <v>16</v>
      </c>
      <c r="E47" s="210">
        <f t="shared" si="2"/>
        <v>28</v>
      </c>
      <c r="F47" s="211">
        <f t="shared" si="2"/>
        <v>3</v>
      </c>
      <c r="G47" s="210">
        <f t="shared" si="2"/>
        <v>25</v>
      </c>
      <c r="H47" s="211">
        <f t="shared" si="2"/>
        <v>4</v>
      </c>
      <c r="I47" s="210">
        <f t="shared" si="2"/>
        <v>21</v>
      </c>
      <c r="J47" s="211">
        <f t="shared" si="2"/>
        <v>3</v>
      </c>
      <c r="K47" s="210">
        <f t="shared" si="2"/>
        <v>107</v>
      </c>
      <c r="L47" s="211">
        <f t="shared" si="2"/>
        <v>17</v>
      </c>
      <c r="M47" s="210">
        <f t="shared" si="2"/>
        <v>17</v>
      </c>
      <c r="N47" s="211">
        <f t="shared" si="2"/>
        <v>5</v>
      </c>
      <c r="O47" s="210">
        <f t="shared" si="2"/>
        <v>13</v>
      </c>
      <c r="P47" s="211">
        <f t="shared" si="2"/>
        <v>5</v>
      </c>
      <c r="Q47" s="210">
        <f t="shared" si="2"/>
        <v>19</v>
      </c>
      <c r="R47" s="211">
        <f t="shared" si="2"/>
        <v>3</v>
      </c>
      <c r="S47" s="210">
        <f t="shared" si="2"/>
        <v>17</v>
      </c>
      <c r="T47" s="211">
        <f t="shared" si="2"/>
        <v>1</v>
      </c>
      <c r="U47" s="210">
        <f t="shared" si="2"/>
        <v>11</v>
      </c>
      <c r="V47" s="211">
        <f t="shared" si="2"/>
        <v>0</v>
      </c>
      <c r="W47" s="210">
        <f t="shared" si="2"/>
        <v>10</v>
      </c>
      <c r="X47" s="211">
        <f t="shared" si="2"/>
        <v>0</v>
      </c>
      <c r="Y47" s="210">
        <f t="shared" si="2"/>
        <v>2</v>
      </c>
      <c r="Z47" s="211">
        <f t="shared" si="2"/>
        <v>0</v>
      </c>
      <c r="AA47" s="210">
        <f t="shared" si="2"/>
        <v>4</v>
      </c>
      <c r="AB47" s="211">
        <f t="shared" si="2"/>
        <v>0</v>
      </c>
      <c r="AC47" s="210">
        <f t="shared" si="2"/>
        <v>5</v>
      </c>
      <c r="AD47" s="211">
        <f t="shared" si="2"/>
        <v>0</v>
      </c>
      <c r="AE47" s="212">
        <f>SUM(AE4:AE46)</f>
        <v>360</v>
      </c>
      <c r="AF47" s="213">
        <f>SUM(AF4:AF46)</f>
        <v>30</v>
      </c>
    </row>
    <row r="48" spans="1:32" ht="15" customHeight="1" thickBot="1">
      <c r="A48" s="214" t="s">
        <v>1006</v>
      </c>
      <c r="B48" s="215"/>
      <c r="C48" s="267">
        <f>SUM(C47+D47)</f>
        <v>40</v>
      </c>
      <c r="D48" s="267"/>
      <c r="E48" s="267">
        <f>SUM(E47+F47)</f>
        <v>31</v>
      </c>
      <c r="F48" s="267"/>
      <c r="G48" s="267">
        <f>SUM(G47+H47)</f>
        <v>29</v>
      </c>
      <c r="H48" s="267"/>
      <c r="I48" s="267">
        <f>SUM(I47+J47)</f>
        <v>24</v>
      </c>
      <c r="J48" s="267"/>
      <c r="K48" s="267">
        <f>SUM(K47+L47)</f>
        <v>124</v>
      </c>
      <c r="L48" s="267"/>
      <c r="M48" s="267">
        <f>SUM(M47+N47)</f>
        <v>22</v>
      </c>
      <c r="N48" s="267"/>
      <c r="O48" s="267">
        <f>SUM(O47+P47)</f>
        <v>18</v>
      </c>
      <c r="P48" s="267"/>
      <c r="Q48" s="267">
        <f>SUM(Q47+R47)</f>
        <v>22</v>
      </c>
      <c r="R48" s="267"/>
      <c r="S48" s="267">
        <f>SUM(S47+T47)</f>
        <v>18</v>
      </c>
      <c r="T48" s="267"/>
      <c r="U48" s="267">
        <f>SUM(U47+V47)</f>
        <v>11</v>
      </c>
      <c r="V48" s="267"/>
      <c r="W48" s="267">
        <f>SUM(W47+X47)</f>
        <v>10</v>
      </c>
      <c r="X48" s="267"/>
      <c r="Y48" s="267">
        <f>SUM(Y47+Z47)</f>
        <v>2</v>
      </c>
      <c r="Z48" s="267"/>
      <c r="AA48" s="267">
        <f>SUM(AA47+AB47)</f>
        <v>4</v>
      </c>
      <c r="AB48" s="267"/>
      <c r="AC48" s="267">
        <f>SUM(AC47+AD47)</f>
        <v>5</v>
      </c>
      <c r="AD48" s="267"/>
      <c r="AE48" s="216">
        <f>SUM(C48:AD48)</f>
        <v>360</v>
      </c>
    </row>
    <row r="49" spans="1:33" ht="15" customHeight="1" thickBot="1">
      <c r="A49" s="217" t="s">
        <v>1007</v>
      </c>
      <c r="B49" s="218"/>
      <c r="C49" s="268">
        <f>C47+E47+G47+I47+K47+M47+O47+Q47+S47+U47+W47+Y47+AA47+AC47</f>
        <v>303</v>
      </c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70"/>
      <c r="Q49" s="271">
        <f>D47+F47+H47+J47+L47+N47+P47+R47+T47+V47+X47+Z47+AB47+AD47</f>
        <v>57</v>
      </c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2"/>
    </row>
    <row r="50" spans="1:33" ht="28.5" customHeight="1" thickBot="1"/>
    <row r="51" spans="1:33" ht="15" customHeight="1" thickBot="1">
      <c r="A51" s="208" t="s">
        <v>1008</v>
      </c>
      <c r="B51" s="209"/>
      <c r="C51" s="219">
        <f>SUM(C4:C6)</f>
        <v>1</v>
      </c>
      <c r="D51" s="220">
        <f t="shared" ref="D51:AD51" si="3">SUM(D4:D6)</f>
        <v>2</v>
      </c>
      <c r="E51" s="219">
        <f t="shared" si="3"/>
        <v>0</v>
      </c>
      <c r="F51" s="220">
        <f t="shared" si="3"/>
        <v>0</v>
      </c>
      <c r="G51" s="219">
        <f t="shared" si="3"/>
        <v>0</v>
      </c>
      <c r="H51" s="220">
        <f t="shared" si="3"/>
        <v>0</v>
      </c>
      <c r="I51" s="219">
        <f t="shared" si="3"/>
        <v>3</v>
      </c>
      <c r="J51" s="220">
        <f t="shared" si="3"/>
        <v>0</v>
      </c>
      <c r="K51" s="219">
        <f t="shared" si="3"/>
        <v>9</v>
      </c>
      <c r="L51" s="220">
        <f t="shared" si="3"/>
        <v>1</v>
      </c>
      <c r="M51" s="219">
        <f t="shared" si="3"/>
        <v>2</v>
      </c>
      <c r="N51" s="220">
        <f t="shared" si="3"/>
        <v>3</v>
      </c>
      <c r="O51" s="219">
        <f t="shared" si="3"/>
        <v>3</v>
      </c>
      <c r="P51" s="220">
        <f t="shared" si="3"/>
        <v>0</v>
      </c>
      <c r="Q51" s="219">
        <f t="shared" si="3"/>
        <v>2</v>
      </c>
      <c r="R51" s="220">
        <f t="shared" si="3"/>
        <v>1</v>
      </c>
      <c r="S51" s="219">
        <f t="shared" si="3"/>
        <v>4</v>
      </c>
      <c r="T51" s="220">
        <f t="shared" si="3"/>
        <v>0</v>
      </c>
      <c r="U51" s="219">
        <f t="shared" si="3"/>
        <v>1</v>
      </c>
      <c r="V51" s="220">
        <f t="shared" si="3"/>
        <v>0</v>
      </c>
      <c r="W51" s="219">
        <f t="shared" si="3"/>
        <v>1</v>
      </c>
      <c r="X51" s="220">
        <f t="shared" si="3"/>
        <v>0</v>
      </c>
      <c r="Y51" s="219">
        <f t="shared" si="3"/>
        <v>0</v>
      </c>
      <c r="Z51" s="220">
        <f t="shared" si="3"/>
        <v>0</v>
      </c>
      <c r="AA51" s="219">
        <f t="shared" si="3"/>
        <v>0</v>
      </c>
      <c r="AB51" s="220">
        <f t="shared" si="3"/>
        <v>0</v>
      </c>
      <c r="AC51" s="219">
        <f t="shared" si="3"/>
        <v>1</v>
      </c>
      <c r="AD51" s="220">
        <f t="shared" si="3"/>
        <v>0</v>
      </c>
      <c r="AE51" s="221">
        <f>SUM(AE4:AE6)</f>
        <v>34</v>
      </c>
      <c r="AF51" s="222">
        <f>SUM(AF4:AF6)</f>
        <v>2</v>
      </c>
      <c r="AG51" s="223"/>
    </row>
    <row r="52" spans="1:33" ht="15" customHeight="1" thickBot="1">
      <c r="A52" s="214" t="s">
        <v>1009</v>
      </c>
      <c r="B52" s="215"/>
      <c r="C52" s="267">
        <f>SUM(C51+D51)</f>
        <v>3</v>
      </c>
      <c r="D52" s="267"/>
      <c r="E52" s="267">
        <f>SUM(E51+F51)</f>
        <v>0</v>
      </c>
      <c r="F52" s="267"/>
      <c r="G52" s="267">
        <f>SUM(G51+H51)</f>
        <v>0</v>
      </c>
      <c r="H52" s="267"/>
      <c r="I52" s="267">
        <f>SUM(I51+J51)</f>
        <v>3</v>
      </c>
      <c r="J52" s="267"/>
      <c r="K52" s="267">
        <f>SUM(K51+L51)</f>
        <v>10</v>
      </c>
      <c r="L52" s="267"/>
      <c r="M52" s="267">
        <f>SUM(M51+N51)</f>
        <v>5</v>
      </c>
      <c r="N52" s="267"/>
      <c r="O52" s="267">
        <f>SUM(O51+P51)</f>
        <v>3</v>
      </c>
      <c r="P52" s="267"/>
      <c r="Q52" s="267">
        <f>SUM(Q51+R51)</f>
        <v>3</v>
      </c>
      <c r="R52" s="267"/>
      <c r="S52" s="267">
        <f>SUM(S51+T51)</f>
        <v>4</v>
      </c>
      <c r="T52" s="267"/>
      <c r="U52" s="267">
        <f>SUM(U51+V51)</f>
        <v>1</v>
      </c>
      <c r="V52" s="267"/>
      <c r="W52" s="267">
        <f>SUM(W51+X51)</f>
        <v>1</v>
      </c>
      <c r="X52" s="267"/>
      <c r="Y52" s="267">
        <f>SUM(Y51+Z51)</f>
        <v>0</v>
      </c>
      <c r="Z52" s="267"/>
      <c r="AA52" s="267">
        <f>SUM(AA51+AB51)</f>
        <v>0</v>
      </c>
      <c r="AB52" s="267"/>
      <c r="AC52" s="267">
        <f>SUM(AC51+AD51)</f>
        <v>1</v>
      </c>
      <c r="AD52" s="267"/>
      <c r="AE52" s="224">
        <f>SUM(C52:AD52)</f>
        <v>34</v>
      </c>
      <c r="AG52" s="223"/>
    </row>
    <row r="53" spans="1:33" ht="15" customHeight="1" thickBot="1">
      <c r="A53" s="217" t="s">
        <v>1010</v>
      </c>
      <c r="B53" s="218"/>
      <c r="C53" s="268">
        <f>C51+E51+G51+I51+K51+M51+O51+Q51+S51+U51+W51+Y51+AA51+AC51</f>
        <v>27</v>
      </c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70"/>
      <c r="Q53" s="271">
        <f>D51+F51+H51+J51+L51+N51+P51+R51+T51+V51+X51+Z51+AB51+AD51</f>
        <v>7</v>
      </c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2"/>
      <c r="AG53" s="223"/>
    </row>
    <row r="54" spans="1:33" ht="13.5" thickBot="1"/>
    <row r="55" spans="1:33" ht="15" customHeight="1" thickBot="1">
      <c r="A55" s="208" t="s">
        <v>1011</v>
      </c>
      <c r="B55" s="209"/>
      <c r="C55" s="219">
        <f>SUM(C7)</f>
        <v>0</v>
      </c>
      <c r="D55" s="220">
        <f t="shared" ref="D55:AD55" si="4">SUM(D7)</f>
        <v>0</v>
      </c>
      <c r="E55" s="219">
        <f t="shared" si="4"/>
        <v>0</v>
      </c>
      <c r="F55" s="220">
        <f t="shared" si="4"/>
        <v>0</v>
      </c>
      <c r="G55" s="219">
        <f t="shared" si="4"/>
        <v>0</v>
      </c>
      <c r="H55" s="220">
        <f t="shared" si="4"/>
        <v>0</v>
      </c>
      <c r="I55" s="219">
        <f t="shared" si="4"/>
        <v>0</v>
      </c>
      <c r="J55" s="220">
        <f t="shared" si="4"/>
        <v>0</v>
      </c>
      <c r="K55" s="219">
        <f t="shared" si="4"/>
        <v>5</v>
      </c>
      <c r="L55" s="220">
        <f t="shared" si="4"/>
        <v>1</v>
      </c>
      <c r="M55" s="219">
        <f t="shared" si="4"/>
        <v>0</v>
      </c>
      <c r="N55" s="220">
        <f t="shared" si="4"/>
        <v>0</v>
      </c>
      <c r="O55" s="219">
        <f t="shared" si="4"/>
        <v>0</v>
      </c>
      <c r="P55" s="220">
        <f t="shared" si="4"/>
        <v>0</v>
      </c>
      <c r="Q55" s="219">
        <f t="shared" si="4"/>
        <v>0</v>
      </c>
      <c r="R55" s="220">
        <f t="shared" si="4"/>
        <v>0</v>
      </c>
      <c r="S55" s="219">
        <f t="shared" si="4"/>
        <v>1</v>
      </c>
      <c r="T55" s="220">
        <f t="shared" si="4"/>
        <v>1</v>
      </c>
      <c r="U55" s="219">
        <f t="shared" si="4"/>
        <v>1</v>
      </c>
      <c r="V55" s="220">
        <f t="shared" si="4"/>
        <v>0</v>
      </c>
      <c r="W55" s="219">
        <f t="shared" si="4"/>
        <v>2</v>
      </c>
      <c r="X55" s="220">
        <f t="shared" si="4"/>
        <v>0</v>
      </c>
      <c r="Y55" s="219">
        <f t="shared" si="4"/>
        <v>0</v>
      </c>
      <c r="Z55" s="220">
        <f t="shared" si="4"/>
        <v>0</v>
      </c>
      <c r="AA55" s="219">
        <f t="shared" si="4"/>
        <v>0</v>
      </c>
      <c r="AB55" s="220">
        <f t="shared" si="4"/>
        <v>0</v>
      </c>
      <c r="AC55" s="219">
        <f t="shared" si="4"/>
        <v>0</v>
      </c>
      <c r="AD55" s="220">
        <f t="shared" si="4"/>
        <v>0</v>
      </c>
      <c r="AE55" s="221">
        <f>SUM(AE7)</f>
        <v>11</v>
      </c>
      <c r="AF55" s="222">
        <f>SUM(AF7)</f>
        <v>1</v>
      </c>
      <c r="AG55" s="223"/>
    </row>
    <row r="56" spans="1:33" ht="15" customHeight="1" thickBot="1">
      <c r="A56" s="214" t="s">
        <v>1012</v>
      </c>
      <c r="B56" s="215"/>
      <c r="C56" s="267">
        <f>SUM(C55+D55)</f>
        <v>0</v>
      </c>
      <c r="D56" s="267"/>
      <c r="E56" s="267">
        <f>SUM(E55+F55)</f>
        <v>0</v>
      </c>
      <c r="F56" s="267"/>
      <c r="G56" s="267">
        <f>SUM(G55+H55)</f>
        <v>0</v>
      </c>
      <c r="H56" s="267"/>
      <c r="I56" s="267">
        <f>SUM(I55+J55)</f>
        <v>0</v>
      </c>
      <c r="J56" s="267"/>
      <c r="K56" s="267">
        <f>SUM(K55+L55)</f>
        <v>6</v>
      </c>
      <c r="L56" s="267"/>
      <c r="M56" s="267">
        <f>SUM(M55+N55)</f>
        <v>0</v>
      </c>
      <c r="N56" s="267"/>
      <c r="O56" s="267">
        <f>SUM(O55+P55)</f>
        <v>0</v>
      </c>
      <c r="P56" s="267"/>
      <c r="Q56" s="267">
        <f>SUM(Q55+R55)</f>
        <v>0</v>
      </c>
      <c r="R56" s="267"/>
      <c r="S56" s="267">
        <f>SUM(S55+T55)</f>
        <v>2</v>
      </c>
      <c r="T56" s="267"/>
      <c r="U56" s="267">
        <f>SUM(U55+V55)</f>
        <v>1</v>
      </c>
      <c r="V56" s="267"/>
      <c r="W56" s="267">
        <f>SUM(W55+X55)</f>
        <v>2</v>
      </c>
      <c r="X56" s="267"/>
      <c r="Y56" s="267">
        <f>SUM(Y55+Z55)</f>
        <v>0</v>
      </c>
      <c r="Z56" s="267"/>
      <c r="AA56" s="267">
        <f>SUM(AA55+AB55)</f>
        <v>0</v>
      </c>
      <c r="AB56" s="267"/>
      <c r="AC56" s="267">
        <f>SUM(AC55+AD55)</f>
        <v>0</v>
      </c>
      <c r="AD56" s="267"/>
      <c r="AE56" s="224">
        <f>SUM(C56:AD56)</f>
        <v>11</v>
      </c>
      <c r="AG56" s="223"/>
    </row>
    <row r="57" spans="1:33" ht="15" customHeight="1" thickBot="1">
      <c r="A57" s="217" t="s">
        <v>1013</v>
      </c>
      <c r="B57" s="218"/>
      <c r="C57" s="268">
        <f>C55+E55+G55+I55+K55+M55+O55+Q55+S55+U55+W55+Y55+AA55+AC55</f>
        <v>9</v>
      </c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70"/>
      <c r="Q57" s="271">
        <f>D55+F55+H55+J55+L55+N55+P55+R55+T55+V55+X55+Z55+AB55+AD55</f>
        <v>2</v>
      </c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2"/>
      <c r="AG57" s="223"/>
    </row>
    <row r="58" spans="1:33" ht="13.5" thickBot="1">
      <c r="AG58" s="223"/>
    </row>
    <row r="59" spans="1:33" ht="15" customHeight="1" thickBot="1">
      <c r="A59" s="208" t="s">
        <v>1014</v>
      </c>
      <c r="B59" s="209"/>
      <c r="C59" s="219">
        <f>SUM(C8:C11)</f>
        <v>1</v>
      </c>
      <c r="D59" s="220">
        <f t="shared" ref="D59:AD59" si="5">SUM(D8:D11)</f>
        <v>0</v>
      </c>
      <c r="E59" s="219">
        <f t="shared" si="5"/>
        <v>0</v>
      </c>
      <c r="F59" s="220">
        <f t="shared" si="5"/>
        <v>0</v>
      </c>
      <c r="G59" s="219">
        <f t="shared" si="5"/>
        <v>1</v>
      </c>
      <c r="H59" s="220">
        <f t="shared" si="5"/>
        <v>1</v>
      </c>
      <c r="I59" s="219">
        <f t="shared" si="5"/>
        <v>0</v>
      </c>
      <c r="J59" s="220">
        <f t="shared" si="5"/>
        <v>0</v>
      </c>
      <c r="K59" s="219">
        <f t="shared" si="5"/>
        <v>8</v>
      </c>
      <c r="L59" s="220">
        <f t="shared" si="5"/>
        <v>1</v>
      </c>
      <c r="M59" s="219">
        <f t="shared" si="5"/>
        <v>0</v>
      </c>
      <c r="N59" s="220">
        <f t="shared" si="5"/>
        <v>0</v>
      </c>
      <c r="O59" s="219">
        <f t="shared" si="5"/>
        <v>0</v>
      </c>
      <c r="P59" s="220">
        <f t="shared" si="5"/>
        <v>0</v>
      </c>
      <c r="Q59" s="219">
        <f t="shared" si="5"/>
        <v>2</v>
      </c>
      <c r="R59" s="220">
        <f t="shared" si="5"/>
        <v>0</v>
      </c>
      <c r="S59" s="219">
        <f t="shared" si="5"/>
        <v>2</v>
      </c>
      <c r="T59" s="220">
        <f t="shared" si="5"/>
        <v>0</v>
      </c>
      <c r="U59" s="219">
        <f t="shared" si="5"/>
        <v>0</v>
      </c>
      <c r="V59" s="220">
        <f t="shared" si="5"/>
        <v>0</v>
      </c>
      <c r="W59" s="219">
        <f t="shared" si="5"/>
        <v>0</v>
      </c>
      <c r="X59" s="220">
        <f t="shared" si="5"/>
        <v>0</v>
      </c>
      <c r="Y59" s="219">
        <f t="shared" si="5"/>
        <v>0</v>
      </c>
      <c r="Z59" s="220">
        <f t="shared" si="5"/>
        <v>0</v>
      </c>
      <c r="AA59" s="219">
        <f t="shared" si="5"/>
        <v>0</v>
      </c>
      <c r="AB59" s="220">
        <f t="shared" si="5"/>
        <v>0</v>
      </c>
      <c r="AC59" s="219">
        <f t="shared" si="5"/>
        <v>0</v>
      </c>
      <c r="AD59" s="220">
        <f t="shared" si="5"/>
        <v>0</v>
      </c>
      <c r="AE59" s="221">
        <f>SUM(AE8:AE11)</f>
        <v>16</v>
      </c>
      <c r="AF59" s="222">
        <f>SUM(AF8:AF11)</f>
        <v>2</v>
      </c>
      <c r="AG59" s="223"/>
    </row>
    <row r="60" spans="1:33" ht="15" customHeight="1" thickBot="1">
      <c r="A60" s="214" t="s">
        <v>1015</v>
      </c>
      <c r="B60" s="215"/>
      <c r="C60" s="267">
        <f>SUM(C59+D59)</f>
        <v>1</v>
      </c>
      <c r="D60" s="267"/>
      <c r="E60" s="267">
        <f>SUM(E59+F59)</f>
        <v>0</v>
      </c>
      <c r="F60" s="267"/>
      <c r="G60" s="267">
        <f>SUM(G59+H59)</f>
        <v>2</v>
      </c>
      <c r="H60" s="267"/>
      <c r="I60" s="267">
        <f>SUM(I59+J59)</f>
        <v>0</v>
      </c>
      <c r="J60" s="267"/>
      <c r="K60" s="267">
        <f>SUM(K59+L59)</f>
        <v>9</v>
      </c>
      <c r="L60" s="267"/>
      <c r="M60" s="267">
        <f>SUM(M59+N59)</f>
        <v>0</v>
      </c>
      <c r="N60" s="267"/>
      <c r="O60" s="267">
        <f>SUM(O59+P59)</f>
        <v>0</v>
      </c>
      <c r="P60" s="267"/>
      <c r="Q60" s="267">
        <f>SUM(Q59+R59)</f>
        <v>2</v>
      </c>
      <c r="R60" s="267"/>
      <c r="S60" s="267">
        <f>SUM(S59+T59)</f>
        <v>2</v>
      </c>
      <c r="T60" s="267"/>
      <c r="U60" s="267">
        <f>SUM(U59+V59)</f>
        <v>0</v>
      </c>
      <c r="V60" s="267"/>
      <c r="W60" s="267">
        <f>SUM(W59+X59)</f>
        <v>0</v>
      </c>
      <c r="X60" s="267"/>
      <c r="Y60" s="267">
        <f>SUM(Y59+Z59)</f>
        <v>0</v>
      </c>
      <c r="Z60" s="267"/>
      <c r="AA60" s="267">
        <f>SUM(AA59+AB59)</f>
        <v>0</v>
      </c>
      <c r="AB60" s="267"/>
      <c r="AC60" s="267">
        <f>SUM(AC59+AD59)</f>
        <v>0</v>
      </c>
      <c r="AD60" s="267"/>
      <c r="AE60" s="224">
        <f>SUM(C60:AD60)</f>
        <v>16</v>
      </c>
      <c r="AG60" s="223"/>
    </row>
    <row r="61" spans="1:33" ht="15" customHeight="1" thickBot="1">
      <c r="A61" s="217" t="s">
        <v>1016</v>
      </c>
      <c r="B61" s="218"/>
      <c r="C61" s="268">
        <f>C59+E59+G59+I59+K59+M59+O59+Q59+S59+U59+W59+Y59+AA59+AC59</f>
        <v>14</v>
      </c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70"/>
      <c r="Q61" s="271">
        <f>D59+F59+H59+J59+L59+N59+P59+R59+T59+V59+X59+Z59+AB59+AD59</f>
        <v>2</v>
      </c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2"/>
      <c r="AG61" s="223"/>
    </row>
    <row r="62" spans="1:33" ht="13.5" thickBot="1">
      <c r="AG62" s="223"/>
    </row>
    <row r="63" spans="1:33" ht="15" customHeight="1" thickBot="1">
      <c r="A63" s="208" t="s">
        <v>1017</v>
      </c>
      <c r="B63" s="209"/>
      <c r="C63" s="219">
        <f>SUM(C12:C19)</f>
        <v>7</v>
      </c>
      <c r="D63" s="220">
        <f t="shared" ref="D63:AD63" si="6">SUM(D12:D19)</f>
        <v>8</v>
      </c>
      <c r="E63" s="219">
        <f t="shared" si="6"/>
        <v>15</v>
      </c>
      <c r="F63" s="220">
        <f t="shared" si="6"/>
        <v>2</v>
      </c>
      <c r="G63" s="219">
        <f t="shared" si="6"/>
        <v>11</v>
      </c>
      <c r="H63" s="220">
        <f t="shared" si="6"/>
        <v>3</v>
      </c>
      <c r="I63" s="219">
        <f t="shared" si="6"/>
        <v>11</v>
      </c>
      <c r="J63" s="220">
        <f t="shared" si="6"/>
        <v>1</v>
      </c>
      <c r="K63" s="219">
        <f t="shared" si="6"/>
        <v>24</v>
      </c>
      <c r="L63" s="220">
        <f t="shared" si="6"/>
        <v>2</v>
      </c>
      <c r="M63" s="219">
        <f t="shared" si="6"/>
        <v>1</v>
      </c>
      <c r="N63" s="220">
        <f t="shared" si="6"/>
        <v>0</v>
      </c>
      <c r="O63" s="219">
        <f t="shared" si="6"/>
        <v>1</v>
      </c>
      <c r="P63" s="220">
        <f t="shared" si="6"/>
        <v>1</v>
      </c>
      <c r="Q63" s="219">
        <f t="shared" si="6"/>
        <v>2</v>
      </c>
      <c r="R63" s="220">
        <f t="shared" si="6"/>
        <v>0</v>
      </c>
      <c r="S63" s="219">
        <f t="shared" si="6"/>
        <v>1</v>
      </c>
      <c r="T63" s="220">
        <f t="shared" si="6"/>
        <v>0</v>
      </c>
      <c r="U63" s="219">
        <f t="shared" si="6"/>
        <v>0</v>
      </c>
      <c r="V63" s="220">
        <f t="shared" si="6"/>
        <v>0</v>
      </c>
      <c r="W63" s="219">
        <f t="shared" si="6"/>
        <v>0</v>
      </c>
      <c r="X63" s="220">
        <f t="shared" si="6"/>
        <v>0</v>
      </c>
      <c r="Y63" s="219">
        <f t="shared" si="6"/>
        <v>0</v>
      </c>
      <c r="Z63" s="220">
        <f t="shared" si="6"/>
        <v>0</v>
      </c>
      <c r="AA63" s="219">
        <f t="shared" si="6"/>
        <v>1</v>
      </c>
      <c r="AB63" s="220">
        <f t="shared" si="6"/>
        <v>0</v>
      </c>
      <c r="AC63" s="219">
        <f t="shared" si="6"/>
        <v>0</v>
      </c>
      <c r="AD63" s="220">
        <f t="shared" si="6"/>
        <v>0</v>
      </c>
      <c r="AE63" s="221">
        <f>SUM(AE12:AE19)</f>
        <v>91</v>
      </c>
      <c r="AF63" s="222">
        <f>SUM(AF12:AF19)</f>
        <v>8</v>
      </c>
      <c r="AG63" s="223"/>
    </row>
    <row r="64" spans="1:33" ht="15" customHeight="1" thickBot="1">
      <c r="A64" s="214" t="s">
        <v>1018</v>
      </c>
      <c r="B64" s="215"/>
      <c r="C64" s="267">
        <f>SUM(C63+D63)</f>
        <v>15</v>
      </c>
      <c r="D64" s="267"/>
      <c r="E64" s="267">
        <f>SUM(E63+F63)</f>
        <v>17</v>
      </c>
      <c r="F64" s="267"/>
      <c r="G64" s="267">
        <f>SUM(G63+H63)</f>
        <v>14</v>
      </c>
      <c r="H64" s="267"/>
      <c r="I64" s="267">
        <f>SUM(I63+J63)</f>
        <v>12</v>
      </c>
      <c r="J64" s="267"/>
      <c r="K64" s="267">
        <f>SUM(K63+L63)</f>
        <v>26</v>
      </c>
      <c r="L64" s="267"/>
      <c r="M64" s="267">
        <f>SUM(M63+N63)</f>
        <v>1</v>
      </c>
      <c r="N64" s="267"/>
      <c r="O64" s="267">
        <f>SUM(O63+P63)</f>
        <v>2</v>
      </c>
      <c r="P64" s="267"/>
      <c r="Q64" s="267">
        <f>SUM(Q63+R63)</f>
        <v>2</v>
      </c>
      <c r="R64" s="267"/>
      <c r="S64" s="267">
        <f>SUM(S63+T63)</f>
        <v>1</v>
      </c>
      <c r="T64" s="267"/>
      <c r="U64" s="267">
        <f>SUM(U63+V63)</f>
        <v>0</v>
      </c>
      <c r="V64" s="267"/>
      <c r="W64" s="267">
        <f>SUM(W63+X63)</f>
        <v>0</v>
      </c>
      <c r="X64" s="267"/>
      <c r="Y64" s="267">
        <f>SUM(Y63+Z63)</f>
        <v>0</v>
      </c>
      <c r="Z64" s="267"/>
      <c r="AA64" s="267">
        <f>SUM(AA63+AB63)</f>
        <v>1</v>
      </c>
      <c r="AB64" s="267"/>
      <c r="AC64" s="267">
        <f>SUM(AC63+AD63)</f>
        <v>0</v>
      </c>
      <c r="AD64" s="267"/>
      <c r="AE64" s="224">
        <f>SUM(C64:AD64)</f>
        <v>91</v>
      </c>
    </row>
    <row r="65" spans="1:32" ht="15" customHeight="1" thickBot="1">
      <c r="A65" s="217" t="s">
        <v>1019</v>
      </c>
      <c r="B65" s="218"/>
      <c r="C65" s="268">
        <f>C63+E63+G63+I63+K63+M63+O63+Q63+S63+U63+W63+Y63+AA63+AC63</f>
        <v>74</v>
      </c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70"/>
      <c r="Q65" s="271">
        <f>D63+F63+H63+J63+L63+N63+P63+R63+T63+V63+X63+Z63+AB63+AD63</f>
        <v>17</v>
      </c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2"/>
    </row>
    <row r="66" spans="1:32" ht="13.5" thickBot="1"/>
    <row r="67" spans="1:32" ht="15" customHeight="1" thickBot="1">
      <c r="A67" s="208" t="s">
        <v>1020</v>
      </c>
      <c r="B67" s="209"/>
      <c r="C67" s="219">
        <f>SUM(C20:C26)</f>
        <v>2</v>
      </c>
      <c r="D67" s="220">
        <f t="shared" ref="D67:AD67" si="7">SUM(D20:D26)</f>
        <v>1</v>
      </c>
      <c r="E67" s="219">
        <f t="shared" si="7"/>
        <v>3</v>
      </c>
      <c r="F67" s="220">
        <f t="shared" si="7"/>
        <v>0</v>
      </c>
      <c r="G67" s="219">
        <f t="shared" si="7"/>
        <v>0</v>
      </c>
      <c r="H67" s="220">
        <f t="shared" si="7"/>
        <v>0</v>
      </c>
      <c r="I67" s="219">
        <f t="shared" si="7"/>
        <v>1</v>
      </c>
      <c r="J67" s="220">
        <f t="shared" si="7"/>
        <v>0</v>
      </c>
      <c r="K67" s="219">
        <f t="shared" si="7"/>
        <v>8</v>
      </c>
      <c r="L67" s="220">
        <f t="shared" si="7"/>
        <v>0</v>
      </c>
      <c r="M67" s="219">
        <f t="shared" si="7"/>
        <v>3</v>
      </c>
      <c r="N67" s="220">
        <f t="shared" si="7"/>
        <v>0</v>
      </c>
      <c r="O67" s="219">
        <f t="shared" si="7"/>
        <v>3</v>
      </c>
      <c r="P67" s="220">
        <f t="shared" si="7"/>
        <v>0</v>
      </c>
      <c r="Q67" s="219">
        <f t="shared" si="7"/>
        <v>2</v>
      </c>
      <c r="R67" s="220">
        <f t="shared" si="7"/>
        <v>1</v>
      </c>
      <c r="S67" s="219">
        <f t="shared" si="7"/>
        <v>1</v>
      </c>
      <c r="T67" s="220">
        <f t="shared" si="7"/>
        <v>0</v>
      </c>
      <c r="U67" s="219">
        <f t="shared" si="7"/>
        <v>2</v>
      </c>
      <c r="V67" s="220">
        <f t="shared" si="7"/>
        <v>0</v>
      </c>
      <c r="W67" s="219">
        <f t="shared" si="7"/>
        <v>2</v>
      </c>
      <c r="X67" s="220">
        <f t="shared" si="7"/>
        <v>0</v>
      </c>
      <c r="Y67" s="219">
        <f t="shared" si="7"/>
        <v>1</v>
      </c>
      <c r="Z67" s="220">
        <f t="shared" si="7"/>
        <v>0</v>
      </c>
      <c r="AA67" s="219">
        <f t="shared" si="7"/>
        <v>0</v>
      </c>
      <c r="AB67" s="220">
        <f t="shared" si="7"/>
        <v>0</v>
      </c>
      <c r="AC67" s="219">
        <f t="shared" si="7"/>
        <v>0</v>
      </c>
      <c r="AD67" s="220">
        <f t="shared" si="7"/>
        <v>0</v>
      </c>
      <c r="AE67" s="221">
        <f>SUM(AE20:AE26)</f>
        <v>30</v>
      </c>
      <c r="AF67" s="222">
        <f>SUM(AF20:AF26)</f>
        <v>4</v>
      </c>
    </row>
    <row r="68" spans="1:32" ht="15" customHeight="1" thickBot="1">
      <c r="A68" s="214" t="s">
        <v>1021</v>
      </c>
      <c r="B68" s="215"/>
      <c r="C68" s="267">
        <f>SUM(C67+D67)</f>
        <v>3</v>
      </c>
      <c r="D68" s="267"/>
      <c r="E68" s="267">
        <f>SUM(E67+F67)</f>
        <v>3</v>
      </c>
      <c r="F68" s="267"/>
      <c r="G68" s="267">
        <f>SUM(G67+H67)</f>
        <v>0</v>
      </c>
      <c r="H68" s="267"/>
      <c r="I68" s="267">
        <f>SUM(I67+J67)</f>
        <v>1</v>
      </c>
      <c r="J68" s="267"/>
      <c r="K68" s="267">
        <f>SUM(K67+L67)</f>
        <v>8</v>
      </c>
      <c r="L68" s="267"/>
      <c r="M68" s="267">
        <f>SUM(M67+N67)</f>
        <v>3</v>
      </c>
      <c r="N68" s="267"/>
      <c r="O68" s="267">
        <f>SUM(O67+P67)</f>
        <v>3</v>
      </c>
      <c r="P68" s="267"/>
      <c r="Q68" s="267">
        <f>SUM(Q67+R67)</f>
        <v>3</v>
      </c>
      <c r="R68" s="267"/>
      <c r="S68" s="267">
        <f>SUM(S67+T67)</f>
        <v>1</v>
      </c>
      <c r="T68" s="267"/>
      <c r="U68" s="267">
        <f>SUM(U67+V67)</f>
        <v>2</v>
      </c>
      <c r="V68" s="267"/>
      <c r="W68" s="267">
        <f>SUM(W67+X67)</f>
        <v>2</v>
      </c>
      <c r="X68" s="267"/>
      <c r="Y68" s="267">
        <f>SUM(Y67+Z67)</f>
        <v>1</v>
      </c>
      <c r="Z68" s="267"/>
      <c r="AA68" s="267">
        <f>SUM(AA67+AB67)</f>
        <v>0</v>
      </c>
      <c r="AB68" s="267"/>
      <c r="AC68" s="267">
        <f>SUM(AC67+AD67)</f>
        <v>0</v>
      </c>
      <c r="AD68" s="267"/>
      <c r="AE68" s="224">
        <f>SUM(C68:AD68)</f>
        <v>30</v>
      </c>
    </row>
    <row r="69" spans="1:32" ht="15" customHeight="1" thickBot="1">
      <c r="A69" s="217" t="s">
        <v>1022</v>
      </c>
      <c r="B69" s="218"/>
      <c r="C69" s="268">
        <f>C67+E67+G67+I67+K67+M67+O67+Q67+S67+U67+W67+Y67+AA67+AC67</f>
        <v>28</v>
      </c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70"/>
      <c r="Q69" s="271">
        <f>D67+F67+H67+J67+L67+N67+P67+R67+T67+V67+X67+Z67+AB67+AD67</f>
        <v>2</v>
      </c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2"/>
    </row>
    <row r="70" spans="1:32" ht="13.5" thickBot="1"/>
    <row r="71" spans="1:32" ht="15" customHeight="1" thickBot="1">
      <c r="A71" s="208" t="s">
        <v>1023</v>
      </c>
      <c r="B71" s="209"/>
      <c r="C71" s="219">
        <f>SUM(C27:C33)</f>
        <v>5</v>
      </c>
      <c r="D71" s="220">
        <f t="shared" ref="D71:AD71" si="8">SUM(D27:D33)</f>
        <v>2</v>
      </c>
      <c r="E71" s="219">
        <f t="shared" si="8"/>
        <v>0</v>
      </c>
      <c r="F71" s="220">
        <f t="shared" si="8"/>
        <v>0</v>
      </c>
      <c r="G71" s="219">
        <f t="shared" si="8"/>
        <v>8</v>
      </c>
      <c r="H71" s="220">
        <f t="shared" si="8"/>
        <v>0</v>
      </c>
      <c r="I71" s="219">
        <f t="shared" si="8"/>
        <v>3</v>
      </c>
      <c r="J71" s="220">
        <f t="shared" si="8"/>
        <v>1</v>
      </c>
      <c r="K71" s="219">
        <f t="shared" si="8"/>
        <v>9</v>
      </c>
      <c r="L71" s="220">
        <f t="shared" si="8"/>
        <v>0</v>
      </c>
      <c r="M71" s="219">
        <f t="shared" si="8"/>
        <v>3</v>
      </c>
      <c r="N71" s="220">
        <f t="shared" si="8"/>
        <v>0</v>
      </c>
      <c r="O71" s="219">
        <f t="shared" si="8"/>
        <v>3</v>
      </c>
      <c r="P71" s="220">
        <f t="shared" si="8"/>
        <v>0</v>
      </c>
      <c r="Q71" s="219">
        <f t="shared" si="8"/>
        <v>1</v>
      </c>
      <c r="R71" s="220">
        <f t="shared" si="8"/>
        <v>0</v>
      </c>
      <c r="S71" s="219">
        <f t="shared" si="8"/>
        <v>0</v>
      </c>
      <c r="T71" s="220">
        <f t="shared" si="8"/>
        <v>0</v>
      </c>
      <c r="U71" s="219">
        <f t="shared" si="8"/>
        <v>4</v>
      </c>
      <c r="V71" s="220">
        <f t="shared" si="8"/>
        <v>0</v>
      </c>
      <c r="W71" s="219">
        <f t="shared" si="8"/>
        <v>2</v>
      </c>
      <c r="X71" s="220">
        <f t="shared" si="8"/>
        <v>0</v>
      </c>
      <c r="Y71" s="219">
        <f t="shared" si="8"/>
        <v>0</v>
      </c>
      <c r="Z71" s="220">
        <f t="shared" si="8"/>
        <v>0</v>
      </c>
      <c r="AA71" s="219">
        <f t="shared" si="8"/>
        <v>0</v>
      </c>
      <c r="AB71" s="220">
        <f t="shared" si="8"/>
        <v>0</v>
      </c>
      <c r="AC71" s="219">
        <f t="shared" si="8"/>
        <v>1</v>
      </c>
      <c r="AD71" s="220">
        <f t="shared" si="8"/>
        <v>0</v>
      </c>
      <c r="AE71" s="221">
        <f>SUM(AE27:AE33)</f>
        <v>42</v>
      </c>
      <c r="AF71" s="222">
        <f>SUM(AF27:AF33)</f>
        <v>3</v>
      </c>
    </row>
    <row r="72" spans="1:32" ht="15" customHeight="1" thickBot="1">
      <c r="A72" s="214" t="s">
        <v>1024</v>
      </c>
      <c r="B72" s="215"/>
      <c r="C72" s="267">
        <f>SUM(C71+D71)</f>
        <v>7</v>
      </c>
      <c r="D72" s="267"/>
      <c r="E72" s="267">
        <f>SUM(E71+F71)</f>
        <v>0</v>
      </c>
      <c r="F72" s="267"/>
      <c r="G72" s="267">
        <f>SUM(G71+H71)</f>
        <v>8</v>
      </c>
      <c r="H72" s="267"/>
      <c r="I72" s="267">
        <f>SUM(I71+J71)</f>
        <v>4</v>
      </c>
      <c r="J72" s="267"/>
      <c r="K72" s="267">
        <f>SUM(K71+L71)</f>
        <v>9</v>
      </c>
      <c r="L72" s="267"/>
      <c r="M72" s="267">
        <f>SUM(M71+N71)</f>
        <v>3</v>
      </c>
      <c r="N72" s="267"/>
      <c r="O72" s="267">
        <f>SUM(O71+P71)</f>
        <v>3</v>
      </c>
      <c r="P72" s="267"/>
      <c r="Q72" s="267">
        <f>SUM(Q71+R71)</f>
        <v>1</v>
      </c>
      <c r="R72" s="267"/>
      <c r="S72" s="267">
        <f>SUM(S71+T71)</f>
        <v>0</v>
      </c>
      <c r="T72" s="267"/>
      <c r="U72" s="267">
        <f>SUM(U71+V71)</f>
        <v>4</v>
      </c>
      <c r="V72" s="267"/>
      <c r="W72" s="267">
        <f>SUM(W71+X71)</f>
        <v>2</v>
      </c>
      <c r="X72" s="267"/>
      <c r="Y72" s="267">
        <f>SUM(Y71+Z71)</f>
        <v>0</v>
      </c>
      <c r="Z72" s="267"/>
      <c r="AA72" s="267">
        <f>SUM(AA71+AB71)</f>
        <v>0</v>
      </c>
      <c r="AB72" s="267"/>
      <c r="AC72" s="267">
        <f>SUM(AC71+AD71)</f>
        <v>1</v>
      </c>
      <c r="AD72" s="267"/>
      <c r="AE72" s="224">
        <f>SUM(C72:AD72)</f>
        <v>42</v>
      </c>
    </row>
    <row r="73" spans="1:32" ht="15" customHeight="1" thickBot="1">
      <c r="A73" s="217" t="s">
        <v>1025</v>
      </c>
      <c r="B73" s="218"/>
      <c r="C73" s="268">
        <f>C71+E71+G71+I71+K71+M71+O71+Q71+S71+U71+W71+Y71+AA71+AC71</f>
        <v>39</v>
      </c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70"/>
      <c r="Q73" s="271">
        <f>D71+F71+H71+J71+L71+N71+P71+R71+T71+V71+X71+Z71+AB71+AD71</f>
        <v>3</v>
      </c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2"/>
    </row>
    <row r="74" spans="1:32" ht="13.5" thickBot="1"/>
    <row r="75" spans="1:32" ht="15" customHeight="1" thickBot="1">
      <c r="A75" s="208" t="s">
        <v>1026</v>
      </c>
      <c r="B75" s="209"/>
      <c r="C75" s="219">
        <f>SUM(C34:C46)</f>
        <v>8</v>
      </c>
      <c r="D75" s="220">
        <f t="shared" ref="D75:AD75" si="9">SUM(D34:D46)</f>
        <v>3</v>
      </c>
      <c r="E75" s="219">
        <f t="shared" si="9"/>
        <v>10</v>
      </c>
      <c r="F75" s="220">
        <f t="shared" si="9"/>
        <v>1</v>
      </c>
      <c r="G75" s="219">
        <f t="shared" si="9"/>
        <v>5</v>
      </c>
      <c r="H75" s="220">
        <f t="shared" si="9"/>
        <v>0</v>
      </c>
      <c r="I75" s="219">
        <f t="shared" si="9"/>
        <v>3</v>
      </c>
      <c r="J75" s="220">
        <f t="shared" si="9"/>
        <v>1</v>
      </c>
      <c r="K75" s="219">
        <f t="shared" si="9"/>
        <v>44</v>
      </c>
      <c r="L75" s="220">
        <f t="shared" si="9"/>
        <v>12</v>
      </c>
      <c r="M75" s="219">
        <f t="shared" si="9"/>
        <v>8</v>
      </c>
      <c r="N75" s="220">
        <f t="shared" si="9"/>
        <v>2</v>
      </c>
      <c r="O75" s="219">
        <f t="shared" si="9"/>
        <v>3</v>
      </c>
      <c r="P75" s="220">
        <f t="shared" si="9"/>
        <v>4</v>
      </c>
      <c r="Q75" s="219">
        <f t="shared" si="9"/>
        <v>10</v>
      </c>
      <c r="R75" s="220">
        <f t="shared" si="9"/>
        <v>1</v>
      </c>
      <c r="S75" s="219">
        <f t="shared" si="9"/>
        <v>8</v>
      </c>
      <c r="T75" s="220">
        <f t="shared" si="9"/>
        <v>0</v>
      </c>
      <c r="U75" s="219">
        <f t="shared" si="9"/>
        <v>3</v>
      </c>
      <c r="V75" s="220">
        <f t="shared" si="9"/>
        <v>0</v>
      </c>
      <c r="W75" s="219">
        <f t="shared" si="9"/>
        <v>3</v>
      </c>
      <c r="X75" s="220">
        <f t="shared" si="9"/>
        <v>0</v>
      </c>
      <c r="Y75" s="219">
        <f t="shared" si="9"/>
        <v>1</v>
      </c>
      <c r="Z75" s="220">
        <f t="shared" si="9"/>
        <v>0</v>
      </c>
      <c r="AA75" s="219">
        <f t="shared" si="9"/>
        <v>3</v>
      </c>
      <c r="AB75" s="220">
        <f t="shared" si="9"/>
        <v>0</v>
      </c>
      <c r="AC75" s="219">
        <f t="shared" si="9"/>
        <v>3</v>
      </c>
      <c r="AD75" s="220">
        <f t="shared" si="9"/>
        <v>0</v>
      </c>
      <c r="AE75" s="221">
        <f>SUM(AE34:AE46)</f>
        <v>136</v>
      </c>
      <c r="AF75" s="222">
        <f>SUM(AF34:AF46)</f>
        <v>10</v>
      </c>
    </row>
    <row r="76" spans="1:32" ht="15" customHeight="1" thickBot="1">
      <c r="A76" s="214" t="s">
        <v>1027</v>
      </c>
      <c r="B76" s="215"/>
      <c r="C76" s="267">
        <f>SUM(C75+D75)</f>
        <v>11</v>
      </c>
      <c r="D76" s="267"/>
      <c r="E76" s="267">
        <f>SUM(E75+F75)</f>
        <v>11</v>
      </c>
      <c r="F76" s="267"/>
      <c r="G76" s="267">
        <f>SUM(G75+H75)</f>
        <v>5</v>
      </c>
      <c r="H76" s="267"/>
      <c r="I76" s="267">
        <f>SUM(I75+J75)</f>
        <v>4</v>
      </c>
      <c r="J76" s="267"/>
      <c r="K76" s="267">
        <f>SUM(K75+L75)</f>
        <v>56</v>
      </c>
      <c r="L76" s="267"/>
      <c r="M76" s="267">
        <f>SUM(M75+N75)</f>
        <v>10</v>
      </c>
      <c r="N76" s="267"/>
      <c r="O76" s="267">
        <f>SUM(O75+P75)</f>
        <v>7</v>
      </c>
      <c r="P76" s="267"/>
      <c r="Q76" s="267">
        <f>SUM(Q75+R75)</f>
        <v>11</v>
      </c>
      <c r="R76" s="267"/>
      <c r="S76" s="267">
        <f>SUM(S75+T75)</f>
        <v>8</v>
      </c>
      <c r="T76" s="267"/>
      <c r="U76" s="267">
        <f>SUM(U75+V75)</f>
        <v>3</v>
      </c>
      <c r="V76" s="267"/>
      <c r="W76" s="267">
        <f>SUM(W75+X75)</f>
        <v>3</v>
      </c>
      <c r="X76" s="267"/>
      <c r="Y76" s="267">
        <f>SUM(Y75+Z75)</f>
        <v>1</v>
      </c>
      <c r="Z76" s="267"/>
      <c r="AA76" s="267">
        <f>SUM(AA75+AB75)</f>
        <v>3</v>
      </c>
      <c r="AB76" s="267"/>
      <c r="AC76" s="267">
        <f>SUM(AC75+AD75)</f>
        <v>3</v>
      </c>
      <c r="AD76" s="267"/>
      <c r="AE76" s="224">
        <f>SUM(C76:AD76)</f>
        <v>136</v>
      </c>
    </row>
    <row r="77" spans="1:32" ht="15" customHeight="1" thickBot="1">
      <c r="A77" s="217" t="s">
        <v>1028</v>
      </c>
      <c r="B77" s="218"/>
      <c r="C77" s="268">
        <f>C75+E75+G75+I75+K75+M75+O75+Q75+S75+U75+W75+Y75+AA75+AC75</f>
        <v>112</v>
      </c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70"/>
      <c r="Q77" s="271">
        <f>D75+F75+H75+J75+L75+N75+P75+R75+T75+V75+X75+Z75+AB75+AD75</f>
        <v>24</v>
      </c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2"/>
    </row>
  </sheetData>
  <mergeCells count="143">
    <mergeCell ref="C77:P77"/>
    <mergeCell ref="Q77:AD77"/>
    <mergeCell ref="M76:N76"/>
    <mergeCell ref="O76:P76"/>
    <mergeCell ref="Q76:R76"/>
    <mergeCell ref="S76:T76"/>
    <mergeCell ref="U76:V76"/>
    <mergeCell ref="W76:X76"/>
    <mergeCell ref="C73:P73"/>
    <mergeCell ref="Q73:AD73"/>
    <mergeCell ref="C76:D76"/>
    <mergeCell ref="E76:F76"/>
    <mergeCell ref="G76:H76"/>
    <mergeCell ref="I76:J76"/>
    <mergeCell ref="K76:L76"/>
    <mergeCell ref="M72:N72"/>
    <mergeCell ref="O72:P72"/>
    <mergeCell ref="Q72:R72"/>
    <mergeCell ref="S72:T72"/>
    <mergeCell ref="U72:V72"/>
    <mergeCell ref="W72:X72"/>
    <mergeCell ref="Y76:Z76"/>
    <mergeCell ref="AA76:AB76"/>
    <mergeCell ref="AC76:AD76"/>
    <mergeCell ref="C69:P69"/>
    <mergeCell ref="Q69:AD69"/>
    <mergeCell ref="C72:D72"/>
    <mergeCell ref="E72:F72"/>
    <mergeCell ref="G72:H72"/>
    <mergeCell ref="I72:J72"/>
    <mergeCell ref="K72:L72"/>
    <mergeCell ref="M68:N68"/>
    <mergeCell ref="O68:P68"/>
    <mergeCell ref="Q68:R68"/>
    <mergeCell ref="S68:T68"/>
    <mergeCell ref="U68:V68"/>
    <mergeCell ref="W68:X68"/>
    <mergeCell ref="Y72:Z72"/>
    <mergeCell ref="AA72:AB72"/>
    <mergeCell ref="AC72:AD72"/>
    <mergeCell ref="C65:P65"/>
    <mergeCell ref="Q65:AD65"/>
    <mergeCell ref="C68:D68"/>
    <mergeCell ref="E68:F68"/>
    <mergeCell ref="G68:H68"/>
    <mergeCell ref="I68:J68"/>
    <mergeCell ref="K68:L68"/>
    <mergeCell ref="M64:N64"/>
    <mergeCell ref="O64:P64"/>
    <mergeCell ref="Q64:R64"/>
    <mergeCell ref="S64:T64"/>
    <mergeCell ref="U64:V64"/>
    <mergeCell ref="W64:X64"/>
    <mergeCell ref="Y68:Z68"/>
    <mergeCell ref="AA68:AB68"/>
    <mergeCell ref="AC68:AD68"/>
    <mergeCell ref="C61:P61"/>
    <mergeCell ref="Q61:AD61"/>
    <mergeCell ref="C64:D64"/>
    <mergeCell ref="E64:F64"/>
    <mergeCell ref="G64:H64"/>
    <mergeCell ref="I64:J64"/>
    <mergeCell ref="K64:L64"/>
    <mergeCell ref="M60:N60"/>
    <mergeCell ref="O60:P60"/>
    <mergeCell ref="Q60:R60"/>
    <mergeCell ref="S60:T60"/>
    <mergeCell ref="U60:V60"/>
    <mergeCell ref="W60:X60"/>
    <mergeCell ref="Y64:Z64"/>
    <mergeCell ref="AA64:AB64"/>
    <mergeCell ref="AC64:AD64"/>
    <mergeCell ref="C57:P57"/>
    <mergeCell ref="Q57:AD57"/>
    <mergeCell ref="C60:D60"/>
    <mergeCell ref="E60:F60"/>
    <mergeCell ref="G60:H60"/>
    <mergeCell ref="I60:J60"/>
    <mergeCell ref="K60:L60"/>
    <mergeCell ref="M56:N56"/>
    <mergeCell ref="O56:P56"/>
    <mergeCell ref="Q56:R56"/>
    <mergeCell ref="S56:T56"/>
    <mergeCell ref="U56:V56"/>
    <mergeCell ref="W56:X56"/>
    <mergeCell ref="Y60:Z60"/>
    <mergeCell ref="AA60:AB60"/>
    <mergeCell ref="AC60:AD60"/>
    <mergeCell ref="Y52:Z52"/>
    <mergeCell ref="AA52:AB52"/>
    <mergeCell ref="AC52:AD52"/>
    <mergeCell ref="C53:P53"/>
    <mergeCell ref="Q53:AD53"/>
    <mergeCell ref="C56:D56"/>
    <mergeCell ref="E56:F56"/>
    <mergeCell ref="G56:H56"/>
    <mergeCell ref="I56:J56"/>
    <mergeCell ref="K56:L56"/>
    <mergeCell ref="M52:N52"/>
    <mergeCell ref="O52:P52"/>
    <mergeCell ref="Q52:R52"/>
    <mergeCell ref="S52:T52"/>
    <mergeCell ref="U52:V52"/>
    <mergeCell ref="W52:X52"/>
    <mergeCell ref="Y56:Z56"/>
    <mergeCell ref="AA56:AB56"/>
    <mergeCell ref="AC56:AD56"/>
    <mergeCell ref="C52:D52"/>
    <mergeCell ref="E52:F52"/>
    <mergeCell ref="G52:H52"/>
    <mergeCell ref="I52:J52"/>
    <mergeCell ref="K52:L52"/>
    <mergeCell ref="M48:N48"/>
    <mergeCell ref="O48:P48"/>
    <mergeCell ref="Q48:R48"/>
    <mergeCell ref="S48:T48"/>
    <mergeCell ref="C48:D48"/>
    <mergeCell ref="E48:F48"/>
    <mergeCell ref="G48:H48"/>
    <mergeCell ref="I48:J48"/>
    <mergeCell ref="K48:L48"/>
    <mergeCell ref="Y48:Z48"/>
    <mergeCell ref="AA48:AB48"/>
    <mergeCell ref="AC48:AD48"/>
    <mergeCell ref="C49:P49"/>
    <mergeCell ref="Q49:AD49"/>
    <mergeCell ref="U48:V48"/>
    <mergeCell ref="W48:X48"/>
    <mergeCell ref="A1:AF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7" fitToHeight="8" orientation="landscape" r:id="rId1"/>
  <headerFooter differentOddEven="1" differentFirst="1"/>
  <rowBreaks count="1" manualBreakCount="1">
    <brk id="5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794"/>
  <sheetViews>
    <sheetView showGridLines="0" zoomScaleNormal="100" zoomScalePageLayoutView="70" workbookViewId="0">
      <pane ySplit="2" topLeftCell="A3" activePane="bottomLeft" state="frozen"/>
      <selection activeCell="B382" sqref="B382"/>
      <selection pane="bottomLeft" activeCell="P13" sqref="P13"/>
    </sheetView>
  </sheetViews>
  <sheetFormatPr baseColWidth="10" defaultColWidth="0.140625" defaultRowHeight="15"/>
  <cols>
    <col min="1" max="1" width="25.140625" bestFit="1" customWidth="1"/>
    <col min="2" max="2" width="10.42578125" style="5" customWidth="1"/>
    <col min="3" max="3" width="15" style="5" customWidth="1"/>
    <col min="4" max="4" width="16.42578125" style="6" customWidth="1"/>
    <col min="5" max="5" width="14.5703125" style="6" customWidth="1"/>
    <col min="6" max="6" width="5.7109375" style="5" customWidth="1"/>
    <col min="7" max="7" width="9.28515625" style="5" customWidth="1"/>
    <col min="8" max="8" width="8.7109375" style="5" customWidth="1"/>
    <col min="9" max="9" width="10.28515625" style="4" bestFit="1" customWidth="1"/>
    <col min="10" max="12" width="12.5703125" style="3" customWidth="1"/>
    <col min="13" max="13" width="12.5703125" style="2" customWidth="1"/>
    <col min="14" max="16" width="12.5703125" style="1" customWidth="1"/>
    <col min="17" max="42" width="12.5703125" customWidth="1"/>
  </cols>
  <sheetData>
    <row r="1" spans="1:16" s="15" customFormat="1">
      <c r="A1" s="230" t="s">
        <v>523</v>
      </c>
      <c r="B1" s="232" t="s">
        <v>522</v>
      </c>
      <c r="C1" s="232" t="s">
        <v>521</v>
      </c>
      <c r="D1" s="230" t="s">
        <v>520</v>
      </c>
      <c r="E1" s="234" t="s">
        <v>519</v>
      </c>
      <c r="F1" s="23" t="s">
        <v>518</v>
      </c>
      <c r="G1" s="23" t="s">
        <v>517</v>
      </c>
      <c r="H1" s="23" t="s">
        <v>516</v>
      </c>
      <c r="I1" s="22" t="s">
        <v>515</v>
      </c>
      <c r="J1" s="228" t="s">
        <v>514</v>
      </c>
      <c r="K1" s="229"/>
      <c r="L1" s="229"/>
      <c r="M1" s="229"/>
      <c r="N1" s="229"/>
      <c r="O1" s="229"/>
      <c r="P1" s="16"/>
    </row>
    <row r="2" spans="1:16" s="15" customFormat="1">
      <c r="A2" s="231"/>
      <c r="B2" s="233"/>
      <c r="C2" s="233"/>
      <c r="D2" s="231"/>
      <c r="E2" s="235"/>
      <c r="F2" s="21" t="s">
        <v>513</v>
      </c>
      <c r="G2" s="21" t="s">
        <v>512</v>
      </c>
      <c r="H2" s="21" t="s">
        <v>511</v>
      </c>
      <c r="I2" s="20" t="s">
        <v>510</v>
      </c>
      <c r="J2" s="19" t="s">
        <v>509</v>
      </c>
      <c r="K2" s="19" t="s">
        <v>508</v>
      </c>
      <c r="L2" s="19" t="s">
        <v>507</v>
      </c>
      <c r="M2" s="18" t="s">
        <v>506</v>
      </c>
      <c r="N2" s="17" t="s">
        <v>505</v>
      </c>
      <c r="O2" s="17" t="s">
        <v>504</v>
      </c>
      <c r="P2" s="16"/>
    </row>
    <row r="3" spans="1:16" s="13" customFormat="1" ht="21.2" customHeight="1">
      <c r="A3" s="8" t="s">
        <v>20</v>
      </c>
      <c r="B3" s="7"/>
      <c r="C3" s="7" t="s">
        <v>16</v>
      </c>
      <c r="D3" s="8" t="s">
        <v>63</v>
      </c>
      <c r="E3" s="8" t="s">
        <v>62</v>
      </c>
      <c r="F3" s="7" t="s">
        <v>2</v>
      </c>
      <c r="G3" s="7">
        <v>1989</v>
      </c>
      <c r="H3" s="12">
        <v>105</v>
      </c>
      <c r="I3" s="10" t="s">
        <v>524</v>
      </c>
      <c r="J3" s="11">
        <v>140</v>
      </c>
      <c r="K3" s="11">
        <v>181</v>
      </c>
      <c r="L3" s="11">
        <v>321</v>
      </c>
      <c r="M3" s="10">
        <v>130</v>
      </c>
      <c r="N3" s="9" t="s">
        <v>0</v>
      </c>
      <c r="O3" s="9" t="s">
        <v>0</v>
      </c>
      <c r="P3" s="27"/>
    </row>
    <row r="4" spans="1:16" s="13" customFormat="1" ht="21.2" customHeight="1">
      <c r="A4" s="8" t="s">
        <v>20</v>
      </c>
      <c r="B4" s="7"/>
      <c r="C4" s="7" t="s">
        <v>16</v>
      </c>
      <c r="D4" s="8" t="s">
        <v>36</v>
      </c>
      <c r="E4" s="8" t="s">
        <v>35</v>
      </c>
      <c r="F4" s="7" t="s">
        <v>13</v>
      </c>
      <c r="G4" s="7">
        <v>1979</v>
      </c>
      <c r="H4" s="12">
        <v>69</v>
      </c>
      <c r="I4" s="10" t="s">
        <v>525</v>
      </c>
      <c r="J4" s="11">
        <v>77</v>
      </c>
      <c r="K4" s="11">
        <v>96</v>
      </c>
      <c r="L4" s="11">
        <v>173</v>
      </c>
      <c r="M4" s="10">
        <v>103</v>
      </c>
      <c r="N4" s="9" t="s">
        <v>0</v>
      </c>
      <c r="O4" s="9" t="s">
        <v>0</v>
      </c>
      <c r="P4" s="27"/>
    </row>
    <row r="5" spans="1:16" s="13" customFormat="1" ht="21.2" customHeight="1">
      <c r="A5" s="8" t="s">
        <v>20</v>
      </c>
      <c r="B5" s="7"/>
      <c r="C5" s="7" t="s">
        <v>16</v>
      </c>
      <c r="D5" s="8" t="s">
        <v>526</v>
      </c>
      <c r="E5" s="8" t="s">
        <v>527</v>
      </c>
      <c r="F5" s="7" t="s">
        <v>2</v>
      </c>
      <c r="G5" s="7">
        <v>1990</v>
      </c>
      <c r="H5" s="12">
        <v>105</v>
      </c>
      <c r="I5" s="10" t="s">
        <v>528</v>
      </c>
      <c r="J5" s="11">
        <v>128</v>
      </c>
      <c r="K5" s="11">
        <v>151</v>
      </c>
      <c r="L5" s="11">
        <v>279</v>
      </c>
      <c r="M5" s="10">
        <v>90.2</v>
      </c>
      <c r="N5" s="9" t="s">
        <v>0</v>
      </c>
      <c r="O5" s="9" t="s">
        <v>0</v>
      </c>
      <c r="P5" s="27"/>
    </row>
    <row r="6" spans="1:16" s="13" customFormat="1" ht="21.2" customHeight="1">
      <c r="A6" s="8" t="s">
        <v>20</v>
      </c>
      <c r="B6" s="7"/>
      <c r="C6" s="7" t="s">
        <v>16</v>
      </c>
      <c r="D6" s="8" t="s">
        <v>149</v>
      </c>
      <c r="E6" s="8" t="s">
        <v>65</v>
      </c>
      <c r="F6" s="7" t="s">
        <v>2</v>
      </c>
      <c r="G6" s="7">
        <v>1987</v>
      </c>
      <c r="H6" s="12">
        <v>94</v>
      </c>
      <c r="I6" s="10" t="s">
        <v>529</v>
      </c>
      <c r="J6" s="11">
        <v>115</v>
      </c>
      <c r="K6" s="11">
        <v>151</v>
      </c>
      <c r="L6" s="11">
        <v>266</v>
      </c>
      <c r="M6" s="10">
        <v>90</v>
      </c>
      <c r="N6" s="9" t="s">
        <v>0</v>
      </c>
      <c r="O6" s="9" t="s">
        <v>0</v>
      </c>
      <c r="P6" s="27"/>
    </row>
    <row r="7" spans="1:16" s="13" customFormat="1" ht="21.2" customHeight="1">
      <c r="A7" s="8" t="s">
        <v>20</v>
      </c>
      <c r="B7" s="7"/>
      <c r="C7" s="7" t="s">
        <v>16</v>
      </c>
      <c r="D7" s="8" t="s">
        <v>464</v>
      </c>
      <c r="E7" s="8" t="s">
        <v>14</v>
      </c>
      <c r="F7" s="7" t="s">
        <v>13</v>
      </c>
      <c r="G7" s="7">
        <v>1973</v>
      </c>
      <c r="H7" s="12">
        <v>63</v>
      </c>
      <c r="I7" s="10" t="s">
        <v>530</v>
      </c>
      <c r="J7" s="11">
        <v>58</v>
      </c>
      <c r="K7" s="11">
        <v>68</v>
      </c>
      <c r="L7" s="11">
        <v>126</v>
      </c>
      <c r="M7" s="10">
        <v>79</v>
      </c>
      <c r="N7" s="9" t="s">
        <v>0</v>
      </c>
      <c r="O7" s="9" t="s">
        <v>0</v>
      </c>
      <c r="P7" s="27"/>
    </row>
    <row r="8" spans="1:16" s="13" customFormat="1" ht="21.2" customHeight="1">
      <c r="A8" s="8" t="s">
        <v>20</v>
      </c>
      <c r="B8" s="7"/>
      <c r="C8" s="7" t="s">
        <v>16</v>
      </c>
      <c r="D8" s="8" t="s">
        <v>19</v>
      </c>
      <c r="E8" s="8" t="s">
        <v>18</v>
      </c>
      <c r="F8" s="7" t="s">
        <v>13</v>
      </c>
      <c r="G8" s="7">
        <v>1984</v>
      </c>
      <c r="H8" s="12" t="s">
        <v>12</v>
      </c>
      <c r="I8" s="10" t="s">
        <v>531</v>
      </c>
      <c r="J8" s="11">
        <v>77</v>
      </c>
      <c r="K8" s="11">
        <v>97</v>
      </c>
      <c r="L8" s="11">
        <v>174</v>
      </c>
      <c r="M8" s="10">
        <v>77</v>
      </c>
      <c r="N8" s="9" t="s">
        <v>0</v>
      </c>
      <c r="O8" s="9" t="s">
        <v>0</v>
      </c>
      <c r="P8" s="27"/>
    </row>
    <row r="9" spans="1:16" s="13" customFormat="1" ht="21.2" customHeight="1">
      <c r="A9" s="8" t="s">
        <v>20</v>
      </c>
      <c r="B9" s="7"/>
      <c r="C9" s="7" t="s">
        <v>16</v>
      </c>
      <c r="D9" s="8" t="s">
        <v>299</v>
      </c>
      <c r="E9" s="8" t="s">
        <v>69</v>
      </c>
      <c r="F9" s="7" t="s">
        <v>2</v>
      </c>
      <c r="G9" s="7">
        <v>1993</v>
      </c>
      <c r="H9" s="12">
        <v>94</v>
      </c>
      <c r="I9" s="10" t="s">
        <v>532</v>
      </c>
      <c r="J9" s="11">
        <v>105</v>
      </c>
      <c r="K9" s="11">
        <v>130</v>
      </c>
      <c r="L9" s="11">
        <v>235</v>
      </c>
      <c r="M9" s="10">
        <v>59.2</v>
      </c>
      <c r="N9" s="9" t="s">
        <v>0</v>
      </c>
      <c r="O9" s="9" t="s">
        <v>0</v>
      </c>
      <c r="P9" s="27"/>
    </row>
    <row r="10" spans="1:16" s="13" customFormat="1" ht="21.2" customHeight="1">
      <c r="A10" s="8" t="s">
        <v>20</v>
      </c>
      <c r="B10" s="7"/>
      <c r="C10" s="7" t="s">
        <v>16</v>
      </c>
      <c r="D10" s="8" t="s">
        <v>197</v>
      </c>
      <c r="E10" s="8" t="s">
        <v>196</v>
      </c>
      <c r="F10" s="7" t="s">
        <v>2</v>
      </c>
      <c r="G10" s="7">
        <v>1982</v>
      </c>
      <c r="H10" s="12">
        <v>85</v>
      </c>
      <c r="I10" s="10" t="s">
        <v>24</v>
      </c>
      <c r="J10" s="11">
        <v>93</v>
      </c>
      <c r="K10" s="11">
        <v>117</v>
      </c>
      <c r="L10" s="11">
        <v>210</v>
      </c>
      <c r="M10" s="10">
        <v>59</v>
      </c>
      <c r="N10" s="9" t="s">
        <v>0</v>
      </c>
      <c r="O10" s="9" t="s">
        <v>0</v>
      </c>
      <c r="P10" s="27"/>
    </row>
    <row r="11" spans="1:16" s="13" customFormat="1" ht="21.2" customHeight="1">
      <c r="A11" s="8" t="s">
        <v>20</v>
      </c>
      <c r="B11" s="7"/>
      <c r="C11" s="7" t="s">
        <v>16</v>
      </c>
      <c r="D11" s="8" t="s">
        <v>293</v>
      </c>
      <c r="E11" s="8" t="s">
        <v>292</v>
      </c>
      <c r="F11" s="7" t="s">
        <v>13</v>
      </c>
      <c r="G11" s="7">
        <v>1993</v>
      </c>
      <c r="H11" s="12">
        <v>75</v>
      </c>
      <c r="I11" s="10" t="s">
        <v>315</v>
      </c>
      <c r="J11" s="11">
        <v>57</v>
      </c>
      <c r="K11" s="11">
        <v>80</v>
      </c>
      <c r="L11" s="11">
        <v>137</v>
      </c>
      <c r="M11" s="10">
        <v>59</v>
      </c>
      <c r="N11" s="9" t="s">
        <v>0</v>
      </c>
      <c r="O11" s="9" t="s">
        <v>0</v>
      </c>
      <c r="P11" s="27"/>
    </row>
    <row r="12" spans="1:16" s="13" customFormat="1" ht="21.2" customHeight="1">
      <c r="A12" s="8" t="s">
        <v>20</v>
      </c>
      <c r="B12" s="7"/>
      <c r="C12" s="7" t="s">
        <v>16</v>
      </c>
      <c r="D12" s="8" t="s">
        <v>533</v>
      </c>
      <c r="E12" s="8" t="s">
        <v>534</v>
      </c>
      <c r="F12" s="7" t="s">
        <v>13</v>
      </c>
      <c r="G12" s="7">
        <v>1965</v>
      </c>
      <c r="H12" s="12">
        <v>63</v>
      </c>
      <c r="I12" s="10" t="s">
        <v>535</v>
      </c>
      <c r="J12" s="11">
        <v>37</v>
      </c>
      <c r="K12" s="11">
        <v>45</v>
      </c>
      <c r="L12" s="11">
        <v>82</v>
      </c>
      <c r="M12" s="10">
        <v>41</v>
      </c>
      <c r="N12" s="9" t="s">
        <v>0</v>
      </c>
      <c r="O12" s="9" t="s">
        <v>0</v>
      </c>
      <c r="P12" s="27"/>
    </row>
    <row r="13" spans="1:16" s="13" customFormat="1" ht="21.2" customHeight="1">
      <c r="A13" s="8" t="s">
        <v>20</v>
      </c>
      <c r="B13" s="7"/>
      <c r="C13" s="7" t="s">
        <v>16</v>
      </c>
      <c r="D13" s="8" t="s">
        <v>147</v>
      </c>
      <c r="E13" s="8" t="s">
        <v>146</v>
      </c>
      <c r="F13" s="7" t="s">
        <v>2</v>
      </c>
      <c r="G13" s="7">
        <v>1983</v>
      </c>
      <c r="H13" s="12">
        <v>85</v>
      </c>
      <c r="I13" s="10" t="s">
        <v>222</v>
      </c>
      <c r="J13" s="11">
        <v>90</v>
      </c>
      <c r="K13" s="11">
        <v>113</v>
      </c>
      <c r="L13" s="11">
        <v>203</v>
      </c>
      <c r="M13" s="10">
        <v>40.799999999999997</v>
      </c>
      <c r="N13" s="9" t="s">
        <v>0</v>
      </c>
      <c r="O13" s="9" t="s">
        <v>0</v>
      </c>
      <c r="P13" s="27"/>
    </row>
    <row r="14" spans="1:16" s="13" customFormat="1" ht="21.2" customHeight="1">
      <c r="A14" s="8" t="s">
        <v>20</v>
      </c>
      <c r="B14" s="7"/>
      <c r="C14" s="7" t="s">
        <v>16</v>
      </c>
      <c r="D14" s="8" t="s">
        <v>536</v>
      </c>
      <c r="E14" s="8" t="s">
        <v>537</v>
      </c>
      <c r="F14" s="7" t="s">
        <v>13</v>
      </c>
      <c r="G14" s="7">
        <v>1985</v>
      </c>
      <c r="H14" s="12">
        <v>63</v>
      </c>
      <c r="I14" s="10" t="s">
        <v>538</v>
      </c>
      <c r="J14" s="11">
        <v>37</v>
      </c>
      <c r="K14" s="11">
        <v>48</v>
      </c>
      <c r="L14" s="11">
        <v>85</v>
      </c>
      <c r="M14" s="10">
        <v>35</v>
      </c>
      <c r="N14" s="9" t="s">
        <v>0</v>
      </c>
      <c r="O14" s="9" t="s">
        <v>0</v>
      </c>
      <c r="P14" s="27"/>
    </row>
    <row r="15" spans="1:16" s="13" customFormat="1" ht="21.2" customHeight="1">
      <c r="A15" s="8" t="s">
        <v>20</v>
      </c>
      <c r="B15" s="7"/>
      <c r="C15" s="7" t="s">
        <v>16</v>
      </c>
      <c r="D15" s="8" t="s">
        <v>110</v>
      </c>
      <c r="E15" s="8" t="s">
        <v>109</v>
      </c>
      <c r="F15" s="7" t="s">
        <v>2</v>
      </c>
      <c r="G15" s="7">
        <v>1985</v>
      </c>
      <c r="H15" s="12">
        <v>105</v>
      </c>
      <c r="I15" s="10" t="s">
        <v>539</v>
      </c>
      <c r="J15" s="11">
        <v>83</v>
      </c>
      <c r="K15" s="11">
        <v>120</v>
      </c>
      <c r="L15" s="11">
        <v>203</v>
      </c>
      <c r="M15" s="10">
        <v>23</v>
      </c>
      <c r="N15" s="9" t="s">
        <v>0</v>
      </c>
      <c r="O15" s="9" t="s">
        <v>0</v>
      </c>
      <c r="P15" s="27"/>
    </row>
    <row r="16" spans="1:16" s="13" customFormat="1" ht="21.2" customHeight="1">
      <c r="A16" s="8" t="s">
        <v>20</v>
      </c>
      <c r="B16" s="7"/>
      <c r="C16" s="7" t="s">
        <v>16</v>
      </c>
      <c r="D16" s="8" t="s">
        <v>416</v>
      </c>
      <c r="E16" s="8" t="s">
        <v>406</v>
      </c>
      <c r="F16" s="7" t="s">
        <v>2</v>
      </c>
      <c r="G16" s="7">
        <v>1958</v>
      </c>
      <c r="H16" s="12">
        <v>69</v>
      </c>
      <c r="I16" s="10" t="s">
        <v>540</v>
      </c>
      <c r="J16" s="11">
        <v>60</v>
      </c>
      <c r="K16" s="11">
        <v>82</v>
      </c>
      <c r="L16" s="11">
        <v>142</v>
      </c>
      <c r="M16" s="10">
        <v>18.5</v>
      </c>
      <c r="N16" s="9" t="s">
        <v>0</v>
      </c>
      <c r="O16" s="9" t="s">
        <v>0</v>
      </c>
      <c r="P16" s="27"/>
    </row>
    <row r="17" spans="1:16" s="13" customFormat="1" ht="21.2" customHeight="1">
      <c r="A17" s="8" t="s">
        <v>20</v>
      </c>
      <c r="B17" s="7"/>
      <c r="C17" s="7" t="s">
        <v>16</v>
      </c>
      <c r="D17" s="8" t="s">
        <v>541</v>
      </c>
      <c r="E17" s="8" t="s">
        <v>542</v>
      </c>
      <c r="F17" s="7" t="s">
        <v>2</v>
      </c>
      <c r="G17" s="7">
        <v>1987</v>
      </c>
      <c r="H17" s="12">
        <v>85</v>
      </c>
      <c r="I17" s="10" t="s">
        <v>469</v>
      </c>
      <c r="J17" s="11">
        <v>85</v>
      </c>
      <c r="K17" s="11">
        <v>100</v>
      </c>
      <c r="L17" s="11">
        <v>185</v>
      </c>
      <c r="M17" s="10">
        <v>17.2</v>
      </c>
      <c r="N17" s="9" t="s">
        <v>0</v>
      </c>
      <c r="O17" s="9" t="s">
        <v>0</v>
      </c>
      <c r="P17" s="27"/>
    </row>
    <row r="18" spans="1:16" s="13" customFormat="1" ht="21.2" customHeight="1">
      <c r="A18" s="8" t="s">
        <v>20</v>
      </c>
      <c r="B18" s="7"/>
      <c r="C18" s="7" t="s">
        <v>16</v>
      </c>
      <c r="D18" s="8" t="s">
        <v>467</v>
      </c>
      <c r="E18" s="8" t="s">
        <v>112</v>
      </c>
      <c r="F18" s="7" t="s">
        <v>2</v>
      </c>
      <c r="G18" s="7">
        <v>1969</v>
      </c>
      <c r="H18" s="12">
        <v>94</v>
      </c>
      <c r="I18" s="10" t="s">
        <v>118</v>
      </c>
      <c r="J18" s="11">
        <v>90</v>
      </c>
      <c r="K18" s="11">
        <v>110</v>
      </c>
      <c r="L18" s="11">
        <v>200</v>
      </c>
      <c r="M18" s="10">
        <v>13.4</v>
      </c>
      <c r="N18" s="9" t="s">
        <v>0</v>
      </c>
      <c r="O18" s="9" t="s">
        <v>0</v>
      </c>
      <c r="P18" s="27"/>
    </row>
    <row r="19" spans="1:16" s="13" customFormat="1" ht="21.2" customHeight="1">
      <c r="A19" s="8" t="s">
        <v>20</v>
      </c>
      <c r="B19" s="7"/>
      <c r="C19" s="7" t="s">
        <v>16</v>
      </c>
      <c r="D19" s="8" t="s">
        <v>533</v>
      </c>
      <c r="E19" s="8" t="s">
        <v>133</v>
      </c>
      <c r="F19" s="7" t="s">
        <v>2</v>
      </c>
      <c r="G19" s="7">
        <v>1962</v>
      </c>
      <c r="H19" s="12">
        <v>85</v>
      </c>
      <c r="I19" s="10" t="s">
        <v>543</v>
      </c>
      <c r="J19" s="11">
        <v>56</v>
      </c>
      <c r="K19" s="11">
        <v>79</v>
      </c>
      <c r="L19" s="11">
        <v>135</v>
      </c>
      <c r="M19" s="10">
        <v>1</v>
      </c>
      <c r="N19" s="9" t="s">
        <v>0</v>
      </c>
      <c r="O19" s="9" t="s">
        <v>0</v>
      </c>
      <c r="P19" s="27"/>
    </row>
    <row r="20" spans="1:16" s="13" customFormat="1" ht="21.2" customHeight="1">
      <c r="A20" s="8" t="s">
        <v>20</v>
      </c>
      <c r="B20" s="7"/>
      <c r="C20" s="7" t="s">
        <v>16</v>
      </c>
      <c r="D20" s="8" t="s">
        <v>199</v>
      </c>
      <c r="E20" s="8" t="s">
        <v>84</v>
      </c>
      <c r="F20" s="7" t="s">
        <v>2</v>
      </c>
      <c r="G20" s="7">
        <v>1983</v>
      </c>
      <c r="H20" s="12">
        <v>75</v>
      </c>
      <c r="I20" s="10" t="s">
        <v>476</v>
      </c>
      <c r="J20" s="11">
        <v>53</v>
      </c>
      <c r="K20" s="11">
        <v>66</v>
      </c>
      <c r="L20" s="11">
        <v>119</v>
      </c>
      <c r="M20" s="10">
        <v>0</v>
      </c>
      <c r="N20" s="9" t="s">
        <v>0</v>
      </c>
      <c r="O20" s="9" t="s">
        <v>0</v>
      </c>
      <c r="P20" s="27"/>
    </row>
    <row r="21" spans="1:16" s="13" customFormat="1" ht="21.2" hidden="1" customHeight="1">
      <c r="A21" s="8" t="s">
        <v>546</v>
      </c>
      <c r="B21" s="7"/>
      <c r="C21" s="7" t="s">
        <v>73</v>
      </c>
      <c r="D21" s="8" t="s">
        <v>547</v>
      </c>
      <c r="E21" s="8" t="s">
        <v>548</v>
      </c>
      <c r="F21" s="7" t="s">
        <v>2</v>
      </c>
      <c r="G21" s="7">
        <v>1964</v>
      </c>
      <c r="H21" s="12" t="s">
        <v>1</v>
      </c>
      <c r="I21" s="10" t="s">
        <v>1</v>
      </c>
      <c r="J21" s="11">
        <v>105</v>
      </c>
      <c r="K21" s="11">
        <v>130</v>
      </c>
      <c r="L21" s="11">
        <v>235</v>
      </c>
      <c r="M21" s="10" t="s">
        <v>0</v>
      </c>
      <c r="N21" s="9">
        <v>314</v>
      </c>
      <c r="O21" s="9" t="s">
        <v>0</v>
      </c>
      <c r="P21" s="14"/>
    </row>
    <row r="22" spans="1:16" s="13" customFormat="1" ht="21.2" hidden="1" customHeight="1">
      <c r="A22" s="8" t="s">
        <v>546</v>
      </c>
      <c r="B22" s="7"/>
      <c r="C22" s="7" t="s">
        <v>73</v>
      </c>
      <c r="D22" s="8" t="s">
        <v>549</v>
      </c>
      <c r="E22" s="8" t="s">
        <v>550</v>
      </c>
      <c r="F22" s="7" t="s">
        <v>2</v>
      </c>
      <c r="G22" s="7">
        <v>1971</v>
      </c>
      <c r="H22" s="12" t="s">
        <v>59</v>
      </c>
      <c r="I22" s="10" t="s">
        <v>551</v>
      </c>
      <c r="J22" s="11">
        <v>68</v>
      </c>
      <c r="K22" s="11">
        <v>97</v>
      </c>
      <c r="L22" s="11">
        <v>165</v>
      </c>
      <c r="M22" s="10" t="s">
        <v>0</v>
      </c>
      <c r="N22" s="9">
        <v>286</v>
      </c>
      <c r="O22" s="9" t="s">
        <v>0</v>
      </c>
      <c r="P22" s="14"/>
    </row>
    <row r="23" spans="1:16" s="13" customFormat="1" ht="21.2" hidden="1" customHeight="1">
      <c r="A23" s="8" t="s">
        <v>546</v>
      </c>
      <c r="B23" s="7"/>
      <c r="C23" s="7" t="s">
        <v>73</v>
      </c>
      <c r="D23" s="8" t="s">
        <v>552</v>
      </c>
      <c r="E23" s="8" t="s">
        <v>553</v>
      </c>
      <c r="F23" s="7" t="s">
        <v>2</v>
      </c>
      <c r="G23" s="7">
        <v>1966</v>
      </c>
      <c r="H23" s="12" t="s">
        <v>8</v>
      </c>
      <c r="I23" s="10" t="s">
        <v>554</v>
      </c>
      <c r="J23" s="11">
        <v>82</v>
      </c>
      <c r="K23" s="11">
        <v>103</v>
      </c>
      <c r="L23" s="11">
        <v>185</v>
      </c>
      <c r="M23" s="10" t="s">
        <v>0</v>
      </c>
      <c r="N23" s="9">
        <v>278.2</v>
      </c>
      <c r="O23" s="9" t="s">
        <v>0</v>
      </c>
      <c r="P23" s="14"/>
    </row>
    <row r="24" spans="1:16" s="13" customFormat="1" ht="21.2" hidden="1" customHeight="1">
      <c r="A24" s="8" t="s">
        <v>48</v>
      </c>
      <c r="B24" s="7"/>
      <c r="C24" s="7" t="s">
        <v>47</v>
      </c>
      <c r="D24" s="8" t="s">
        <v>46</v>
      </c>
      <c r="E24" s="8" t="s">
        <v>45</v>
      </c>
      <c r="F24" s="7" t="s">
        <v>13</v>
      </c>
      <c r="G24" s="7">
        <v>1991</v>
      </c>
      <c r="H24" s="12">
        <v>58</v>
      </c>
      <c r="I24" s="10">
        <v>54.8</v>
      </c>
      <c r="J24" s="11">
        <v>41</v>
      </c>
      <c r="K24" s="11">
        <v>55</v>
      </c>
      <c r="L24" s="11">
        <v>96</v>
      </c>
      <c r="M24" s="10">
        <v>57</v>
      </c>
      <c r="N24" s="9">
        <v>228.63</v>
      </c>
      <c r="O24" s="9" t="s">
        <v>0</v>
      </c>
      <c r="P24" s="14"/>
    </row>
    <row r="25" spans="1:16" s="13" customFormat="1" ht="21.2" hidden="1" customHeight="1">
      <c r="A25" s="8" t="s">
        <v>48</v>
      </c>
      <c r="B25" s="7"/>
      <c r="C25" s="7" t="s">
        <v>47</v>
      </c>
      <c r="D25" s="8" t="s">
        <v>443</v>
      </c>
      <c r="E25" s="8" t="s">
        <v>442</v>
      </c>
      <c r="F25" s="7" t="s">
        <v>13</v>
      </c>
      <c r="G25" s="7">
        <v>1964</v>
      </c>
      <c r="H25" s="12">
        <v>53</v>
      </c>
      <c r="I25" s="10">
        <v>49.1</v>
      </c>
      <c r="J25" s="11">
        <v>43</v>
      </c>
      <c r="K25" s="11">
        <v>64</v>
      </c>
      <c r="L25" s="11">
        <v>107</v>
      </c>
      <c r="M25" s="10">
        <v>75</v>
      </c>
      <c r="N25" s="9">
        <v>347.2</v>
      </c>
      <c r="O25" s="9" t="s">
        <v>0</v>
      </c>
      <c r="P25" s="14"/>
    </row>
    <row r="26" spans="1:16" s="13" customFormat="1" ht="21.2" hidden="1" customHeight="1">
      <c r="A26" s="8" t="s">
        <v>48</v>
      </c>
      <c r="B26" s="7"/>
      <c r="C26" s="7" t="s">
        <v>47</v>
      </c>
      <c r="D26" s="8" t="s">
        <v>399</v>
      </c>
      <c r="E26" s="8" t="s">
        <v>398</v>
      </c>
      <c r="F26" s="7" t="s">
        <v>2</v>
      </c>
      <c r="G26" s="7">
        <v>1951</v>
      </c>
      <c r="H26" s="12">
        <v>69</v>
      </c>
      <c r="I26" s="10">
        <v>68</v>
      </c>
      <c r="J26" s="11">
        <v>67</v>
      </c>
      <c r="K26" s="11">
        <v>87</v>
      </c>
      <c r="L26" s="11">
        <v>154</v>
      </c>
      <c r="M26" s="10">
        <v>27</v>
      </c>
      <c r="N26" s="9">
        <v>331.3</v>
      </c>
      <c r="O26" s="9" t="s">
        <v>0</v>
      </c>
      <c r="P26" s="14"/>
    </row>
    <row r="27" spans="1:16" s="13" customFormat="1" ht="21.2" hidden="1" customHeight="1">
      <c r="A27" s="8" t="s">
        <v>48</v>
      </c>
      <c r="B27" s="7"/>
      <c r="C27" s="7" t="s">
        <v>47</v>
      </c>
      <c r="D27" s="8" t="s">
        <v>385</v>
      </c>
      <c r="E27" s="8" t="s">
        <v>384</v>
      </c>
      <c r="F27" s="7" t="s">
        <v>2</v>
      </c>
      <c r="G27" s="7">
        <v>1953</v>
      </c>
      <c r="H27" s="12">
        <v>105</v>
      </c>
      <c r="I27" s="10">
        <v>95.6</v>
      </c>
      <c r="J27" s="11">
        <v>78</v>
      </c>
      <c r="K27" s="11">
        <v>110</v>
      </c>
      <c r="L27" s="11">
        <v>188</v>
      </c>
      <c r="M27" s="10">
        <v>14.4</v>
      </c>
      <c r="N27" s="9">
        <v>327.10000000000002</v>
      </c>
      <c r="O27" s="9" t="s">
        <v>0</v>
      </c>
      <c r="P27" s="14"/>
    </row>
    <row r="28" spans="1:16" s="13" customFormat="1" ht="21.2" hidden="1" customHeight="1">
      <c r="A28" s="8" t="s">
        <v>48</v>
      </c>
      <c r="B28" s="7"/>
      <c r="C28" s="7" t="s">
        <v>47</v>
      </c>
      <c r="D28" s="8" t="s">
        <v>98</v>
      </c>
      <c r="E28" s="8" t="s">
        <v>406</v>
      </c>
      <c r="F28" s="7" t="s">
        <v>2</v>
      </c>
      <c r="G28" s="7">
        <v>1955</v>
      </c>
      <c r="H28" s="12">
        <v>85</v>
      </c>
      <c r="I28" s="10">
        <v>84.2</v>
      </c>
      <c r="J28" s="11">
        <v>74</v>
      </c>
      <c r="K28" s="11">
        <v>91</v>
      </c>
      <c r="L28" s="11">
        <v>165</v>
      </c>
      <c r="M28" s="10">
        <v>6.8</v>
      </c>
      <c r="N28" s="9">
        <v>293.2</v>
      </c>
      <c r="O28" s="9" t="s">
        <v>0</v>
      </c>
      <c r="P28" s="14"/>
    </row>
    <row r="29" spans="1:16" s="13" customFormat="1" ht="21.2" hidden="1" customHeight="1">
      <c r="A29" s="8" t="s">
        <v>48</v>
      </c>
      <c r="B29" s="7"/>
      <c r="C29" s="7" t="s">
        <v>47</v>
      </c>
      <c r="D29" s="8" t="s">
        <v>98</v>
      </c>
      <c r="E29" s="8" t="s">
        <v>406</v>
      </c>
      <c r="F29" s="7" t="s">
        <v>2</v>
      </c>
      <c r="G29" s="7">
        <v>1955</v>
      </c>
      <c r="H29" s="12">
        <v>94</v>
      </c>
      <c r="I29" s="10">
        <v>86.3</v>
      </c>
      <c r="J29" s="11">
        <v>73</v>
      </c>
      <c r="K29" s="11">
        <v>92</v>
      </c>
      <c r="L29" s="11">
        <v>165</v>
      </c>
      <c r="M29" s="10">
        <v>5.7</v>
      </c>
      <c r="N29" s="9">
        <v>289.64999999999998</v>
      </c>
      <c r="O29" s="9" t="s">
        <v>0</v>
      </c>
      <c r="P29" s="14"/>
    </row>
    <row r="30" spans="1:16" s="13" customFormat="1" ht="21.2" hidden="1" customHeight="1">
      <c r="A30" s="8" t="s">
        <v>48</v>
      </c>
      <c r="B30" s="7"/>
      <c r="C30" s="7" t="s">
        <v>47</v>
      </c>
      <c r="D30" s="8" t="s">
        <v>96</v>
      </c>
      <c r="E30" s="8" t="s">
        <v>102</v>
      </c>
      <c r="F30" s="7" t="s">
        <v>2</v>
      </c>
      <c r="G30" s="7">
        <v>1963</v>
      </c>
      <c r="H30" s="12">
        <v>94</v>
      </c>
      <c r="I30" s="10">
        <v>94</v>
      </c>
      <c r="J30" s="11">
        <v>90</v>
      </c>
      <c r="K30" s="11">
        <v>112</v>
      </c>
      <c r="L30" s="11">
        <v>202</v>
      </c>
      <c r="M30" s="10">
        <v>18</v>
      </c>
      <c r="N30" s="9">
        <v>289.2</v>
      </c>
      <c r="O30" s="9" t="s">
        <v>0</v>
      </c>
      <c r="P30" s="14"/>
    </row>
    <row r="31" spans="1:16" s="13" customFormat="1" ht="21.2" hidden="1" customHeight="1">
      <c r="A31" s="8" t="s">
        <v>48</v>
      </c>
      <c r="B31" s="7"/>
      <c r="C31" s="7" t="s">
        <v>47</v>
      </c>
      <c r="D31" s="8" t="s">
        <v>96</v>
      </c>
      <c r="E31" s="8" t="s">
        <v>102</v>
      </c>
      <c r="F31" s="7" t="s">
        <v>2</v>
      </c>
      <c r="G31" s="7">
        <v>1963</v>
      </c>
      <c r="H31" s="12">
        <v>105</v>
      </c>
      <c r="I31" s="10">
        <v>95.3</v>
      </c>
      <c r="J31" s="11">
        <v>87</v>
      </c>
      <c r="K31" s="11">
        <v>109</v>
      </c>
      <c r="L31" s="11">
        <v>196</v>
      </c>
      <c r="M31" s="10">
        <v>13.7</v>
      </c>
      <c r="N31" s="9">
        <v>279</v>
      </c>
      <c r="O31" s="9" t="s">
        <v>0</v>
      </c>
      <c r="P31" s="14"/>
    </row>
    <row r="32" spans="1:16" s="13" customFormat="1" ht="21.2" hidden="1" customHeight="1">
      <c r="A32" s="8" t="s">
        <v>48</v>
      </c>
      <c r="B32" s="7"/>
      <c r="C32" s="7" t="s">
        <v>47</v>
      </c>
      <c r="D32" s="8" t="s">
        <v>99</v>
      </c>
      <c r="E32" s="8" t="s">
        <v>91</v>
      </c>
      <c r="F32" s="7" t="s">
        <v>2</v>
      </c>
      <c r="G32" s="7">
        <v>1981</v>
      </c>
      <c r="H32" s="12">
        <v>94</v>
      </c>
      <c r="I32" s="10">
        <v>94</v>
      </c>
      <c r="J32" s="11">
        <v>95</v>
      </c>
      <c r="K32" s="11">
        <v>140</v>
      </c>
      <c r="L32" s="11">
        <v>235</v>
      </c>
      <c r="M32" s="10">
        <v>47</v>
      </c>
      <c r="N32" s="9">
        <v>268.08999999999997</v>
      </c>
      <c r="O32" s="9" t="s">
        <v>0</v>
      </c>
      <c r="P32" s="14"/>
    </row>
    <row r="33" spans="1:16" s="13" customFormat="1" ht="21.2" hidden="1" customHeight="1">
      <c r="A33" s="8" t="s">
        <v>48</v>
      </c>
      <c r="B33" s="7"/>
      <c r="C33" s="7" t="s">
        <v>47</v>
      </c>
      <c r="D33" s="8" t="s">
        <v>99</v>
      </c>
      <c r="E33" s="8" t="s">
        <v>91</v>
      </c>
      <c r="F33" s="7" t="s">
        <v>2</v>
      </c>
      <c r="G33" s="7">
        <v>1981</v>
      </c>
      <c r="H33" s="12">
        <v>105</v>
      </c>
      <c r="I33" s="10">
        <v>98.2</v>
      </c>
      <c r="J33" s="11">
        <v>100</v>
      </c>
      <c r="K33" s="11">
        <v>140</v>
      </c>
      <c r="L33" s="11">
        <v>240</v>
      </c>
      <c r="M33" s="10">
        <v>46</v>
      </c>
      <c r="N33" s="9">
        <v>268.92</v>
      </c>
      <c r="O33" s="9" t="s">
        <v>0</v>
      </c>
      <c r="P33" s="14"/>
    </row>
    <row r="34" spans="1:16" s="13" customFormat="1" ht="21.2" hidden="1" customHeight="1">
      <c r="A34" s="8" t="s">
        <v>48</v>
      </c>
      <c r="B34" s="7"/>
      <c r="C34" s="7" t="s">
        <v>47</v>
      </c>
      <c r="D34" s="8" t="s">
        <v>98</v>
      </c>
      <c r="E34" s="8" t="s">
        <v>97</v>
      </c>
      <c r="F34" s="7" t="s">
        <v>2</v>
      </c>
      <c r="G34" s="7">
        <v>1981</v>
      </c>
      <c r="H34" s="12">
        <v>105</v>
      </c>
      <c r="I34" s="10">
        <v>100</v>
      </c>
      <c r="J34" s="11">
        <v>100</v>
      </c>
      <c r="K34" s="11">
        <v>125</v>
      </c>
      <c r="L34" s="11">
        <v>225</v>
      </c>
      <c r="M34" s="10">
        <v>30</v>
      </c>
      <c r="N34" s="9">
        <v>250.33</v>
      </c>
      <c r="O34" s="9" t="s">
        <v>0</v>
      </c>
      <c r="P34" s="14"/>
    </row>
    <row r="35" spans="1:16" s="13" customFormat="1" ht="21.2" hidden="1" customHeight="1">
      <c r="A35" s="8" t="s">
        <v>48</v>
      </c>
      <c r="B35" s="7"/>
      <c r="C35" s="7" t="s">
        <v>47</v>
      </c>
      <c r="D35" s="8" t="s">
        <v>96</v>
      </c>
      <c r="E35" s="8" t="s">
        <v>95</v>
      </c>
      <c r="F35" s="7" t="s">
        <v>2</v>
      </c>
      <c r="G35" s="7">
        <v>1991</v>
      </c>
      <c r="H35" s="12">
        <v>105</v>
      </c>
      <c r="I35" s="10">
        <v>131.6</v>
      </c>
      <c r="J35" s="11">
        <v>120</v>
      </c>
      <c r="K35" s="11">
        <v>170</v>
      </c>
      <c r="L35" s="11">
        <v>290</v>
      </c>
      <c r="M35" s="10">
        <v>63</v>
      </c>
      <c r="N35" s="9">
        <v>298.02999999999997</v>
      </c>
      <c r="O35" s="9" t="s">
        <v>0</v>
      </c>
      <c r="P35" s="14"/>
    </row>
    <row r="36" spans="1:16" s="13" customFormat="1" ht="21.2" hidden="1" customHeight="1">
      <c r="A36" s="8" t="s">
        <v>48</v>
      </c>
      <c r="B36" s="7"/>
      <c r="C36" s="7" t="s">
        <v>47</v>
      </c>
      <c r="D36" s="8" t="s">
        <v>188</v>
      </c>
      <c r="E36" s="8" t="s">
        <v>187</v>
      </c>
      <c r="F36" s="7" t="s">
        <v>2</v>
      </c>
      <c r="G36" s="7">
        <v>1990</v>
      </c>
      <c r="H36" s="12">
        <v>77</v>
      </c>
      <c r="I36" s="10">
        <v>70.599999999999994</v>
      </c>
      <c r="J36" s="11">
        <v>96</v>
      </c>
      <c r="K36" s="11">
        <v>125</v>
      </c>
      <c r="L36" s="11">
        <v>221</v>
      </c>
      <c r="M36" s="10">
        <v>85</v>
      </c>
      <c r="N36" s="9">
        <v>293.02</v>
      </c>
      <c r="O36" s="9" t="s">
        <v>0</v>
      </c>
      <c r="P36" s="14"/>
    </row>
    <row r="37" spans="1:16" s="13" customFormat="1" ht="21.2" hidden="1" customHeight="1">
      <c r="A37" s="8" t="s">
        <v>48</v>
      </c>
      <c r="B37" s="7"/>
      <c r="C37" s="7" t="s">
        <v>47</v>
      </c>
      <c r="D37" s="8" t="s">
        <v>188</v>
      </c>
      <c r="E37" s="8" t="s">
        <v>187</v>
      </c>
      <c r="F37" s="7" t="s">
        <v>2</v>
      </c>
      <c r="G37" s="7">
        <v>1990</v>
      </c>
      <c r="H37" s="12">
        <v>69</v>
      </c>
      <c r="I37" s="10">
        <v>68.400000000000006</v>
      </c>
      <c r="J37" s="11">
        <v>95</v>
      </c>
      <c r="K37" s="11">
        <v>115</v>
      </c>
      <c r="L37" s="11">
        <v>210</v>
      </c>
      <c r="M37" s="10">
        <v>80</v>
      </c>
      <c r="N37" s="9">
        <v>288.06</v>
      </c>
      <c r="O37" s="9" t="s">
        <v>0</v>
      </c>
      <c r="P37" s="14"/>
    </row>
    <row r="38" spans="1:16" s="13" customFormat="1" ht="21.2" hidden="1" customHeight="1">
      <c r="A38" s="8" t="s">
        <v>48</v>
      </c>
      <c r="B38" s="7"/>
      <c r="C38" s="7" t="s">
        <v>47</v>
      </c>
      <c r="D38" s="8" t="s">
        <v>555</v>
      </c>
      <c r="E38" s="8" t="s">
        <v>556</v>
      </c>
      <c r="F38" s="7" t="s">
        <v>2</v>
      </c>
      <c r="G38" s="7">
        <v>1991</v>
      </c>
      <c r="H38" s="12">
        <v>77</v>
      </c>
      <c r="I38" s="10">
        <v>71.400000000000006</v>
      </c>
      <c r="J38" s="11">
        <v>75</v>
      </c>
      <c r="K38" s="11">
        <v>95</v>
      </c>
      <c r="L38" s="11">
        <v>170</v>
      </c>
      <c r="M38" s="10">
        <v>31</v>
      </c>
      <c r="N38" s="9">
        <v>223.84</v>
      </c>
      <c r="O38" s="9" t="s">
        <v>0</v>
      </c>
      <c r="P38" s="14"/>
    </row>
    <row r="39" spans="1:16" s="13" customFormat="1" ht="21.2" hidden="1" customHeight="1">
      <c r="A39" s="8" t="s">
        <v>74</v>
      </c>
      <c r="B39" s="7"/>
      <c r="C39" s="7" t="s">
        <v>73</v>
      </c>
      <c r="D39" s="8" t="s">
        <v>558</v>
      </c>
      <c r="E39" s="8" t="s">
        <v>559</v>
      </c>
      <c r="F39" s="7" t="s">
        <v>2</v>
      </c>
      <c r="G39" s="7">
        <v>1980</v>
      </c>
      <c r="H39" s="12">
        <v>77</v>
      </c>
      <c r="I39" s="10" t="s">
        <v>560</v>
      </c>
      <c r="J39" s="11">
        <v>59</v>
      </c>
      <c r="K39" s="11">
        <v>73</v>
      </c>
      <c r="L39" s="11">
        <v>132</v>
      </c>
      <c r="M39" s="10" t="s">
        <v>0</v>
      </c>
      <c r="N39" s="9" t="s">
        <v>0</v>
      </c>
      <c r="O39" s="9" t="s">
        <v>0</v>
      </c>
      <c r="P39" s="14"/>
    </row>
    <row r="40" spans="1:16" s="13" customFormat="1" ht="21.2" hidden="1" customHeight="1">
      <c r="A40" s="8" t="s">
        <v>74</v>
      </c>
      <c r="B40" s="7"/>
      <c r="C40" s="7" t="s">
        <v>73</v>
      </c>
      <c r="D40" s="8" t="s">
        <v>117</v>
      </c>
      <c r="E40" s="8" t="s">
        <v>116</v>
      </c>
      <c r="F40" s="7" t="s">
        <v>2</v>
      </c>
      <c r="G40" s="7">
        <v>1987</v>
      </c>
      <c r="H40" s="12">
        <v>94</v>
      </c>
      <c r="I40" s="10" t="s">
        <v>304</v>
      </c>
      <c r="J40" s="11">
        <v>106</v>
      </c>
      <c r="K40" s="11">
        <v>131</v>
      </c>
      <c r="L40" s="11">
        <v>237</v>
      </c>
      <c r="M40" s="10">
        <v>52.8</v>
      </c>
      <c r="N40" s="9" t="s">
        <v>0</v>
      </c>
      <c r="O40" s="9" t="s">
        <v>0</v>
      </c>
      <c r="P40" s="14"/>
    </row>
    <row r="41" spans="1:16" s="13" customFormat="1" ht="21.2" hidden="1" customHeight="1">
      <c r="A41" s="8" t="s">
        <v>74</v>
      </c>
      <c r="B41" s="7"/>
      <c r="C41" s="7" t="s">
        <v>73</v>
      </c>
      <c r="D41" s="8" t="s">
        <v>561</v>
      </c>
      <c r="E41" s="8" t="s">
        <v>346</v>
      </c>
      <c r="F41" s="7" t="s">
        <v>2</v>
      </c>
      <c r="G41" s="7">
        <v>1981</v>
      </c>
      <c r="H41" s="12">
        <v>77</v>
      </c>
      <c r="I41" s="10" t="s">
        <v>562</v>
      </c>
      <c r="J41" s="11">
        <v>78</v>
      </c>
      <c r="K41" s="11">
        <v>93</v>
      </c>
      <c r="L41" s="11">
        <v>171</v>
      </c>
      <c r="M41" s="10">
        <v>38</v>
      </c>
      <c r="N41" s="9" t="s">
        <v>0</v>
      </c>
      <c r="O41" s="9" t="s">
        <v>0</v>
      </c>
      <c r="P41" s="14"/>
    </row>
    <row r="42" spans="1:16" s="13" customFormat="1" ht="21.2" hidden="1" customHeight="1">
      <c r="A42" s="8" t="s">
        <v>74</v>
      </c>
      <c r="B42" s="7"/>
      <c r="C42" s="7" t="s">
        <v>73</v>
      </c>
      <c r="D42" s="8" t="s">
        <v>563</v>
      </c>
      <c r="E42" s="8" t="s">
        <v>120</v>
      </c>
      <c r="F42" s="7" t="s">
        <v>2</v>
      </c>
      <c r="G42" s="7">
        <v>1982</v>
      </c>
      <c r="H42" s="12">
        <v>85</v>
      </c>
      <c r="I42" s="10" t="s">
        <v>564</v>
      </c>
      <c r="J42" s="11">
        <v>68</v>
      </c>
      <c r="K42" s="11">
        <v>90</v>
      </c>
      <c r="L42" s="11">
        <v>158</v>
      </c>
      <c r="M42" s="10">
        <v>10.9</v>
      </c>
      <c r="N42" s="9" t="s">
        <v>0</v>
      </c>
      <c r="O42" s="9" t="s">
        <v>0</v>
      </c>
      <c r="P42" s="14"/>
    </row>
    <row r="43" spans="1:16" s="13" customFormat="1" ht="21.2" hidden="1" customHeight="1">
      <c r="A43" s="8" t="s">
        <v>74</v>
      </c>
      <c r="B43" s="7"/>
      <c r="C43" s="7" t="s">
        <v>73</v>
      </c>
      <c r="D43" s="8" t="s">
        <v>565</v>
      </c>
      <c r="E43" s="8" t="s">
        <v>233</v>
      </c>
      <c r="F43" s="7" t="s">
        <v>2</v>
      </c>
      <c r="G43" s="7">
        <v>1991</v>
      </c>
      <c r="H43" s="12">
        <v>94</v>
      </c>
      <c r="I43" s="10" t="s">
        <v>566</v>
      </c>
      <c r="J43" s="11">
        <v>97</v>
      </c>
      <c r="K43" s="11">
        <v>121</v>
      </c>
      <c r="L43" s="11">
        <v>218</v>
      </c>
      <c r="M43" s="10">
        <v>33.4</v>
      </c>
      <c r="N43" s="9" t="s">
        <v>0</v>
      </c>
      <c r="O43" s="9" t="s">
        <v>0</v>
      </c>
      <c r="P43" s="14"/>
    </row>
    <row r="44" spans="1:16" s="13" customFormat="1" ht="21.2" hidden="1" customHeight="1">
      <c r="A44" s="8" t="s">
        <v>74</v>
      </c>
      <c r="B44" s="7"/>
      <c r="C44" s="7" t="s">
        <v>73</v>
      </c>
      <c r="D44" s="8" t="s">
        <v>475</v>
      </c>
      <c r="E44" s="8" t="s">
        <v>474</v>
      </c>
      <c r="F44" s="7" t="s">
        <v>2</v>
      </c>
      <c r="G44" s="7">
        <v>1971</v>
      </c>
      <c r="H44" s="12">
        <v>77</v>
      </c>
      <c r="I44" s="10" t="s">
        <v>567</v>
      </c>
      <c r="J44" s="11">
        <v>73</v>
      </c>
      <c r="K44" s="11">
        <v>96</v>
      </c>
      <c r="L44" s="11">
        <v>169</v>
      </c>
      <c r="M44" s="10">
        <v>30</v>
      </c>
      <c r="N44" s="9">
        <v>260.12400000000002</v>
      </c>
      <c r="O44" s="9" t="s">
        <v>0</v>
      </c>
      <c r="P44" s="14"/>
    </row>
    <row r="45" spans="1:16" s="13" customFormat="1" ht="21.2" hidden="1" customHeight="1">
      <c r="A45" s="8" t="s">
        <v>74</v>
      </c>
      <c r="B45" s="7"/>
      <c r="C45" s="7" t="s">
        <v>73</v>
      </c>
      <c r="D45" s="8" t="s">
        <v>568</v>
      </c>
      <c r="E45" s="8" t="s">
        <v>569</v>
      </c>
      <c r="F45" s="7" t="s">
        <v>2</v>
      </c>
      <c r="G45" s="7">
        <v>1994</v>
      </c>
      <c r="H45" s="12">
        <v>77</v>
      </c>
      <c r="I45" s="10" t="s">
        <v>195</v>
      </c>
      <c r="J45" s="11">
        <v>87</v>
      </c>
      <c r="K45" s="11">
        <v>113</v>
      </c>
      <c r="L45" s="11">
        <v>200</v>
      </c>
      <c r="M45" s="10">
        <v>55</v>
      </c>
      <c r="N45" s="9" t="s">
        <v>0</v>
      </c>
      <c r="O45" s="9" t="s">
        <v>0</v>
      </c>
      <c r="P45" s="14"/>
    </row>
    <row r="46" spans="1:16" s="13" customFormat="1" ht="21.2" hidden="1" customHeight="1">
      <c r="A46" s="8" t="s">
        <v>74</v>
      </c>
      <c r="B46" s="7"/>
      <c r="C46" s="7" t="s">
        <v>73</v>
      </c>
      <c r="D46" s="8" t="s">
        <v>75</v>
      </c>
      <c r="E46" s="8" t="s">
        <v>570</v>
      </c>
      <c r="F46" s="7" t="s">
        <v>2</v>
      </c>
      <c r="G46" s="7">
        <v>1988</v>
      </c>
      <c r="H46" s="12" t="s">
        <v>83</v>
      </c>
      <c r="I46" s="10">
        <v>101.8</v>
      </c>
      <c r="J46" s="11">
        <v>103</v>
      </c>
      <c r="K46" s="11">
        <v>123</v>
      </c>
      <c r="L46" s="11">
        <v>226</v>
      </c>
      <c r="M46" s="10">
        <v>27</v>
      </c>
      <c r="N46" s="9" t="s">
        <v>0</v>
      </c>
      <c r="O46" s="9" t="s">
        <v>0</v>
      </c>
      <c r="P46" s="14"/>
    </row>
    <row r="47" spans="1:16" s="13" customFormat="1" ht="21.2" hidden="1" customHeight="1">
      <c r="A47" s="8" t="s">
        <v>74</v>
      </c>
      <c r="B47" s="7"/>
      <c r="C47" s="7" t="s">
        <v>73</v>
      </c>
      <c r="D47" s="8" t="s">
        <v>75</v>
      </c>
      <c r="E47" s="8" t="s">
        <v>570</v>
      </c>
      <c r="F47" s="7" t="s">
        <v>2</v>
      </c>
      <c r="G47" s="7">
        <v>1988</v>
      </c>
      <c r="H47" s="12" t="s">
        <v>59</v>
      </c>
      <c r="I47" s="10">
        <v>105.5</v>
      </c>
      <c r="J47" s="11">
        <v>93</v>
      </c>
      <c r="K47" s="11">
        <v>113</v>
      </c>
      <c r="L47" s="11">
        <v>206</v>
      </c>
      <c r="M47" s="10">
        <v>10</v>
      </c>
      <c r="N47" s="9" t="s">
        <v>0</v>
      </c>
      <c r="O47" s="9" t="s">
        <v>0</v>
      </c>
      <c r="P47" s="14"/>
    </row>
    <row r="48" spans="1:16" s="13" customFormat="1" ht="21.2" hidden="1" customHeight="1">
      <c r="A48" s="8" t="s">
        <v>74</v>
      </c>
      <c r="B48" s="7"/>
      <c r="C48" s="7" t="s">
        <v>73</v>
      </c>
      <c r="D48" s="8" t="s">
        <v>77</v>
      </c>
      <c r="E48" s="8" t="s">
        <v>311</v>
      </c>
      <c r="F48" s="7" t="s">
        <v>2</v>
      </c>
      <c r="G48" s="7">
        <v>1990</v>
      </c>
      <c r="H48" s="12" t="s">
        <v>83</v>
      </c>
      <c r="I48" s="10">
        <v>102.5</v>
      </c>
      <c r="J48" s="11">
        <v>80</v>
      </c>
      <c r="K48" s="11">
        <v>115</v>
      </c>
      <c r="L48" s="11">
        <v>195</v>
      </c>
      <c r="M48" s="10">
        <v>14.5</v>
      </c>
      <c r="N48" s="9" t="s">
        <v>0</v>
      </c>
      <c r="O48" s="9" t="s">
        <v>0</v>
      </c>
      <c r="P48" s="14"/>
    </row>
    <row r="49" spans="1:16" s="13" customFormat="1" ht="21.2" hidden="1" customHeight="1">
      <c r="A49" s="8" t="s">
        <v>74</v>
      </c>
      <c r="B49" s="7"/>
      <c r="C49" s="7" t="s">
        <v>73</v>
      </c>
      <c r="D49" s="8" t="s">
        <v>153</v>
      </c>
      <c r="E49" s="8" t="s">
        <v>152</v>
      </c>
      <c r="F49" s="7" t="s">
        <v>2</v>
      </c>
      <c r="G49" s="7">
        <v>1988</v>
      </c>
      <c r="H49" s="12" t="s">
        <v>1</v>
      </c>
      <c r="I49" s="10">
        <v>87.2</v>
      </c>
      <c r="J49" s="11">
        <v>60</v>
      </c>
      <c r="K49" s="11">
        <v>80</v>
      </c>
      <c r="L49" s="11">
        <v>140</v>
      </c>
      <c r="M49" s="10" t="s">
        <v>0</v>
      </c>
      <c r="N49" s="9" t="s">
        <v>0</v>
      </c>
      <c r="O49" s="9" t="s">
        <v>0</v>
      </c>
      <c r="P49" s="14"/>
    </row>
    <row r="50" spans="1:16" s="13" customFormat="1" ht="21.2" hidden="1" customHeight="1">
      <c r="A50" s="8" t="s">
        <v>74</v>
      </c>
      <c r="B50" s="7"/>
      <c r="C50" s="7" t="s">
        <v>73</v>
      </c>
      <c r="D50" s="8" t="s">
        <v>450</v>
      </c>
      <c r="E50" s="8" t="s">
        <v>70</v>
      </c>
      <c r="F50" s="7" t="s">
        <v>2</v>
      </c>
      <c r="G50" s="7">
        <v>1977</v>
      </c>
      <c r="H50" s="12" t="s">
        <v>8</v>
      </c>
      <c r="I50" s="10">
        <v>84.1</v>
      </c>
      <c r="J50" s="11">
        <v>106</v>
      </c>
      <c r="K50" s="11">
        <v>120</v>
      </c>
      <c r="L50" s="11">
        <v>226</v>
      </c>
      <c r="M50" s="10">
        <v>57.8</v>
      </c>
      <c r="N50" s="9">
        <v>298.67</v>
      </c>
      <c r="O50" s="9" t="s">
        <v>0</v>
      </c>
      <c r="P50" s="14"/>
    </row>
    <row r="51" spans="1:16" s="13" customFormat="1" ht="21.2" hidden="1" customHeight="1">
      <c r="A51" s="8" t="s">
        <v>74</v>
      </c>
      <c r="B51" s="7"/>
      <c r="C51" s="7" t="s">
        <v>73</v>
      </c>
      <c r="D51" s="8" t="s">
        <v>450</v>
      </c>
      <c r="E51" s="8" t="s">
        <v>192</v>
      </c>
      <c r="F51" s="7" t="s">
        <v>2</v>
      </c>
      <c r="G51" s="7">
        <v>1968</v>
      </c>
      <c r="H51" s="12" t="s">
        <v>1</v>
      </c>
      <c r="I51" s="10">
        <v>88.8</v>
      </c>
      <c r="J51" s="11">
        <v>98</v>
      </c>
      <c r="K51" s="11">
        <v>120</v>
      </c>
      <c r="L51" s="11">
        <v>218</v>
      </c>
      <c r="M51" s="10">
        <v>40.4</v>
      </c>
      <c r="N51" s="9">
        <v>307.89999999999998</v>
      </c>
      <c r="O51" s="9" t="s">
        <v>0</v>
      </c>
      <c r="P51" s="14"/>
    </row>
    <row r="52" spans="1:16" s="13" customFormat="1" ht="21.2" hidden="1" customHeight="1">
      <c r="A52" s="8" t="s">
        <v>74</v>
      </c>
      <c r="B52" s="7"/>
      <c r="C52" s="7" t="s">
        <v>73</v>
      </c>
      <c r="D52" s="8" t="s">
        <v>374</v>
      </c>
      <c r="E52" s="8" t="s">
        <v>368</v>
      </c>
      <c r="F52" s="7" t="s">
        <v>2</v>
      </c>
      <c r="G52" s="7">
        <v>1946</v>
      </c>
      <c r="H52" s="12" t="s">
        <v>1</v>
      </c>
      <c r="I52" s="10">
        <v>93.5</v>
      </c>
      <c r="J52" s="11">
        <v>64</v>
      </c>
      <c r="K52" s="11">
        <v>84</v>
      </c>
      <c r="L52" s="11">
        <v>148</v>
      </c>
      <c r="M52" s="10" t="s">
        <v>0</v>
      </c>
      <c r="N52" s="9">
        <v>301.57</v>
      </c>
      <c r="O52" s="9" t="s">
        <v>0</v>
      </c>
      <c r="P52" s="14"/>
    </row>
    <row r="53" spans="1:16" s="13" customFormat="1" ht="21.2" hidden="1" customHeight="1">
      <c r="A53" s="8" t="s">
        <v>74</v>
      </c>
      <c r="B53" s="7"/>
      <c r="C53" s="7" t="s">
        <v>73</v>
      </c>
      <c r="D53" s="8" t="s">
        <v>463</v>
      </c>
      <c r="E53" s="8" t="s">
        <v>462</v>
      </c>
      <c r="F53" s="7" t="s">
        <v>13</v>
      </c>
      <c r="G53" s="7">
        <v>1969</v>
      </c>
      <c r="H53" s="12" t="s">
        <v>934</v>
      </c>
      <c r="I53" s="10">
        <v>71.8</v>
      </c>
      <c r="J53" s="11">
        <v>60</v>
      </c>
      <c r="K53" s="11">
        <v>70</v>
      </c>
      <c r="L53" s="11">
        <v>130</v>
      </c>
      <c r="M53" s="10">
        <v>54</v>
      </c>
      <c r="N53" s="9">
        <v>190.5</v>
      </c>
      <c r="O53" s="9" t="s">
        <v>0</v>
      </c>
      <c r="P53" s="14"/>
    </row>
    <row r="54" spans="1:16" s="13" customFormat="1" ht="21.2" hidden="1" customHeight="1">
      <c r="A54" s="8" t="s">
        <v>86</v>
      </c>
      <c r="B54" s="7"/>
      <c r="C54" s="7" t="s">
        <v>41</v>
      </c>
      <c r="D54" s="8" t="s">
        <v>575</v>
      </c>
      <c r="E54" s="8" t="s">
        <v>62</v>
      </c>
      <c r="F54" s="7" t="s">
        <v>2</v>
      </c>
      <c r="G54" s="7">
        <v>1996</v>
      </c>
      <c r="H54" s="12">
        <v>85</v>
      </c>
      <c r="I54" s="10">
        <v>81.400000000000006</v>
      </c>
      <c r="J54" s="11">
        <v>70</v>
      </c>
      <c r="K54" s="11">
        <v>95</v>
      </c>
      <c r="L54" s="11">
        <v>165</v>
      </c>
      <c r="M54" s="10">
        <v>13.6</v>
      </c>
      <c r="N54" s="9" t="s">
        <v>0</v>
      </c>
      <c r="O54" s="9" t="s">
        <v>0</v>
      </c>
      <c r="P54" s="14"/>
    </row>
    <row r="55" spans="1:16" s="13" customFormat="1" ht="21.2" hidden="1" customHeight="1">
      <c r="A55" s="8" t="s">
        <v>86</v>
      </c>
      <c r="B55" s="7"/>
      <c r="C55" s="7" t="s">
        <v>41</v>
      </c>
      <c r="D55" s="8" t="s">
        <v>576</v>
      </c>
      <c r="E55" s="8" t="s">
        <v>109</v>
      </c>
      <c r="F55" s="7" t="s">
        <v>2</v>
      </c>
      <c r="G55" s="7">
        <v>1993</v>
      </c>
      <c r="H55" s="12">
        <v>105</v>
      </c>
      <c r="I55" s="10">
        <v>95.2</v>
      </c>
      <c r="J55" s="11">
        <v>90</v>
      </c>
      <c r="K55" s="11">
        <v>113</v>
      </c>
      <c r="L55" s="11">
        <v>203</v>
      </c>
      <c r="M55" s="10">
        <v>17.8</v>
      </c>
      <c r="N55" s="9" t="s">
        <v>0</v>
      </c>
      <c r="O55" s="9" t="s">
        <v>0</v>
      </c>
      <c r="P55" s="14"/>
    </row>
    <row r="56" spans="1:16" s="13" customFormat="1" ht="21.2" hidden="1" customHeight="1">
      <c r="A56" s="8" t="s">
        <v>86</v>
      </c>
      <c r="B56" s="7"/>
      <c r="C56" s="7" t="s">
        <v>41</v>
      </c>
      <c r="D56" s="8" t="s">
        <v>310</v>
      </c>
      <c r="E56" s="8" t="s">
        <v>309</v>
      </c>
      <c r="F56" s="7" t="s">
        <v>2</v>
      </c>
      <c r="G56" s="7">
        <v>1985</v>
      </c>
      <c r="H56" s="12">
        <v>85</v>
      </c>
      <c r="I56" s="10">
        <v>81.3</v>
      </c>
      <c r="J56" s="11">
        <v>97</v>
      </c>
      <c r="K56" s="11">
        <v>123</v>
      </c>
      <c r="L56" s="11">
        <v>220</v>
      </c>
      <c r="M56" s="10">
        <v>57.4</v>
      </c>
      <c r="N56" s="9" t="s">
        <v>0</v>
      </c>
      <c r="O56" s="9" t="s">
        <v>0</v>
      </c>
      <c r="P56" s="14"/>
    </row>
    <row r="57" spans="1:16" s="13" customFormat="1" ht="21.2" hidden="1" customHeight="1">
      <c r="A57" s="8" t="s">
        <v>86</v>
      </c>
      <c r="B57" s="7"/>
      <c r="C57" s="7" t="s">
        <v>41</v>
      </c>
      <c r="D57" s="8" t="s">
        <v>577</v>
      </c>
      <c r="E57" s="8" t="s">
        <v>306</v>
      </c>
      <c r="F57" s="7" t="s">
        <v>2</v>
      </c>
      <c r="G57" s="7">
        <v>1991</v>
      </c>
      <c r="H57" s="12">
        <v>77</v>
      </c>
      <c r="I57" s="10">
        <v>75.7</v>
      </c>
      <c r="J57" s="11">
        <v>75</v>
      </c>
      <c r="K57" s="11">
        <v>98</v>
      </c>
      <c r="L57" s="11">
        <v>173</v>
      </c>
      <c r="M57" s="10">
        <v>25</v>
      </c>
      <c r="N57" s="9" t="s">
        <v>0</v>
      </c>
      <c r="O57" s="9" t="s">
        <v>0</v>
      </c>
      <c r="P57" s="14"/>
    </row>
    <row r="58" spans="1:16" s="13" customFormat="1" ht="21.2" hidden="1" customHeight="1">
      <c r="A58" s="8" t="s">
        <v>86</v>
      </c>
      <c r="B58" s="7"/>
      <c r="C58" s="7" t="s">
        <v>41</v>
      </c>
      <c r="D58" s="8" t="s">
        <v>85</v>
      </c>
      <c r="E58" s="8" t="s">
        <v>84</v>
      </c>
      <c r="F58" s="7" t="s">
        <v>2</v>
      </c>
      <c r="G58" s="7">
        <v>1990</v>
      </c>
      <c r="H58" s="12">
        <v>94</v>
      </c>
      <c r="I58" s="10">
        <v>93.5</v>
      </c>
      <c r="J58" s="11">
        <v>105</v>
      </c>
      <c r="K58" s="11">
        <v>130</v>
      </c>
      <c r="L58" s="11">
        <v>235</v>
      </c>
      <c r="M58" s="10">
        <v>48</v>
      </c>
      <c r="N58" s="9" t="s">
        <v>0</v>
      </c>
      <c r="O58" s="9" t="s">
        <v>0</v>
      </c>
      <c r="P58" s="14"/>
    </row>
    <row r="59" spans="1:16" s="13" customFormat="1" ht="21.2" hidden="1" customHeight="1">
      <c r="A59" s="8" t="s">
        <v>86</v>
      </c>
      <c r="B59" s="7"/>
      <c r="C59" s="7" t="s">
        <v>41</v>
      </c>
      <c r="D59" s="8" t="s">
        <v>578</v>
      </c>
      <c r="E59" s="8" t="s">
        <v>154</v>
      </c>
      <c r="F59" s="7" t="s">
        <v>2</v>
      </c>
      <c r="G59" s="7">
        <v>1986</v>
      </c>
      <c r="H59" s="12">
        <v>85</v>
      </c>
      <c r="I59" s="10">
        <v>84.5</v>
      </c>
      <c r="J59" s="11">
        <v>96</v>
      </c>
      <c r="K59" s="11">
        <v>127</v>
      </c>
      <c r="L59" s="11">
        <v>223</v>
      </c>
      <c r="M59" s="10">
        <v>54</v>
      </c>
      <c r="N59" s="9" t="s">
        <v>0</v>
      </c>
      <c r="O59" s="9" t="s">
        <v>0</v>
      </c>
      <c r="P59" s="14"/>
    </row>
    <row r="60" spans="1:16" s="13" customFormat="1" ht="21.2" hidden="1" customHeight="1">
      <c r="A60" s="8" t="s">
        <v>86</v>
      </c>
      <c r="B60" s="7"/>
      <c r="C60" s="7" t="s">
        <v>41</v>
      </c>
      <c r="D60" s="8" t="s">
        <v>579</v>
      </c>
      <c r="E60" s="8" t="s">
        <v>87</v>
      </c>
      <c r="F60" s="7" t="s">
        <v>2</v>
      </c>
      <c r="G60" s="7">
        <v>1991</v>
      </c>
      <c r="H60" s="12">
        <v>105</v>
      </c>
      <c r="I60" s="10">
        <v>104.3</v>
      </c>
      <c r="J60" s="11">
        <v>158</v>
      </c>
      <c r="K60" s="11">
        <v>190</v>
      </c>
      <c r="L60" s="11">
        <v>348</v>
      </c>
      <c r="M60" s="10">
        <v>144</v>
      </c>
      <c r="N60" s="9" t="s">
        <v>0</v>
      </c>
      <c r="O60" s="9" t="s">
        <v>0</v>
      </c>
      <c r="P60" s="14"/>
    </row>
    <row r="61" spans="1:16" s="13" customFormat="1" ht="21.2" customHeight="1">
      <c r="A61" s="8" t="s">
        <v>23</v>
      </c>
      <c r="B61" s="7"/>
      <c r="C61" s="7" t="s">
        <v>16</v>
      </c>
      <c r="D61" s="8" t="s">
        <v>22</v>
      </c>
      <c r="E61" s="8" t="s">
        <v>21</v>
      </c>
      <c r="F61" s="7" t="s">
        <v>13</v>
      </c>
      <c r="G61" s="7">
        <v>1979</v>
      </c>
      <c r="H61" s="12">
        <v>69</v>
      </c>
      <c r="I61" s="10" t="s">
        <v>31</v>
      </c>
      <c r="J61" s="11">
        <v>66</v>
      </c>
      <c r="K61" s="11">
        <v>76</v>
      </c>
      <c r="L61" s="11">
        <v>142</v>
      </c>
      <c r="M61" s="10">
        <v>72</v>
      </c>
      <c r="N61" s="9" t="s">
        <v>0</v>
      </c>
      <c r="O61" s="9" t="s">
        <v>0</v>
      </c>
      <c r="P61" s="27"/>
    </row>
    <row r="62" spans="1:16" s="13" customFormat="1" ht="21.2" customHeight="1">
      <c r="A62" s="8" t="s">
        <v>23</v>
      </c>
      <c r="B62" s="7"/>
      <c r="C62" s="7" t="s">
        <v>16</v>
      </c>
      <c r="D62" s="8" t="s">
        <v>22</v>
      </c>
      <c r="E62" s="8" t="s">
        <v>21</v>
      </c>
      <c r="F62" s="7" t="s">
        <v>13</v>
      </c>
      <c r="G62" s="7">
        <v>1979</v>
      </c>
      <c r="H62" s="12">
        <v>75</v>
      </c>
      <c r="I62" s="10" t="s">
        <v>581</v>
      </c>
      <c r="J62" s="11">
        <v>64</v>
      </c>
      <c r="K62" s="11">
        <v>78</v>
      </c>
      <c r="L62" s="11">
        <v>142</v>
      </c>
      <c r="M62" s="10">
        <v>70</v>
      </c>
      <c r="N62" s="9" t="s">
        <v>0</v>
      </c>
      <c r="O62" s="9" t="s">
        <v>0</v>
      </c>
      <c r="P62" s="27"/>
    </row>
    <row r="63" spans="1:16" s="13" customFormat="1" ht="21.2" customHeight="1">
      <c r="A63" s="8" t="s">
        <v>23</v>
      </c>
      <c r="B63" s="7"/>
      <c r="C63" s="7" t="s">
        <v>16</v>
      </c>
      <c r="D63" s="8" t="s">
        <v>582</v>
      </c>
      <c r="E63" s="8" t="s">
        <v>583</v>
      </c>
      <c r="F63" s="7" t="s">
        <v>13</v>
      </c>
      <c r="G63" s="7">
        <v>1985</v>
      </c>
      <c r="H63" s="12">
        <v>75</v>
      </c>
      <c r="I63" s="10" t="s">
        <v>184</v>
      </c>
      <c r="J63" s="11">
        <v>41</v>
      </c>
      <c r="K63" s="11">
        <v>54</v>
      </c>
      <c r="L63" s="11">
        <v>95</v>
      </c>
      <c r="M63" s="10" t="s">
        <v>0</v>
      </c>
      <c r="N63" s="9">
        <v>185.3</v>
      </c>
      <c r="O63" s="9" t="s">
        <v>0</v>
      </c>
      <c r="P63" s="27"/>
    </row>
    <row r="64" spans="1:16" s="13" customFormat="1" ht="21.2" customHeight="1">
      <c r="A64" s="8" t="s">
        <v>23</v>
      </c>
      <c r="B64" s="7"/>
      <c r="C64" s="7" t="s">
        <v>16</v>
      </c>
      <c r="D64" s="8" t="s">
        <v>582</v>
      </c>
      <c r="E64" s="8" t="s">
        <v>583</v>
      </c>
      <c r="F64" s="7" t="s">
        <v>13</v>
      </c>
      <c r="G64" s="7">
        <v>1985</v>
      </c>
      <c r="H64" s="12" t="s">
        <v>12</v>
      </c>
      <c r="I64" s="10" t="s">
        <v>584</v>
      </c>
      <c r="J64" s="11">
        <v>40</v>
      </c>
      <c r="K64" s="11">
        <v>59</v>
      </c>
      <c r="L64" s="11">
        <v>99</v>
      </c>
      <c r="M64" s="10" t="s">
        <v>0</v>
      </c>
      <c r="N64" s="9">
        <v>188.9</v>
      </c>
      <c r="O64" s="9" t="s">
        <v>0</v>
      </c>
      <c r="P64" s="27"/>
    </row>
    <row r="65" spans="1:16" s="13" customFormat="1" ht="21.2" customHeight="1">
      <c r="A65" s="8" t="s">
        <v>23</v>
      </c>
      <c r="B65" s="7"/>
      <c r="C65" s="7" t="s">
        <v>16</v>
      </c>
      <c r="D65" s="8" t="s">
        <v>438</v>
      </c>
      <c r="E65" s="8" t="s">
        <v>437</v>
      </c>
      <c r="F65" s="7" t="s">
        <v>2</v>
      </c>
      <c r="G65" s="7">
        <v>1960</v>
      </c>
      <c r="H65" s="12">
        <v>56</v>
      </c>
      <c r="I65" s="10" t="s">
        <v>585</v>
      </c>
      <c r="J65" s="11">
        <v>48</v>
      </c>
      <c r="K65" s="11">
        <v>60</v>
      </c>
      <c r="L65" s="11">
        <v>108</v>
      </c>
      <c r="M65" s="10">
        <v>44</v>
      </c>
      <c r="N65" s="9" t="s">
        <v>0</v>
      </c>
      <c r="O65" s="9" t="s">
        <v>0</v>
      </c>
      <c r="P65" s="27"/>
    </row>
    <row r="66" spans="1:16" s="13" customFormat="1" ht="21.2" customHeight="1">
      <c r="A66" s="8" t="s">
        <v>23</v>
      </c>
      <c r="B66" s="7"/>
      <c r="C66" s="7" t="s">
        <v>16</v>
      </c>
      <c r="D66" s="8" t="s">
        <v>586</v>
      </c>
      <c r="E66" s="8" t="s">
        <v>65</v>
      </c>
      <c r="F66" s="7" t="s">
        <v>2</v>
      </c>
      <c r="G66" s="7">
        <v>1990</v>
      </c>
      <c r="H66" s="12">
        <v>77</v>
      </c>
      <c r="I66" s="10" t="s">
        <v>587</v>
      </c>
      <c r="J66" s="11">
        <v>71</v>
      </c>
      <c r="K66" s="11">
        <v>102</v>
      </c>
      <c r="L66" s="11">
        <v>173</v>
      </c>
      <c r="M66" s="10" t="s">
        <v>0</v>
      </c>
      <c r="N66" s="9">
        <v>218.8</v>
      </c>
      <c r="O66" s="9" t="s">
        <v>0</v>
      </c>
      <c r="P66" s="27"/>
    </row>
    <row r="67" spans="1:16" s="13" customFormat="1" ht="21.2" customHeight="1">
      <c r="A67" s="8" t="s">
        <v>23</v>
      </c>
      <c r="B67" s="7"/>
      <c r="C67" s="7" t="s">
        <v>16</v>
      </c>
      <c r="D67" s="8" t="s">
        <v>586</v>
      </c>
      <c r="E67" s="8" t="s">
        <v>65</v>
      </c>
      <c r="F67" s="7" t="s">
        <v>2</v>
      </c>
      <c r="G67" s="7">
        <v>1990</v>
      </c>
      <c r="H67" s="12">
        <v>85</v>
      </c>
      <c r="I67" s="10" t="s">
        <v>588</v>
      </c>
      <c r="J67" s="11">
        <v>69</v>
      </c>
      <c r="K67" s="11">
        <v>100</v>
      </c>
      <c r="L67" s="11">
        <v>169</v>
      </c>
      <c r="M67" s="10" t="s">
        <v>0</v>
      </c>
      <c r="N67" s="9">
        <v>212.2</v>
      </c>
      <c r="O67" s="9" t="s">
        <v>0</v>
      </c>
      <c r="P67" s="27"/>
    </row>
    <row r="68" spans="1:16" s="13" customFormat="1" ht="21.2" customHeight="1">
      <c r="A68" s="8" t="s">
        <v>23</v>
      </c>
      <c r="B68" s="7"/>
      <c r="C68" s="7" t="s">
        <v>16</v>
      </c>
      <c r="D68" s="8" t="s">
        <v>458</v>
      </c>
      <c r="E68" s="8" t="s">
        <v>457</v>
      </c>
      <c r="F68" s="7" t="s">
        <v>2</v>
      </c>
      <c r="G68" s="7">
        <v>1967</v>
      </c>
      <c r="H68" s="12">
        <v>85</v>
      </c>
      <c r="I68" s="10" t="s">
        <v>494</v>
      </c>
      <c r="J68" s="11">
        <v>85</v>
      </c>
      <c r="K68" s="11">
        <v>109</v>
      </c>
      <c r="L68" s="11">
        <v>194</v>
      </c>
      <c r="M68" s="10" t="s">
        <v>0</v>
      </c>
      <c r="N68" s="9">
        <v>237.3</v>
      </c>
      <c r="O68" s="9" t="s">
        <v>0</v>
      </c>
      <c r="P68" s="27"/>
    </row>
    <row r="69" spans="1:16" s="13" customFormat="1" ht="21.2" customHeight="1">
      <c r="A69" s="8" t="s">
        <v>23</v>
      </c>
      <c r="B69" s="7"/>
      <c r="C69" s="7" t="s">
        <v>16</v>
      </c>
      <c r="D69" s="8" t="s">
        <v>166</v>
      </c>
      <c r="E69" s="8" t="s">
        <v>113</v>
      </c>
      <c r="F69" s="7" t="s">
        <v>2</v>
      </c>
      <c r="G69" s="7">
        <v>1987</v>
      </c>
      <c r="H69" s="12">
        <v>85</v>
      </c>
      <c r="I69" s="10" t="s">
        <v>589</v>
      </c>
      <c r="J69" s="11">
        <v>81</v>
      </c>
      <c r="K69" s="11">
        <v>101</v>
      </c>
      <c r="L69" s="11">
        <v>182</v>
      </c>
      <c r="M69" s="10" t="s">
        <v>0</v>
      </c>
      <c r="N69" s="9">
        <v>221.1</v>
      </c>
      <c r="O69" s="9" t="s">
        <v>0</v>
      </c>
      <c r="P69" s="27"/>
    </row>
    <row r="70" spans="1:16" s="13" customFormat="1" ht="21.2" customHeight="1">
      <c r="A70" s="8" t="s">
        <v>23</v>
      </c>
      <c r="B70" s="7"/>
      <c r="C70" s="7" t="s">
        <v>16</v>
      </c>
      <c r="D70" s="8" t="s">
        <v>590</v>
      </c>
      <c r="E70" s="8" t="s">
        <v>591</v>
      </c>
      <c r="F70" s="7" t="s">
        <v>2</v>
      </c>
      <c r="G70" s="7">
        <v>1978</v>
      </c>
      <c r="H70" s="12">
        <v>85</v>
      </c>
      <c r="I70" s="10" t="s">
        <v>592</v>
      </c>
      <c r="J70" s="11">
        <v>108</v>
      </c>
      <c r="K70" s="11">
        <v>132</v>
      </c>
      <c r="L70" s="11">
        <v>240</v>
      </c>
      <c r="M70" s="10">
        <v>74.2</v>
      </c>
      <c r="N70" s="9" t="s">
        <v>0</v>
      </c>
      <c r="O70" s="9" t="s">
        <v>0</v>
      </c>
      <c r="P70" s="27"/>
    </row>
    <row r="71" spans="1:16" s="13" customFormat="1" ht="21.2" customHeight="1">
      <c r="A71" s="8" t="s">
        <v>23</v>
      </c>
      <c r="B71" s="7"/>
      <c r="C71" s="7" t="s">
        <v>16</v>
      </c>
      <c r="D71" s="8" t="s">
        <v>593</v>
      </c>
      <c r="E71" s="8" t="s">
        <v>100</v>
      </c>
      <c r="F71" s="7" t="s">
        <v>2</v>
      </c>
      <c r="G71" s="7">
        <v>1986</v>
      </c>
      <c r="H71" s="12">
        <v>105</v>
      </c>
      <c r="I71" s="10" t="s">
        <v>594</v>
      </c>
      <c r="J71" s="11">
        <v>94</v>
      </c>
      <c r="K71" s="11">
        <v>126</v>
      </c>
      <c r="L71" s="11">
        <v>220</v>
      </c>
      <c r="M71" s="10" t="s">
        <v>0</v>
      </c>
      <c r="N71" s="9">
        <v>246.9</v>
      </c>
      <c r="O71" s="9" t="s">
        <v>0</v>
      </c>
      <c r="P71" s="27"/>
    </row>
    <row r="72" spans="1:16" s="13" customFormat="1" ht="21.2" customHeight="1">
      <c r="A72" s="8" t="s">
        <v>23</v>
      </c>
      <c r="B72" s="7"/>
      <c r="C72" s="7" t="s">
        <v>16</v>
      </c>
      <c r="D72" s="8" t="s">
        <v>380</v>
      </c>
      <c r="E72" s="8" t="s">
        <v>60</v>
      </c>
      <c r="F72" s="7" t="s">
        <v>2</v>
      </c>
      <c r="G72" s="7">
        <v>1959</v>
      </c>
      <c r="H72" s="12">
        <v>105</v>
      </c>
      <c r="I72" s="10" t="s">
        <v>595</v>
      </c>
      <c r="J72" s="11">
        <v>80</v>
      </c>
      <c r="K72" s="11">
        <v>115</v>
      </c>
      <c r="L72" s="11">
        <v>195</v>
      </c>
      <c r="M72" s="10" t="s">
        <v>0</v>
      </c>
      <c r="N72" s="9">
        <v>220</v>
      </c>
      <c r="O72" s="9" t="s">
        <v>0</v>
      </c>
      <c r="P72" s="27"/>
    </row>
    <row r="73" spans="1:16" s="13" customFormat="1" ht="21.2" customHeight="1">
      <c r="A73" s="8" t="s">
        <v>23</v>
      </c>
      <c r="B73" s="7"/>
      <c r="C73" s="7" t="s">
        <v>16</v>
      </c>
      <c r="D73" s="8" t="s">
        <v>596</v>
      </c>
      <c r="E73" s="8" t="s">
        <v>597</v>
      </c>
      <c r="F73" s="7" t="s">
        <v>2</v>
      </c>
      <c r="G73" s="7">
        <v>1976</v>
      </c>
      <c r="H73" s="12">
        <v>105</v>
      </c>
      <c r="I73" s="10" t="s">
        <v>598</v>
      </c>
      <c r="J73" s="11">
        <v>75</v>
      </c>
      <c r="K73" s="11">
        <v>100</v>
      </c>
      <c r="L73" s="11">
        <v>195</v>
      </c>
      <c r="M73" s="10" t="s">
        <v>0</v>
      </c>
      <c r="N73" s="9">
        <v>195</v>
      </c>
      <c r="O73" s="9" t="s">
        <v>0</v>
      </c>
      <c r="P73" s="27"/>
    </row>
    <row r="74" spans="1:16" s="13" customFormat="1" ht="21.2" customHeight="1">
      <c r="A74" s="8" t="s">
        <v>23</v>
      </c>
      <c r="B74" s="7"/>
      <c r="C74" s="7" t="s">
        <v>16</v>
      </c>
      <c r="D74" s="8" t="s">
        <v>446</v>
      </c>
      <c r="E74" s="8" t="s">
        <v>172</v>
      </c>
      <c r="F74" s="7" t="s">
        <v>2</v>
      </c>
      <c r="G74" s="7">
        <v>1966</v>
      </c>
      <c r="H74" s="12" t="s">
        <v>59</v>
      </c>
      <c r="I74" s="10" t="s">
        <v>599</v>
      </c>
      <c r="J74" s="11">
        <v>112</v>
      </c>
      <c r="K74" s="11">
        <v>120</v>
      </c>
      <c r="L74" s="11">
        <v>232</v>
      </c>
      <c r="M74" s="10" t="s">
        <v>0</v>
      </c>
      <c r="N74" s="9">
        <v>243.6</v>
      </c>
      <c r="O74" s="9" t="s">
        <v>0</v>
      </c>
      <c r="P74" s="27"/>
    </row>
    <row r="75" spans="1:16" s="13" customFormat="1" ht="21.2" hidden="1" customHeight="1">
      <c r="A75" s="8" t="s">
        <v>600</v>
      </c>
      <c r="B75" s="7"/>
      <c r="C75" s="7" t="s">
        <v>43</v>
      </c>
      <c r="D75" s="8" t="s">
        <v>603</v>
      </c>
      <c r="E75" s="8" t="s">
        <v>343</v>
      </c>
      <c r="F75" s="7" t="s">
        <v>2</v>
      </c>
      <c r="G75" s="7">
        <v>1989</v>
      </c>
      <c r="H75" s="12" t="s">
        <v>8</v>
      </c>
      <c r="I75" s="10" t="s">
        <v>604</v>
      </c>
      <c r="J75" s="11">
        <v>87</v>
      </c>
      <c r="K75" s="11">
        <v>122</v>
      </c>
      <c r="L75" s="11">
        <v>209</v>
      </c>
      <c r="M75" s="10" t="s">
        <v>0</v>
      </c>
      <c r="N75" s="9">
        <v>260.20999999999998</v>
      </c>
      <c r="O75" s="9" t="s">
        <v>0</v>
      </c>
      <c r="P75" s="14"/>
    </row>
    <row r="76" spans="1:16" s="13" customFormat="1" ht="21.2" hidden="1" customHeight="1">
      <c r="A76" s="8" t="s">
        <v>600</v>
      </c>
      <c r="B76" s="7"/>
      <c r="C76" s="7" t="s">
        <v>43</v>
      </c>
      <c r="D76" s="8" t="s">
        <v>603</v>
      </c>
      <c r="E76" s="8" t="s">
        <v>343</v>
      </c>
      <c r="F76" s="7" t="s">
        <v>2</v>
      </c>
      <c r="G76" s="7">
        <v>1989</v>
      </c>
      <c r="H76" s="12" t="s">
        <v>178</v>
      </c>
      <c r="I76" s="10" t="s">
        <v>339</v>
      </c>
      <c r="J76" s="11">
        <v>86</v>
      </c>
      <c r="K76" s="11">
        <v>121</v>
      </c>
      <c r="L76" s="11">
        <v>207</v>
      </c>
      <c r="M76" s="10" t="s">
        <v>0</v>
      </c>
      <c r="N76" s="9">
        <v>261.60000000000002</v>
      </c>
      <c r="O76" s="9" t="s">
        <v>0</v>
      </c>
      <c r="P76" s="14"/>
    </row>
    <row r="77" spans="1:16" s="13" customFormat="1" ht="21.2" hidden="1" customHeight="1">
      <c r="A77" s="8" t="s">
        <v>600</v>
      </c>
      <c r="B77" s="7"/>
      <c r="C77" s="7" t="s">
        <v>43</v>
      </c>
      <c r="D77" s="8" t="s">
        <v>605</v>
      </c>
      <c r="E77" s="8" t="s">
        <v>447</v>
      </c>
      <c r="F77" s="7" t="s">
        <v>2</v>
      </c>
      <c r="G77" s="7">
        <v>1986</v>
      </c>
      <c r="H77" s="12" t="s">
        <v>8</v>
      </c>
      <c r="I77" s="10" t="s">
        <v>606</v>
      </c>
      <c r="J77" s="11">
        <v>93</v>
      </c>
      <c r="K77" s="11">
        <v>113</v>
      </c>
      <c r="L77" s="11">
        <v>206</v>
      </c>
      <c r="M77" s="10" t="s">
        <v>0</v>
      </c>
      <c r="N77" s="9">
        <v>251.52</v>
      </c>
      <c r="O77" s="9" t="s">
        <v>0</v>
      </c>
      <c r="P77" s="14"/>
    </row>
    <row r="78" spans="1:16" s="13" customFormat="1" ht="21.2" hidden="1" customHeight="1">
      <c r="A78" s="8" t="s">
        <v>600</v>
      </c>
      <c r="B78" s="7"/>
      <c r="C78" s="7" t="s">
        <v>43</v>
      </c>
      <c r="D78" s="8" t="s">
        <v>605</v>
      </c>
      <c r="E78" s="8" t="s">
        <v>447</v>
      </c>
      <c r="F78" s="7" t="s">
        <v>2</v>
      </c>
      <c r="G78" s="7">
        <v>1986</v>
      </c>
      <c r="H78" s="12" t="s">
        <v>178</v>
      </c>
      <c r="I78" s="10" t="s">
        <v>318</v>
      </c>
      <c r="J78" s="11">
        <v>91</v>
      </c>
      <c r="K78" s="11">
        <v>116</v>
      </c>
      <c r="L78" s="11">
        <v>207</v>
      </c>
      <c r="M78" s="10" t="s">
        <v>0</v>
      </c>
      <c r="N78" s="9">
        <v>261.39999999999998</v>
      </c>
      <c r="O78" s="9" t="s">
        <v>0</v>
      </c>
      <c r="P78" s="14"/>
    </row>
    <row r="79" spans="1:16" s="13" customFormat="1" ht="21.2" hidden="1" customHeight="1">
      <c r="A79" s="8" t="s">
        <v>600</v>
      </c>
      <c r="B79" s="7"/>
      <c r="C79" s="7" t="s">
        <v>43</v>
      </c>
      <c r="D79" s="8" t="s">
        <v>607</v>
      </c>
      <c r="E79" s="8" t="s">
        <v>608</v>
      </c>
      <c r="F79" s="7" t="s">
        <v>2</v>
      </c>
      <c r="G79" s="7">
        <v>1989</v>
      </c>
      <c r="H79" s="12" t="s">
        <v>8</v>
      </c>
      <c r="I79" s="10" t="s">
        <v>609</v>
      </c>
      <c r="J79" s="11">
        <v>75</v>
      </c>
      <c r="K79" s="11">
        <v>95</v>
      </c>
      <c r="L79" s="11">
        <v>170</v>
      </c>
      <c r="M79" s="10" t="s">
        <v>0</v>
      </c>
      <c r="N79" s="9">
        <v>207.57</v>
      </c>
      <c r="O79" s="9" t="s">
        <v>0</v>
      </c>
      <c r="P79" s="14"/>
    </row>
    <row r="80" spans="1:16" s="13" customFormat="1" ht="21.2" hidden="1" customHeight="1">
      <c r="A80" s="8" t="s">
        <v>600</v>
      </c>
      <c r="B80" s="7"/>
      <c r="C80" s="7" t="s">
        <v>43</v>
      </c>
      <c r="D80" s="8" t="s">
        <v>610</v>
      </c>
      <c r="E80" s="8" t="s">
        <v>611</v>
      </c>
      <c r="F80" s="7" t="s">
        <v>2</v>
      </c>
      <c r="G80" s="7">
        <v>1997</v>
      </c>
      <c r="H80" s="12" t="s">
        <v>178</v>
      </c>
      <c r="I80" s="10" t="s">
        <v>173</v>
      </c>
      <c r="J80" s="11">
        <v>66</v>
      </c>
      <c r="K80" s="11">
        <v>78</v>
      </c>
      <c r="L80" s="11">
        <v>144</v>
      </c>
      <c r="M80" s="10">
        <v>6.5</v>
      </c>
      <c r="N80" s="9" t="s">
        <v>0</v>
      </c>
      <c r="O80" s="9" t="s">
        <v>0</v>
      </c>
      <c r="P80" s="14"/>
    </row>
    <row r="81" spans="1:16" s="13" customFormat="1" ht="21.2" hidden="1" customHeight="1">
      <c r="A81" s="8" t="s">
        <v>30</v>
      </c>
      <c r="B81" s="7"/>
      <c r="C81" s="7" t="s">
        <v>16</v>
      </c>
      <c r="D81" s="8" t="s">
        <v>79</v>
      </c>
      <c r="E81" s="8" t="s">
        <v>76</v>
      </c>
      <c r="F81" s="7" t="s">
        <v>2</v>
      </c>
      <c r="G81" s="7">
        <v>1980</v>
      </c>
      <c r="H81" s="12">
        <v>94</v>
      </c>
      <c r="I81" s="10" t="s">
        <v>614</v>
      </c>
      <c r="J81" s="11">
        <v>55</v>
      </c>
      <c r="K81" s="11">
        <v>80</v>
      </c>
      <c r="L81" s="11">
        <v>135</v>
      </c>
      <c r="M81" s="10">
        <v>0</v>
      </c>
      <c r="N81" s="9" t="s">
        <v>0</v>
      </c>
      <c r="O81" s="9" t="s">
        <v>0</v>
      </c>
      <c r="P81" s="14"/>
    </row>
    <row r="82" spans="1:16" s="13" customFormat="1" ht="21.2" hidden="1" customHeight="1">
      <c r="A82" s="8" t="s">
        <v>30</v>
      </c>
      <c r="B82" s="7"/>
      <c r="C82" s="7" t="s">
        <v>16</v>
      </c>
      <c r="D82" s="8" t="s">
        <v>615</v>
      </c>
      <c r="E82" s="8" t="s">
        <v>616</v>
      </c>
      <c r="F82" s="7" t="s">
        <v>2</v>
      </c>
      <c r="G82" s="7">
        <v>2004</v>
      </c>
      <c r="H82" s="12" t="s">
        <v>248</v>
      </c>
      <c r="I82" s="10" t="s">
        <v>250</v>
      </c>
      <c r="J82" s="11">
        <v>13</v>
      </c>
      <c r="K82" s="11">
        <v>17</v>
      </c>
      <c r="L82" s="11">
        <v>30</v>
      </c>
      <c r="M82" s="10" t="s">
        <v>0</v>
      </c>
      <c r="N82" s="9" t="s">
        <v>0</v>
      </c>
      <c r="O82" s="9">
        <v>274.81</v>
      </c>
      <c r="P82" s="14"/>
    </row>
    <row r="83" spans="1:16" s="13" customFormat="1" ht="21.2" hidden="1" customHeight="1">
      <c r="A83" s="8" t="s">
        <v>30</v>
      </c>
      <c r="B83" s="7"/>
      <c r="C83" s="7" t="s">
        <v>16</v>
      </c>
      <c r="D83" s="8" t="s">
        <v>282</v>
      </c>
      <c r="E83" s="8" t="s">
        <v>281</v>
      </c>
      <c r="F83" s="7" t="s">
        <v>2</v>
      </c>
      <c r="G83" s="7">
        <v>2001</v>
      </c>
      <c r="H83" s="12" t="s">
        <v>239</v>
      </c>
      <c r="I83" s="10" t="s">
        <v>617</v>
      </c>
      <c r="J83" s="11">
        <v>42</v>
      </c>
      <c r="K83" s="11">
        <v>57</v>
      </c>
      <c r="L83" s="11">
        <v>99</v>
      </c>
      <c r="M83" s="10" t="s">
        <v>0</v>
      </c>
      <c r="N83" s="9" t="s">
        <v>0</v>
      </c>
      <c r="O83" s="9">
        <v>497.54</v>
      </c>
      <c r="P83" s="14"/>
    </row>
    <row r="84" spans="1:16" s="13" customFormat="1" ht="21.2" hidden="1" customHeight="1">
      <c r="A84" s="8" t="s">
        <v>30</v>
      </c>
      <c r="B84" s="7"/>
      <c r="C84" s="7" t="s">
        <v>16</v>
      </c>
      <c r="D84" s="8" t="s">
        <v>433</v>
      </c>
      <c r="E84" s="8" t="s">
        <v>224</v>
      </c>
      <c r="F84" s="7" t="s">
        <v>2</v>
      </c>
      <c r="G84" s="7">
        <v>2000</v>
      </c>
      <c r="H84" s="12" t="s">
        <v>239</v>
      </c>
      <c r="I84" s="10" t="s">
        <v>618</v>
      </c>
      <c r="J84" s="11">
        <v>20</v>
      </c>
      <c r="K84" s="11">
        <v>27</v>
      </c>
      <c r="L84" s="11">
        <v>47</v>
      </c>
      <c r="M84" s="10" t="s">
        <v>0</v>
      </c>
      <c r="N84" s="9" t="s">
        <v>0</v>
      </c>
      <c r="O84" s="9">
        <v>201.09</v>
      </c>
      <c r="P84" s="14"/>
    </row>
    <row r="85" spans="1:16" s="13" customFormat="1" ht="21.2" hidden="1" customHeight="1">
      <c r="A85" s="8" t="s">
        <v>30</v>
      </c>
      <c r="B85" s="7"/>
      <c r="C85" s="7" t="s">
        <v>16</v>
      </c>
      <c r="D85" s="8" t="s">
        <v>363</v>
      </c>
      <c r="E85" s="8" t="s">
        <v>362</v>
      </c>
      <c r="F85" s="7" t="s">
        <v>2</v>
      </c>
      <c r="G85" s="7">
        <v>1935</v>
      </c>
      <c r="H85" s="12">
        <v>77</v>
      </c>
      <c r="I85" s="10" t="s">
        <v>24</v>
      </c>
      <c r="J85" s="11">
        <v>37</v>
      </c>
      <c r="K85" s="11">
        <v>55</v>
      </c>
      <c r="L85" s="11">
        <v>92</v>
      </c>
      <c r="M85" s="10" t="s">
        <v>0</v>
      </c>
      <c r="N85" s="9">
        <v>290.3</v>
      </c>
      <c r="O85" s="9" t="s">
        <v>0</v>
      </c>
      <c r="P85" s="14"/>
    </row>
    <row r="86" spans="1:16" s="13" customFormat="1" ht="21.2" hidden="1" customHeight="1">
      <c r="A86" s="8" t="s">
        <v>30</v>
      </c>
      <c r="B86" s="7"/>
      <c r="C86" s="7" t="s">
        <v>16</v>
      </c>
      <c r="D86" s="8" t="s">
        <v>267</v>
      </c>
      <c r="E86" s="8" t="s">
        <v>619</v>
      </c>
      <c r="F86" s="7" t="s">
        <v>13</v>
      </c>
      <c r="G86" s="7">
        <v>2003</v>
      </c>
      <c r="H86" s="12" t="s">
        <v>264</v>
      </c>
      <c r="I86" s="10" t="s">
        <v>620</v>
      </c>
      <c r="J86" s="11">
        <v>13</v>
      </c>
      <c r="K86" s="11">
        <v>17</v>
      </c>
      <c r="L86" s="11">
        <v>30</v>
      </c>
      <c r="M86" s="10" t="s">
        <v>0</v>
      </c>
      <c r="N86" s="9" t="s">
        <v>0</v>
      </c>
      <c r="O86" s="9">
        <v>371.99</v>
      </c>
      <c r="P86" s="14"/>
    </row>
    <row r="87" spans="1:16" s="13" customFormat="1" ht="21.2" hidden="1" customHeight="1">
      <c r="A87" s="8" t="s">
        <v>30</v>
      </c>
      <c r="B87" s="7"/>
      <c r="C87" s="7" t="s">
        <v>16</v>
      </c>
      <c r="D87" s="8" t="s">
        <v>486</v>
      </c>
      <c r="E87" s="8" t="s">
        <v>621</v>
      </c>
      <c r="F87" s="7" t="s">
        <v>13</v>
      </c>
      <c r="G87" s="7">
        <v>1980</v>
      </c>
      <c r="H87" s="12">
        <v>69</v>
      </c>
      <c r="I87" s="10" t="s">
        <v>622</v>
      </c>
      <c r="J87" s="11">
        <v>59</v>
      </c>
      <c r="K87" s="11">
        <v>75</v>
      </c>
      <c r="L87" s="11">
        <v>133</v>
      </c>
      <c r="M87" s="10">
        <v>71</v>
      </c>
      <c r="N87" s="9" t="s">
        <v>0</v>
      </c>
      <c r="O87" s="9" t="s">
        <v>0</v>
      </c>
      <c r="P87" s="14"/>
    </row>
    <row r="88" spans="1:16" s="13" customFormat="1" ht="21.2" hidden="1" customHeight="1">
      <c r="A88" s="8" t="s">
        <v>30</v>
      </c>
      <c r="B88" s="7"/>
      <c r="C88" s="7" t="s">
        <v>16</v>
      </c>
      <c r="D88" s="8" t="s">
        <v>486</v>
      </c>
      <c r="E88" s="8" t="s">
        <v>485</v>
      </c>
      <c r="F88" s="7" t="s">
        <v>2</v>
      </c>
      <c r="G88" s="7">
        <v>1978</v>
      </c>
      <c r="H88" s="12">
        <v>105</v>
      </c>
      <c r="I88" s="10" t="s">
        <v>623</v>
      </c>
      <c r="J88" s="11">
        <v>120</v>
      </c>
      <c r="K88" s="11">
        <v>150</v>
      </c>
      <c r="L88" s="11">
        <v>270</v>
      </c>
      <c r="M88" s="10">
        <v>66</v>
      </c>
      <c r="N88" s="9" t="s">
        <v>0</v>
      </c>
      <c r="O88" s="9" t="s">
        <v>0</v>
      </c>
      <c r="P88" s="14"/>
    </row>
    <row r="89" spans="1:16" s="13" customFormat="1" ht="21.2" hidden="1" customHeight="1">
      <c r="A89" s="8" t="s">
        <v>30</v>
      </c>
      <c r="B89" s="7"/>
      <c r="C89" s="7" t="s">
        <v>16</v>
      </c>
      <c r="D89" s="8" t="s">
        <v>473</v>
      </c>
      <c r="E89" s="8" t="s">
        <v>472</v>
      </c>
      <c r="F89" s="7" t="s">
        <v>2</v>
      </c>
      <c r="G89" s="7">
        <v>1973</v>
      </c>
      <c r="H89" s="12">
        <v>77</v>
      </c>
      <c r="I89" s="10" t="s">
        <v>371</v>
      </c>
      <c r="J89" s="11">
        <v>95</v>
      </c>
      <c r="K89" s="11">
        <v>123</v>
      </c>
      <c r="L89" s="11">
        <v>213</v>
      </c>
      <c r="M89" s="10">
        <v>70</v>
      </c>
      <c r="N89" s="9">
        <v>316.60000000000002</v>
      </c>
      <c r="O89" s="9" t="s">
        <v>0</v>
      </c>
      <c r="P89" s="14"/>
    </row>
    <row r="90" spans="1:16" s="13" customFormat="1" ht="21.2" hidden="1" customHeight="1">
      <c r="A90" s="8" t="s">
        <v>30</v>
      </c>
      <c r="B90" s="7"/>
      <c r="C90" s="7" t="s">
        <v>16</v>
      </c>
      <c r="D90" s="8" t="s">
        <v>63</v>
      </c>
      <c r="E90" s="8" t="s">
        <v>271</v>
      </c>
      <c r="F90" s="7" t="s">
        <v>2</v>
      </c>
      <c r="G90" s="7">
        <v>2001</v>
      </c>
      <c r="H90" s="12" t="s">
        <v>213</v>
      </c>
      <c r="I90" s="10" t="s">
        <v>622</v>
      </c>
      <c r="J90" s="11">
        <v>75</v>
      </c>
      <c r="K90" s="11">
        <v>80</v>
      </c>
      <c r="L90" s="11">
        <v>153</v>
      </c>
      <c r="M90" s="10" t="s">
        <v>0</v>
      </c>
      <c r="N90" s="9" t="s">
        <v>0</v>
      </c>
      <c r="O90" s="9">
        <v>583.36</v>
      </c>
      <c r="P90" s="14"/>
    </row>
    <row r="91" spans="1:16" s="13" customFormat="1" ht="21.2" hidden="1" customHeight="1">
      <c r="A91" s="8" t="s">
        <v>30</v>
      </c>
      <c r="B91" s="7"/>
      <c r="C91" s="7" t="s">
        <v>16</v>
      </c>
      <c r="D91" s="8" t="s">
        <v>377</v>
      </c>
      <c r="E91" s="8" t="s">
        <v>376</v>
      </c>
      <c r="F91" s="7" t="s">
        <v>2</v>
      </c>
      <c r="G91" s="7">
        <v>1944</v>
      </c>
      <c r="H91" s="12">
        <v>85</v>
      </c>
      <c r="I91" s="10" t="s">
        <v>624</v>
      </c>
      <c r="J91" s="11">
        <v>52</v>
      </c>
      <c r="K91" s="11">
        <v>75</v>
      </c>
      <c r="L91" s="11">
        <v>127</v>
      </c>
      <c r="M91" s="10" t="s">
        <v>0</v>
      </c>
      <c r="N91" s="9">
        <v>303.10000000000002</v>
      </c>
      <c r="O91" s="9" t="s">
        <v>0</v>
      </c>
      <c r="P91" s="14"/>
    </row>
    <row r="92" spans="1:16" s="13" customFormat="1" ht="21.2" hidden="1" customHeight="1">
      <c r="A92" s="8" t="s">
        <v>30</v>
      </c>
      <c r="B92" s="7"/>
      <c r="C92" s="7" t="s">
        <v>16</v>
      </c>
      <c r="D92" s="8" t="s">
        <v>625</v>
      </c>
      <c r="E92" s="8" t="s">
        <v>626</v>
      </c>
      <c r="F92" s="7" t="s">
        <v>13</v>
      </c>
      <c r="G92" s="7">
        <v>2003</v>
      </c>
      <c r="H92" s="12" t="s">
        <v>264</v>
      </c>
      <c r="I92" s="10" t="s">
        <v>627</v>
      </c>
      <c r="J92" s="11">
        <v>13</v>
      </c>
      <c r="K92" s="11">
        <v>16</v>
      </c>
      <c r="L92" s="11">
        <v>29</v>
      </c>
      <c r="M92" s="10" t="s">
        <v>0</v>
      </c>
      <c r="N92" s="9" t="s">
        <v>0</v>
      </c>
      <c r="O92" s="9">
        <v>394.28</v>
      </c>
      <c r="P92" s="14"/>
    </row>
    <row r="93" spans="1:16" s="13" customFormat="1" ht="21.2" hidden="1" customHeight="1">
      <c r="A93" s="8" t="s">
        <v>30</v>
      </c>
      <c r="B93" s="7"/>
      <c r="C93" s="7" t="s">
        <v>16</v>
      </c>
      <c r="D93" s="8" t="s">
        <v>29</v>
      </c>
      <c r="E93" s="8" t="s">
        <v>28</v>
      </c>
      <c r="F93" s="7" t="s">
        <v>13</v>
      </c>
      <c r="G93" s="7">
        <v>1988</v>
      </c>
      <c r="H93" s="12">
        <v>69</v>
      </c>
      <c r="I93" s="10" t="s">
        <v>347</v>
      </c>
      <c r="J93" s="11">
        <v>71</v>
      </c>
      <c r="K93" s="11">
        <v>91</v>
      </c>
      <c r="L93" s="11">
        <v>162</v>
      </c>
      <c r="M93" s="10">
        <v>94</v>
      </c>
      <c r="N93" s="9" t="s">
        <v>0</v>
      </c>
      <c r="O93" s="9" t="s">
        <v>0</v>
      </c>
      <c r="P93" s="14"/>
    </row>
    <row r="94" spans="1:16" s="13" customFormat="1" ht="21.2" hidden="1" customHeight="1">
      <c r="A94" s="8" t="s">
        <v>420</v>
      </c>
      <c r="B94" s="7"/>
      <c r="C94" s="7" t="s">
        <v>43</v>
      </c>
      <c r="D94" s="8" t="s">
        <v>4</v>
      </c>
      <c r="E94" s="8" t="s">
        <v>628</v>
      </c>
      <c r="F94" s="7" t="s">
        <v>13</v>
      </c>
      <c r="G94" s="7">
        <v>1997</v>
      </c>
      <c r="H94" s="12">
        <v>58</v>
      </c>
      <c r="I94" s="10">
        <v>58</v>
      </c>
      <c r="J94" s="11">
        <v>67</v>
      </c>
      <c r="K94" s="11">
        <v>78</v>
      </c>
      <c r="L94" s="11">
        <v>145</v>
      </c>
      <c r="M94" s="10">
        <v>100</v>
      </c>
      <c r="N94" s="9" t="s">
        <v>0</v>
      </c>
      <c r="O94" s="9" t="s">
        <v>0</v>
      </c>
      <c r="P94" s="14"/>
    </row>
    <row r="95" spans="1:16" s="13" customFormat="1" ht="21.2" hidden="1" customHeight="1">
      <c r="A95" s="8" t="s">
        <v>420</v>
      </c>
      <c r="B95" s="7"/>
      <c r="C95" s="7" t="s">
        <v>43</v>
      </c>
      <c r="D95" s="8" t="s">
        <v>4</v>
      </c>
      <c r="E95" s="8" t="s">
        <v>628</v>
      </c>
      <c r="F95" s="7" t="s">
        <v>13</v>
      </c>
      <c r="G95" s="7">
        <v>1997</v>
      </c>
      <c r="H95" s="12">
        <v>63</v>
      </c>
      <c r="I95" s="10">
        <v>59</v>
      </c>
      <c r="J95" s="11">
        <v>67</v>
      </c>
      <c r="K95" s="11">
        <v>82</v>
      </c>
      <c r="L95" s="11">
        <v>147</v>
      </c>
      <c r="M95" s="10">
        <v>99</v>
      </c>
      <c r="N95" s="9" t="s">
        <v>0</v>
      </c>
      <c r="O95" s="9" t="s">
        <v>0</v>
      </c>
      <c r="P95" s="14"/>
    </row>
    <row r="96" spans="1:16" s="13" customFormat="1" ht="21.2" hidden="1" customHeight="1">
      <c r="A96" s="8" t="s">
        <v>420</v>
      </c>
      <c r="B96" s="7"/>
      <c r="C96" s="7" t="s">
        <v>43</v>
      </c>
      <c r="D96" s="8" t="s">
        <v>4</v>
      </c>
      <c r="E96" s="8" t="s">
        <v>3</v>
      </c>
      <c r="F96" s="7" t="s">
        <v>2</v>
      </c>
      <c r="G96" s="7">
        <v>1993</v>
      </c>
      <c r="H96" s="12">
        <v>94</v>
      </c>
      <c r="I96" s="10">
        <v>89.7</v>
      </c>
      <c r="J96" s="11">
        <v>99</v>
      </c>
      <c r="K96" s="11">
        <v>120</v>
      </c>
      <c r="L96" s="11">
        <v>216</v>
      </c>
      <c r="M96" s="10">
        <v>38.6</v>
      </c>
      <c r="N96" s="9" t="s">
        <v>0</v>
      </c>
      <c r="O96" s="9" t="s">
        <v>0</v>
      </c>
      <c r="P96" s="14"/>
    </row>
    <row r="97" spans="1:16" s="13" customFormat="1" ht="21.2" hidden="1" customHeight="1">
      <c r="A97" s="8" t="s">
        <v>420</v>
      </c>
      <c r="B97" s="7"/>
      <c r="C97" s="7" t="s">
        <v>43</v>
      </c>
      <c r="D97" s="8" t="s">
        <v>4</v>
      </c>
      <c r="E97" s="8" t="s">
        <v>419</v>
      </c>
      <c r="F97" s="7" t="s">
        <v>2</v>
      </c>
      <c r="G97" s="7">
        <v>1963</v>
      </c>
      <c r="H97" s="12">
        <v>105</v>
      </c>
      <c r="I97" s="10">
        <v>97.9</v>
      </c>
      <c r="J97" s="11">
        <v>91</v>
      </c>
      <c r="K97" s="11">
        <v>121</v>
      </c>
      <c r="L97" s="11">
        <v>207</v>
      </c>
      <c r="M97" s="10">
        <v>24</v>
      </c>
      <c r="N97" s="9">
        <v>289.3</v>
      </c>
      <c r="O97" s="9" t="s">
        <v>0</v>
      </c>
      <c r="P97" s="14"/>
    </row>
    <row r="98" spans="1:16" s="13" customFormat="1" ht="21.2" hidden="1" customHeight="1">
      <c r="A98" s="8" t="s">
        <v>104</v>
      </c>
      <c r="B98" s="7"/>
      <c r="C98" s="7" t="s">
        <v>16</v>
      </c>
      <c r="D98" s="8" t="s">
        <v>254</v>
      </c>
      <c r="E98" s="8" t="s">
        <v>185</v>
      </c>
      <c r="F98" s="7" t="s">
        <v>2</v>
      </c>
      <c r="G98" s="7">
        <v>2000</v>
      </c>
      <c r="H98" s="12" t="s">
        <v>251</v>
      </c>
      <c r="I98" s="10" t="s">
        <v>629</v>
      </c>
      <c r="J98" s="11">
        <v>22</v>
      </c>
      <c r="K98" s="11">
        <v>29</v>
      </c>
      <c r="L98" s="11">
        <v>52</v>
      </c>
      <c r="M98" s="10" t="s">
        <v>0</v>
      </c>
      <c r="N98" s="9" t="s">
        <v>0</v>
      </c>
      <c r="O98" s="9">
        <v>168.7</v>
      </c>
      <c r="P98" s="14"/>
    </row>
    <row r="99" spans="1:16" s="13" customFormat="1" ht="21.2" hidden="1" customHeight="1">
      <c r="A99" s="8" t="s">
        <v>104</v>
      </c>
      <c r="B99" s="7"/>
      <c r="C99" s="7" t="s">
        <v>16</v>
      </c>
      <c r="D99" s="8" t="s">
        <v>630</v>
      </c>
      <c r="E99" s="8" t="s">
        <v>192</v>
      </c>
      <c r="F99" s="7" t="s">
        <v>2</v>
      </c>
      <c r="G99" s="7">
        <v>1998</v>
      </c>
      <c r="H99" s="12">
        <v>56</v>
      </c>
      <c r="I99" s="10" t="s">
        <v>631</v>
      </c>
      <c r="J99" s="11">
        <v>20</v>
      </c>
      <c r="K99" s="11">
        <v>38</v>
      </c>
      <c r="L99" s="11">
        <v>58</v>
      </c>
      <c r="M99" s="10" t="s">
        <v>0</v>
      </c>
      <c r="N99" s="9" t="s">
        <v>0</v>
      </c>
      <c r="O99" s="9" t="s">
        <v>0</v>
      </c>
      <c r="P99" s="14"/>
    </row>
    <row r="100" spans="1:16" s="13" customFormat="1" ht="21.2" hidden="1" customHeight="1">
      <c r="A100" s="8" t="s">
        <v>104</v>
      </c>
      <c r="B100" s="7"/>
      <c r="C100" s="7" t="s">
        <v>16</v>
      </c>
      <c r="D100" s="8" t="s">
        <v>630</v>
      </c>
      <c r="E100" s="8" t="s">
        <v>632</v>
      </c>
      <c r="F100" s="7" t="s">
        <v>2</v>
      </c>
      <c r="G100" s="7">
        <v>2000</v>
      </c>
      <c r="H100" s="12" t="s">
        <v>248</v>
      </c>
      <c r="I100" s="10" t="s">
        <v>633</v>
      </c>
      <c r="J100" s="11">
        <v>38</v>
      </c>
      <c r="K100" s="11">
        <v>46</v>
      </c>
      <c r="L100" s="11">
        <v>84</v>
      </c>
      <c r="M100" s="10">
        <v>18</v>
      </c>
      <c r="N100" s="9" t="s">
        <v>0</v>
      </c>
      <c r="O100" s="9">
        <v>259.68</v>
      </c>
      <c r="P100" s="14"/>
    </row>
    <row r="101" spans="1:16" s="13" customFormat="1" ht="21.2" hidden="1" customHeight="1">
      <c r="A101" s="8" t="s">
        <v>104</v>
      </c>
      <c r="B101" s="7"/>
      <c r="C101" s="7" t="s">
        <v>16</v>
      </c>
      <c r="D101" s="8" t="s">
        <v>630</v>
      </c>
      <c r="E101" s="8" t="s">
        <v>102</v>
      </c>
      <c r="F101" s="7" t="s">
        <v>2</v>
      </c>
      <c r="G101" s="7">
        <v>2001</v>
      </c>
      <c r="H101" s="12" t="s">
        <v>285</v>
      </c>
      <c r="I101" s="10" t="s">
        <v>634</v>
      </c>
      <c r="J101" s="11">
        <v>18</v>
      </c>
      <c r="K101" s="11">
        <v>24</v>
      </c>
      <c r="L101" s="11">
        <v>42</v>
      </c>
      <c r="M101" s="10" t="s">
        <v>0</v>
      </c>
      <c r="N101" s="9" t="s">
        <v>0</v>
      </c>
      <c r="O101" s="9">
        <v>203.03</v>
      </c>
      <c r="P101" s="14"/>
    </row>
    <row r="102" spans="1:16" s="13" customFormat="1" ht="21.2" hidden="1" customHeight="1">
      <c r="A102" s="8" t="s">
        <v>104</v>
      </c>
      <c r="B102" s="7"/>
      <c r="C102" s="7" t="s">
        <v>16</v>
      </c>
      <c r="D102" s="8" t="s">
        <v>225</v>
      </c>
      <c r="E102" s="8" t="s">
        <v>224</v>
      </c>
      <c r="F102" s="7" t="s">
        <v>2</v>
      </c>
      <c r="G102" s="7">
        <v>1998</v>
      </c>
      <c r="H102" s="12">
        <v>85</v>
      </c>
      <c r="I102" s="10" t="s">
        <v>456</v>
      </c>
      <c r="J102" s="11">
        <v>87</v>
      </c>
      <c r="K102" s="11">
        <v>106</v>
      </c>
      <c r="L102" s="11">
        <v>193</v>
      </c>
      <c r="M102" s="10">
        <v>25.2</v>
      </c>
      <c r="N102" s="9" t="s">
        <v>0</v>
      </c>
      <c r="O102" s="9" t="s">
        <v>0</v>
      </c>
      <c r="P102" s="14"/>
    </row>
    <row r="103" spans="1:16" s="13" customFormat="1" ht="21.2" hidden="1" customHeight="1">
      <c r="A103" s="8" t="s">
        <v>104</v>
      </c>
      <c r="B103" s="7"/>
      <c r="C103" s="7" t="s">
        <v>16</v>
      </c>
      <c r="D103" s="8" t="s">
        <v>225</v>
      </c>
      <c r="E103" s="8" t="s">
        <v>224</v>
      </c>
      <c r="F103" s="7" t="s">
        <v>2</v>
      </c>
      <c r="G103" s="7">
        <v>1998</v>
      </c>
      <c r="H103" s="12">
        <v>94</v>
      </c>
      <c r="I103" s="10" t="s">
        <v>301</v>
      </c>
      <c r="J103" s="11">
        <v>93</v>
      </c>
      <c r="K103" s="11">
        <v>116</v>
      </c>
      <c r="L103" s="11">
        <v>209</v>
      </c>
      <c r="M103" s="10">
        <v>37.6</v>
      </c>
      <c r="N103" s="9" t="s">
        <v>0</v>
      </c>
      <c r="O103" s="9" t="s">
        <v>0</v>
      </c>
      <c r="P103" s="14"/>
    </row>
    <row r="104" spans="1:16" s="13" customFormat="1" ht="21.2" hidden="1" customHeight="1">
      <c r="A104" s="8" t="s">
        <v>104</v>
      </c>
      <c r="B104" s="7"/>
      <c r="C104" s="7" t="s">
        <v>16</v>
      </c>
      <c r="D104" s="8" t="s">
        <v>635</v>
      </c>
      <c r="E104" s="8" t="s">
        <v>62</v>
      </c>
      <c r="F104" s="7" t="s">
        <v>2</v>
      </c>
      <c r="G104" s="7">
        <v>1997</v>
      </c>
      <c r="H104" s="12">
        <v>85</v>
      </c>
      <c r="I104" s="10" t="s">
        <v>148</v>
      </c>
      <c r="J104" s="11">
        <v>97</v>
      </c>
      <c r="K104" s="11">
        <v>112</v>
      </c>
      <c r="L104" s="11">
        <v>209</v>
      </c>
      <c r="M104" s="10">
        <v>41.6</v>
      </c>
      <c r="N104" s="9" t="s">
        <v>0</v>
      </c>
      <c r="O104" s="9" t="s">
        <v>0</v>
      </c>
      <c r="P104" s="14"/>
    </row>
    <row r="105" spans="1:16" s="13" customFormat="1" ht="21.2" hidden="1" customHeight="1">
      <c r="A105" s="8" t="s">
        <v>104</v>
      </c>
      <c r="B105" s="7"/>
      <c r="C105" s="7" t="s">
        <v>16</v>
      </c>
      <c r="D105" s="8" t="s">
        <v>635</v>
      </c>
      <c r="E105" s="8" t="s">
        <v>62</v>
      </c>
      <c r="F105" s="7" t="s">
        <v>2</v>
      </c>
      <c r="G105" s="7">
        <v>1997</v>
      </c>
      <c r="H105" s="12">
        <v>94</v>
      </c>
      <c r="I105" s="10" t="s">
        <v>468</v>
      </c>
      <c r="J105" s="11">
        <v>106</v>
      </c>
      <c r="K105" s="11">
        <v>118</v>
      </c>
      <c r="L105" s="11">
        <v>224</v>
      </c>
      <c r="M105" s="10">
        <v>44</v>
      </c>
      <c r="N105" s="9" t="s">
        <v>0</v>
      </c>
      <c r="O105" s="9" t="s">
        <v>0</v>
      </c>
      <c r="P105" s="14"/>
    </row>
    <row r="106" spans="1:16" s="13" customFormat="1" ht="21.2" hidden="1" customHeight="1">
      <c r="A106" s="8" t="s">
        <v>104</v>
      </c>
      <c r="B106" s="7"/>
      <c r="C106" s="7" t="s">
        <v>16</v>
      </c>
      <c r="D106" s="8" t="s">
        <v>636</v>
      </c>
      <c r="E106" s="8" t="s">
        <v>236</v>
      </c>
      <c r="F106" s="7" t="s">
        <v>2</v>
      </c>
      <c r="G106" s="7">
        <v>1993</v>
      </c>
      <c r="H106" s="12">
        <v>85</v>
      </c>
      <c r="I106" s="10" t="s">
        <v>637</v>
      </c>
      <c r="J106" s="11">
        <v>78</v>
      </c>
      <c r="K106" s="11">
        <v>89</v>
      </c>
      <c r="L106" s="11">
        <v>167</v>
      </c>
      <c r="M106" s="10">
        <v>7.1</v>
      </c>
      <c r="N106" s="9" t="s">
        <v>0</v>
      </c>
      <c r="O106" s="9" t="s">
        <v>0</v>
      </c>
      <c r="P106" s="14"/>
    </row>
    <row r="107" spans="1:16" s="13" customFormat="1" ht="21.2" hidden="1" customHeight="1">
      <c r="A107" s="8" t="s">
        <v>104</v>
      </c>
      <c r="B107" s="7"/>
      <c r="C107" s="7" t="s">
        <v>16</v>
      </c>
      <c r="D107" s="8" t="s">
        <v>424</v>
      </c>
      <c r="E107" s="8" t="s">
        <v>368</v>
      </c>
      <c r="F107" s="7" t="s">
        <v>2</v>
      </c>
      <c r="G107" s="7">
        <v>1962</v>
      </c>
      <c r="H107" s="12">
        <v>85</v>
      </c>
      <c r="I107" s="10" t="s">
        <v>609</v>
      </c>
      <c r="J107" s="11">
        <v>75</v>
      </c>
      <c r="K107" s="11">
        <v>90</v>
      </c>
      <c r="L107" s="11">
        <v>165</v>
      </c>
      <c r="M107" s="10">
        <v>8.5</v>
      </c>
      <c r="N107" s="9">
        <v>255.2</v>
      </c>
      <c r="O107" s="9" t="s">
        <v>0</v>
      </c>
      <c r="P107" s="14"/>
    </row>
    <row r="108" spans="1:16" s="13" customFormat="1" ht="21.2" hidden="1" customHeight="1">
      <c r="A108" s="8" t="s">
        <v>104</v>
      </c>
      <c r="B108" s="7"/>
      <c r="C108" s="7" t="s">
        <v>16</v>
      </c>
      <c r="D108" s="8" t="s">
        <v>249</v>
      </c>
      <c r="E108" s="8" t="s">
        <v>406</v>
      </c>
      <c r="F108" s="7" t="s">
        <v>2</v>
      </c>
      <c r="G108" s="7">
        <v>1965</v>
      </c>
      <c r="H108" s="12">
        <v>105</v>
      </c>
      <c r="I108" s="10" t="s">
        <v>383</v>
      </c>
      <c r="J108" s="11">
        <v>95</v>
      </c>
      <c r="K108" s="11">
        <v>120</v>
      </c>
      <c r="L108" s="11">
        <v>215</v>
      </c>
      <c r="M108" s="10">
        <v>23.5</v>
      </c>
      <c r="N108" s="9">
        <v>298.36</v>
      </c>
      <c r="O108" s="9" t="s">
        <v>0</v>
      </c>
      <c r="P108" s="14"/>
    </row>
    <row r="109" spans="1:16" s="13" customFormat="1" ht="21.2" hidden="1" customHeight="1">
      <c r="A109" s="8" t="s">
        <v>104</v>
      </c>
      <c r="B109" s="7"/>
      <c r="C109" s="7" t="s">
        <v>16</v>
      </c>
      <c r="D109" s="8" t="s">
        <v>638</v>
      </c>
      <c r="E109" s="8" t="s">
        <v>65</v>
      </c>
      <c r="F109" s="7" t="s">
        <v>2</v>
      </c>
      <c r="G109" s="7">
        <v>1981</v>
      </c>
      <c r="H109" s="12">
        <v>69</v>
      </c>
      <c r="I109" s="10" t="s">
        <v>639</v>
      </c>
      <c r="J109" s="11">
        <v>72</v>
      </c>
      <c r="K109" s="11">
        <v>95</v>
      </c>
      <c r="L109" s="11">
        <v>167</v>
      </c>
      <c r="M109" s="10">
        <v>52</v>
      </c>
      <c r="N109" s="9" t="s">
        <v>0</v>
      </c>
      <c r="O109" s="9" t="s">
        <v>0</v>
      </c>
      <c r="P109" s="14"/>
    </row>
    <row r="110" spans="1:16" s="13" customFormat="1" ht="21.2" hidden="1" customHeight="1">
      <c r="A110" s="8" t="s">
        <v>104</v>
      </c>
      <c r="B110" s="7"/>
      <c r="C110" s="7" t="s">
        <v>16</v>
      </c>
      <c r="D110" s="8" t="s">
        <v>212</v>
      </c>
      <c r="E110" s="8" t="s">
        <v>640</v>
      </c>
      <c r="F110" s="7" t="s">
        <v>2</v>
      </c>
      <c r="G110" s="7">
        <v>1986</v>
      </c>
      <c r="H110" s="12">
        <v>56</v>
      </c>
      <c r="I110" s="10" t="s">
        <v>641</v>
      </c>
      <c r="J110" s="11">
        <v>88</v>
      </c>
      <c r="K110" s="11">
        <v>114</v>
      </c>
      <c r="L110" s="11">
        <v>202</v>
      </c>
      <c r="M110" s="10">
        <v>118</v>
      </c>
      <c r="N110" s="9" t="s">
        <v>0</v>
      </c>
      <c r="O110" s="9" t="s">
        <v>0</v>
      </c>
      <c r="P110" s="14"/>
    </row>
    <row r="111" spans="1:16" s="13" customFormat="1" ht="21.2" hidden="1" customHeight="1">
      <c r="A111" s="8" t="s">
        <v>104</v>
      </c>
      <c r="B111" s="7"/>
      <c r="C111" s="7" t="s">
        <v>16</v>
      </c>
      <c r="D111" s="8" t="s">
        <v>139</v>
      </c>
      <c r="E111" s="8" t="s">
        <v>138</v>
      </c>
      <c r="F111" s="7" t="s">
        <v>2</v>
      </c>
      <c r="G111" s="7">
        <v>1992</v>
      </c>
      <c r="H111" s="12">
        <v>85</v>
      </c>
      <c r="I111" s="10" t="s">
        <v>642</v>
      </c>
      <c r="J111" s="11">
        <v>95</v>
      </c>
      <c r="K111" s="11">
        <v>113</v>
      </c>
      <c r="L111" s="11">
        <v>208</v>
      </c>
      <c r="M111" s="10">
        <v>43.6</v>
      </c>
      <c r="N111" s="9" t="s">
        <v>0</v>
      </c>
      <c r="O111" s="9" t="s">
        <v>0</v>
      </c>
      <c r="P111" s="14"/>
    </row>
    <row r="112" spans="1:16" s="13" customFormat="1" ht="21.2" hidden="1" customHeight="1">
      <c r="A112" s="8" t="s">
        <v>104</v>
      </c>
      <c r="B112" s="7"/>
      <c r="C112" s="7" t="s">
        <v>16</v>
      </c>
      <c r="D112" s="8" t="s">
        <v>643</v>
      </c>
      <c r="E112" s="8" t="s">
        <v>644</v>
      </c>
      <c r="F112" s="7" t="s">
        <v>13</v>
      </c>
      <c r="G112" s="7">
        <v>1973</v>
      </c>
      <c r="H112" s="12">
        <v>69</v>
      </c>
      <c r="I112" s="10" t="s">
        <v>503</v>
      </c>
      <c r="J112" s="11">
        <v>71</v>
      </c>
      <c r="K112" s="11">
        <v>83</v>
      </c>
      <c r="L112" s="11">
        <v>154</v>
      </c>
      <c r="M112" s="10">
        <v>84</v>
      </c>
      <c r="N112" s="9" t="s">
        <v>0</v>
      </c>
      <c r="O112" s="9" t="s">
        <v>0</v>
      </c>
      <c r="P112" s="14"/>
    </row>
    <row r="113" spans="1:16" s="13" customFormat="1" ht="21.2" hidden="1" customHeight="1">
      <c r="A113" s="8" t="s">
        <v>104</v>
      </c>
      <c r="B113" s="7"/>
      <c r="C113" s="7" t="s">
        <v>16</v>
      </c>
      <c r="D113" s="8" t="s">
        <v>317</v>
      </c>
      <c r="E113" s="8" t="s">
        <v>316</v>
      </c>
      <c r="F113" s="7" t="s">
        <v>2</v>
      </c>
      <c r="G113" s="7">
        <v>1993</v>
      </c>
      <c r="H113" s="12">
        <v>77</v>
      </c>
      <c r="I113" s="10" t="s">
        <v>645</v>
      </c>
      <c r="J113" s="11">
        <v>75</v>
      </c>
      <c r="K113" s="11">
        <v>85</v>
      </c>
      <c r="L113" s="11">
        <v>160</v>
      </c>
      <c r="M113" s="10">
        <v>19</v>
      </c>
      <c r="N113" s="9" t="s">
        <v>0</v>
      </c>
      <c r="O113" s="9" t="s">
        <v>0</v>
      </c>
      <c r="P113" s="14"/>
    </row>
    <row r="114" spans="1:16" s="13" customFormat="1" ht="21.2" hidden="1" customHeight="1">
      <c r="A114" s="8" t="s">
        <v>104</v>
      </c>
      <c r="B114" s="7"/>
      <c r="C114" s="7" t="s">
        <v>16</v>
      </c>
      <c r="D114" s="8" t="s">
        <v>103</v>
      </c>
      <c r="E114" s="8" t="s">
        <v>102</v>
      </c>
      <c r="F114" s="7" t="s">
        <v>2</v>
      </c>
      <c r="G114" s="7">
        <v>1983</v>
      </c>
      <c r="H114" s="12">
        <v>94</v>
      </c>
      <c r="I114" s="10" t="s">
        <v>646</v>
      </c>
      <c r="J114" s="11">
        <v>75</v>
      </c>
      <c r="K114" s="11">
        <v>95</v>
      </c>
      <c r="L114" s="11">
        <v>170</v>
      </c>
      <c r="M114" s="10">
        <v>6.7</v>
      </c>
      <c r="N114" s="9" t="s">
        <v>0</v>
      </c>
      <c r="O114" s="9" t="s">
        <v>0</v>
      </c>
      <c r="P114" s="14"/>
    </row>
    <row r="115" spans="1:16" s="13" customFormat="1" ht="21.2" hidden="1" customHeight="1">
      <c r="A115" s="8" t="s">
        <v>104</v>
      </c>
      <c r="B115" s="7"/>
      <c r="C115" s="7" t="s">
        <v>16</v>
      </c>
      <c r="D115" s="8" t="s">
        <v>254</v>
      </c>
      <c r="E115" s="8" t="s">
        <v>368</v>
      </c>
      <c r="F115" s="7" t="s">
        <v>2</v>
      </c>
      <c r="G115" s="7">
        <v>1968</v>
      </c>
      <c r="H115" s="12">
        <v>105</v>
      </c>
      <c r="I115" s="10" t="s">
        <v>647</v>
      </c>
      <c r="J115" s="11">
        <v>80</v>
      </c>
      <c r="K115" s="11">
        <v>100</v>
      </c>
      <c r="L115" s="11">
        <v>180</v>
      </c>
      <c r="M115" s="10">
        <v>4</v>
      </c>
      <c r="N115" s="9">
        <v>244</v>
      </c>
      <c r="O115" s="9" t="s">
        <v>0</v>
      </c>
      <c r="P115" s="14"/>
    </row>
    <row r="116" spans="1:16" s="13" customFormat="1" ht="21.2" hidden="1" customHeight="1">
      <c r="A116" s="8" t="s">
        <v>211</v>
      </c>
      <c r="B116" s="7"/>
      <c r="C116" s="7" t="s">
        <v>41</v>
      </c>
      <c r="D116" s="8" t="s">
        <v>210</v>
      </c>
      <c r="E116" s="8" t="s">
        <v>133</v>
      </c>
      <c r="F116" s="7" t="s">
        <v>2</v>
      </c>
      <c r="G116" s="7">
        <v>1982</v>
      </c>
      <c r="H116" s="12">
        <v>62</v>
      </c>
      <c r="I116" s="10" t="s">
        <v>207</v>
      </c>
      <c r="J116" s="11">
        <v>77</v>
      </c>
      <c r="K116" s="11">
        <v>103</v>
      </c>
      <c r="L116" s="11">
        <v>180</v>
      </c>
      <c r="M116" s="10">
        <v>73</v>
      </c>
      <c r="N116" s="9" t="s">
        <v>0</v>
      </c>
      <c r="O116" s="9" t="s">
        <v>0</v>
      </c>
      <c r="P116" s="14"/>
    </row>
    <row r="117" spans="1:16" s="13" customFormat="1" ht="21.2" customHeight="1">
      <c r="A117" s="8" t="s">
        <v>108</v>
      </c>
      <c r="B117" s="7"/>
      <c r="C117" s="7" t="s">
        <v>16</v>
      </c>
      <c r="D117" s="8" t="s">
        <v>649</v>
      </c>
      <c r="E117" s="8" t="s">
        <v>370</v>
      </c>
      <c r="F117" s="7" t="s">
        <v>650</v>
      </c>
      <c r="G117" s="7">
        <v>1987</v>
      </c>
      <c r="H117" s="12">
        <v>85</v>
      </c>
      <c r="I117" s="10" t="s">
        <v>151</v>
      </c>
      <c r="J117" s="11">
        <v>120</v>
      </c>
      <c r="K117" s="11">
        <v>160</v>
      </c>
      <c r="L117" s="11">
        <v>280</v>
      </c>
      <c r="M117" s="10">
        <v>119.2</v>
      </c>
      <c r="N117" s="9" t="s">
        <v>0</v>
      </c>
      <c r="O117" s="9" t="s">
        <v>0</v>
      </c>
      <c r="P117" s="27"/>
    </row>
    <row r="118" spans="1:16" s="13" customFormat="1" ht="21.2" customHeight="1">
      <c r="A118" s="8" t="s">
        <v>108</v>
      </c>
      <c r="B118" s="7"/>
      <c r="C118" s="7" t="s">
        <v>16</v>
      </c>
      <c r="D118" s="8" t="s">
        <v>649</v>
      </c>
      <c r="E118" s="8" t="s">
        <v>294</v>
      </c>
      <c r="F118" s="7" t="s">
        <v>651</v>
      </c>
      <c r="G118" s="7">
        <v>1994</v>
      </c>
      <c r="H118" s="12">
        <v>63</v>
      </c>
      <c r="I118" s="10" t="s">
        <v>231</v>
      </c>
      <c r="J118" s="11">
        <v>73</v>
      </c>
      <c r="K118" s="11">
        <v>85</v>
      </c>
      <c r="L118" s="11">
        <v>158</v>
      </c>
      <c r="M118" s="10">
        <v>101</v>
      </c>
      <c r="N118" s="9" t="s">
        <v>0</v>
      </c>
      <c r="O118" s="9" t="s">
        <v>0</v>
      </c>
      <c r="P118" s="27"/>
    </row>
    <row r="119" spans="1:16" s="13" customFormat="1" ht="21.2" customHeight="1">
      <c r="A119" s="8" t="s">
        <v>108</v>
      </c>
      <c r="B119" s="7"/>
      <c r="C119" s="7" t="s">
        <v>16</v>
      </c>
      <c r="D119" s="8" t="s">
        <v>445</v>
      </c>
      <c r="E119" s="8" t="s">
        <v>335</v>
      </c>
      <c r="F119" s="7" t="s">
        <v>650</v>
      </c>
      <c r="G119" s="7">
        <v>1965</v>
      </c>
      <c r="H119" s="12">
        <v>85</v>
      </c>
      <c r="I119" s="10" t="s">
        <v>336</v>
      </c>
      <c r="J119" s="11">
        <v>80</v>
      </c>
      <c r="K119" s="11">
        <v>95</v>
      </c>
      <c r="L119" s="11">
        <v>175</v>
      </c>
      <c r="M119" s="10">
        <v>10.8</v>
      </c>
      <c r="N119" s="9" t="s">
        <v>0</v>
      </c>
      <c r="O119" s="9" t="s">
        <v>0</v>
      </c>
      <c r="P119" s="27"/>
    </row>
    <row r="120" spans="1:16" s="13" customFormat="1" ht="21.2" customHeight="1">
      <c r="A120" s="8" t="s">
        <v>108</v>
      </c>
      <c r="B120" s="7"/>
      <c r="C120" s="7" t="s">
        <v>16</v>
      </c>
      <c r="D120" s="8" t="s">
        <v>445</v>
      </c>
      <c r="E120" s="8" t="s">
        <v>335</v>
      </c>
      <c r="F120" s="7" t="s">
        <v>650</v>
      </c>
      <c r="G120" s="7">
        <v>1965</v>
      </c>
      <c r="H120" s="12">
        <v>94</v>
      </c>
      <c r="I120" s="10" t="s">
        <v>652</v>
      </c>
      <c r="J120" s="11">
        <v>85</v>
      </c>
      <c r="K120" s="11">
        <v>105</v>
      </c>
      <c r="L120" s="11">
        <v>190</v>
      </c>
      <c r="M120" s="10">
        <v>14.8</v>
      </c>
      <c r="N120" s="9" t="s">
        <v>0</v>
      </c>
      <c r="O120" s="9" t="s">
        <v>0</v>
      </c>
      <c r="P120" s="27"/>
    </row>
    <row r="121" spans="1:16" s="13" customFormat="1" ht="21.2" customHeight="1">
      <c r="A121" s="8" t="s">
        <v>108</v>
      </c>
      <c r="B121" s="7"/>
      <c r="C121" s="7" t="s">
        <v>16</v>
      </c>
      <c r="D121" s="8" t="s">
        <v>425</v>
      </c>
      <c r="E121" s="8" t="s">
        <v>91</v>
      </c>
      <c r="F121" s="7" t="s">
        <v>650</v>
      </c>
      <c r="G121" s="7">
        <v>1963</v>
      </c>
      <c r="H121" s="12">
        <v>85</v>
      </c>
      <c r="I121" s="10" t="s">
        <v>160</v>
      </c>
      <c r="J121" s="11">
        <v>70</v>
      </c>
      <c r="K121" s="11">
        <v>85</v>
      </c>
      <c r="L121" s="11">
        <v>155</v>
      </c>
      <c r="M121" s="10">
        <v>0.3</v>
      </c>
      <c r="N121" s="9" t="s">
        <v>0</v>
      </c>
      <c r="O121" s="9" t="s">
        <v>0</v>
      </c>
      <c r="P121" s="27"/>
    </row>
    <row r="122" spans="1:16" s="13" customFormat="1" ht="21.2" customHeight="1">
      <c r="A122" s="8" t="s">
        <v>108</v>
      </c>
      <c r="B122" s="7"/>
      <c r="C122" s="7" t="s">
        <v>16</v>
      </c>
      <c r="D122" s="8" t="s">
        <v>425</v>
      </c>
      <c r="E122" s="8" t="s">
        <v>91</v>
      </c>
      <c r="F122" s="7" t="s">
        <v>650</v>
      </c>
      <c r="G122" s="7">
        <v>1963</v>
      </c>
      <c r="H122" s="12">
        <v>94</v>
      </c>
      <c r="I122" s="10" t="s">
        <v>407</v>
      </c>
      <c r="J122" s="11">
        <v>69</v>
      </c>
      <c r="K122" s="11">
        <v>90</v>
      </c>
      <c r="L122" s="11">
        <v>159</v>
      </c>
      <c r="M122" s="10">
        <v>4.0999999999999996</v>
      </c>
      <c r="N122" s="9" t="s">
        <v>0</v>
      </c>
      <c r="O122" s="9" t="s">
        <v>0</v>
      </c>
      <c r="P122" s="27"/>
    </row>
    <row r="123" spans="1:16" s="13" customFormat="1" ht="21.2" customHeight="1">
      <c r="A123" s="8" t="s">
        <v>108</v>
      </c>
      <c r="B123" s="7"/>
      <c r="C123" s="7" t="s">
        <v>16</v>
      </c>
      <c r="D123" s="8" t="s">
        <v>445</v>
      </c>
      <c r="E123" s="8" t="s">
        <v>444</v>
      </c>
      <c r="F123" s="7" t="s">
        <v>650</v>
      </c>
      <c r="G123" s="7">
        <v>1965</v>
      </c>
      <c r="H123" s="12">
        <v>94</v>
      </c>
      <c r="I123" s="10" t="s">
        <v>653</v>
      </c>
      <c r="J123" s="11">
        <v>80</v>
      </c>
      <c r="K123" s="11">
        <v>95</v>
      </c>
      <c r="L123" s="11">
        <v>175</v>
      </c>
      <c r="M123" s="10">
        <v>3.1</v>
      </c>
      <c r="N123" s="9" t="s">
        <v>0</v>
      </c>
      <c r="O123" s="9" t="s">
        <v>0</v>
      </c>
      <c r="P123" s="27"/>
    </row>
    <row r="124" spans="1:16" s="13" customFormat="1" ht="21.2" customHeight="1">
      <c r="A124" s="8" t="s">
        <v>108</v>
      </c>
      <c r="B124" s="7"/>
      <c r="C124" s="7" t="s">
        <v>16</v>
      </c>
      <c r="D124" s="8" t="s">
        <v>445</v>
      </c>
      <c r="E124" s="8" t="s">
        <v>444</v>
      </c>
      <c r="F124" s="7" t="s">
        <v>650</v>
      </c>
      <c r="G124" s="7">
        <v>1965</v>
      </c>
      <c r="H124" s="12">
        <v>105</v>
      </c>
      <c r="I124" s="10" t="s">
        <v>379</v>
      </c>
      <c r="J124" s="11">
        <v>77</v>
      </c>
      <c r="K124" s="11">
        <v>98</v>
      </c>
      <c r="L124" s="11">
        <v>175</v>
      </c>
      <c r="M124" s="10">
        <v>0</v>
      </c>
      <c r="N124" s="9" t="s">
        <v>0</v>
      </c>
      <c r="O124" s="9" t="s">
        <v>0</v>
      </c>
      <c r="P124" s="27"/>
    </row>
    <row r="125" spans="1:16" s="13" customFormat="1" ht="21.2" customHeight="1">
      <c r="A125" s="8" t="s">
        <v>108</v>
      </c>
      <c r="B125" s="7"/>
      <c r="C125" s="7" t="s">
        <v>16</v>
      </c>
      <c r="D125" s="8" t="s">
        <v>428</v>
      </c>
      <c r="E125" s="8" t="s">
        <v>427</v>
      </c>
      <c r="F125" s="7" t="s">
        <v>650</v>
      </c>
      <c r="G125" s="7">
        <v>1963</v>
      </c>
      <c r="H125" s="12">
        <v>77</v>
      </c>
      <c r="I125" s="10" t="s">
        <v>654</v>
      </c>
      <c r="J125" s="11">
        <v>77</v>
      </c>
      <c r="K125" s="11">
        <v>93</v>
      </c>
      <c r="L125" s="11">
        <v>170</v>
      </c>
      <c r="M125" s="10">
        <v>34</v>
      </c>
      <c r="N125" s="9" t="s">
        <v>0</v>
      </c>
      <c r="O125" s="9" t="s">
        <v>0</v>
      </c>
      <c r="P125" s="27"/>
    </row>
    <row r="126" spans="1:16" s="13" customFormat="1" ht="21.2" customHeight="1">
      <c r="A126" s="8" t="s">
        <v>108</v>
      </c>
      <c r="B126" s="7"/>
      <c r="C126" s="7" t="s">
        <v>16</v>
      </c>
      <c r="D126" s="8" t="s">
        <v>428</v>
      </c>
      <c r="E126" s="8" t="s">
        <v>427</v>
      </c>
      <c r="F126" s="7" t="s">
        <v>650</v>
      </c>
      <c r="G126" s="7">
        <v>1963</v>
      </c>
      <c r="H126" s="12">
        <v>69</v>
      </c>
      <c r="I126" s="10" t="s">
        <v>478</v>
      </c>
      <c r="J126" s="11">
        <v>70</v>
      </c>
      <c r="K126" s="11">
        <v>90</v>
      </c>
      <c r="L126" s="11">
        <v>160</v>
      </c>
      <c r="M126" s="10">
        <v>30</v>
      </c>
      <c r="N126" s="9" t="s">
        <v>0</v>
      </c>
      <c r="O126" s="9" t="s">
        <v>0</v>
      </c>
      <c r="P126" s="27"/>
    </row>
    <row r="127" spans="1:16" s="13" customFormat="1" ht="21.2" customHeight="1">
      <c r="A127" s="8" t="s">
        <v>108</v>
      </c>
      <c r="B127" s="7"/>
      <c r="C127" s="7" t="s">
        <v>16</v>
      </c>
      <c r="D127" s="8" t="s">
        <v>425</v>
      </c>
      <c r="E127" s="8" t="s">
        <v>133</v>
      </c>
      <c r="F127" s="7" t="s">
        <v>650</v>
      </c>
      <c r="G127" s="7">
        <v>1997</v>
      </c>
      <c r="H127" s="12">
        <v>85</v>
      </c>
      <c r="I127" s="10" t="s">
        <v>655</v>
      </c>
      <c r="J127" s="11">
        <v>60</v>
      </c>
      <c r="K127" s="11">
        <v>85</v>
      </c>
      <c r="L127" s="11">
        <v>145</v>
      </c>
      <c r="M127" s="10">
        <v>5.7</v>
      </c>
      <c r="N127" s="9" t="s">
        <v>0</v>
      </c>
      <c r="O127" s="9" t="s">
        <v>0</v>
      </c>
      <c r="P127" s="27"/>
    </row>
    <row r="128" spans="1:16" s="13" customFormat="1" ht="21.2" hidden="1" customHeight="1">
      <c r="A128" s="8" t="s">
        <v>128</v>
      </c>
      <c r="B128" s="7"/>
      <c r="C128" s="7" t="s">
        <v>5</v>
      </c>
      <c r="D128" s="8" t="s">
        <v>296</v>
      </c>
      <c r="E128" s="8" t="s">
        <v>94</v>
      </c>
      <c r="F128" s="7" t="s">
        <v>2</v>
      </c>
      <c r="G128" s="7">
        <v>1995</v>
      </c>
      <c r="H128" s="12">
        <v>105</v>
      </c>
      <c r="I128" s="10" t="s">
        <v>418</v>
      </c>
      <c r="J128" s="11">
        <v>85</v>
      </c>
      <c r="K128" s="11">
        <v>95</v>
      </c>
      <c r="L128" s="11">
        <v>180</v>
      </c>
      <c r="M128" s="10">
        <v>0</v>
      </c>
      <c r="N128" s="9">
        <v>201.852</v>
      </c>
      <c r="O128" s="9" t="s">
        <v>0</v>
      </c>
      <c r="P128" s="14"/>
    </row>
    <row r="129" spans="1:16" s="13" customFormat="1" ht="21.2" hidden="1" customHeight="1">
      <c r="A129" s="8" t="s">
        <v>128</v>
      </c>
      <c r="B129" s="7"/>
      <c r="C129" s="7" t="s">
        <v>5</v>
      </c>
      <c r="D129" s="8" t="s">
        <v>657</v>
      </c>
      <c r="E129" s="8" t="s">
        <v>236</v>
      </c>
      <c r="F129" s="7" t="s">
        <v>2</v>
      </c>
      <c r="G129" s="7">
        <v>1993</v>
      </c>
      <c r="H129" s="12">
        <v>77</v>
      </c>
      <c r="I129" s="10" t="s">
        <v>194</v>
      </c>
      <c r="J129" s="11">
        <v>67</v>
      </c>
      <c r="K129" s="11">
        <v>83</v>
      </c>
      <c r="L129" s="11">
        <v>150</v>
      </c>
      <c r="M129" s="10">
        <v>9</v>
      </c>
      <c r="N129" s="9">
        <v>235.053</v>
      </c>
      <c r="O129" s="9" t="s">
        <v>0</v>
      </c>
      <c r="P129" s="14"/>
    </row>
    <row r="130" spans="1:16" s="13" customFormat="1" ht="21.2" hidden="1" customHeight="1">
      <c r="A130" s="8" t="s">
        <v>128</v>
      </c>
      <c r="B130" s="7"/>
      <c r="C130" s="7" t="s">
        <v>5</v>
      </c>
      <c r="D130" s="8" t="s">
        <v>314</v>
      </c>
      <c r="E130" s="8" t="s">
        <v>309</v>
      </c>
      <c r="F130" s="7" t="s">
        <v>2</v>
      </c>
      <c r="G130" s="7">
        <v>1993</v>
      </c>
      <c r="H130" s="12">
        <v>85</v>
      </c>
      <c r="I130" s="10" t="s">
        <v>658</v>
      </c>
      <c r="J130" s="11">
        <v>90</v>
      </c>
      <c r="K130" s="11">
        <v>115</v>
      </c>
      <c r="L130" s="11">
        <v>205</v>
      </c>
      <c r="M130" s="10">
        <v>41</v>
      </c>
      <c r="N130" s="9">
        <v>249.51</v>
      </c>
      <c r="O130" s="9" t="s">
        <v>0</v>
      </c>
      <c r="P130" s="14"/>
    </row>
    <row r="131" spans="1:16" s="13" customFormat="1" ht="21.2" hidden="1" customHeight="1">
      <c r="A131" s="8" t="s">
        <v>128</v>
      </c>
      <c r="B131" s="7"/>
      <c r="C131" s="7" t="s">
        <v>5</v>
      </c>
      <c r="D131" s="8" t="s">
        <v>127</v>
      </c>
      <c r="E131" s="8" t="s">
        <v>126</v>
      </c>
      <c r="F131" s="7" t="s">
        <v>2</v>
      </c>
      <c r="G131" s="7">
        <v>1992</v>
      </c>
      <c r="H131" s="12">
        <v>85</v>
      </c>
      <c r="I131" s="10" t="s">
        <v>157</v>
      </c>
      <c r="J131" s="11">
        <v>81</v>
      </c>
      <c r="K131" s="11">
        <v>108</v>
      </c>
      <c r="L131" s="11">
        <v>189</v>
      </c>
      <c r="M131" s="10">
        <v>23.4</v>
      </c>
      <c r="N131" s="9">
        <v>226.38399999999999</v>
      </c>
      <c r="O131" s="9" t="s">
        <v>0</v>
      </c>
      <c r="P131" s="14"/>
    </row>
    <row r="132" spans="1:16" s="13" customFormat="1" ht="21.2" hidden="1" customHeight="1">
      <c r="A132" s="8" t="s">
        <v>128</v>
      </c>
      <c r="B132" s="7"/>
      <c r="C132" s="7" t="s">
        <v>5</v>
      </c>
      <c r="D132" s="8" t="s">
        <v>191</v>
      </c>
      <c r="E132" s="8" t="s">
        <v>190</v>
      </c>
      <c r="F132" s="7" t="s">
        <v>2</v>
      </c>
      <c r="G132" s="7">
        <v>1979</v>
      </c>
      <c r="H132" s="12">
        <v>77</v>
      </c>
      <c r="I132" s="10" t="s">
        <v>371</v>
      </c>
      <c r="J132" s="11">
        <v>65</v>
      </c>
      <c r="K132" s="11">
        <v>84</v>
      </c>
      <c r="L132" s="11">
        <v>149</v>
      </c>
      <c r="M132" s="10">
        <v>12.5</v>
      </c>
      <c r="N132" s="9">
        <v>193.089</v>
      </c>
      <c r="O132" s="9" t="s">
        <v>0</v>
      </c>
      <c r="P132" s="14"/>
    </row>
    <row r="133" spans="1:16" s="13" customFormat="1" ht="21.2" hidden="1" customHeight="1">
      <c r="A133" s="8" t="s">
        <v>128</v>
      </c>
      <c r="B133" s="7"/>
      <c r="C133" s="7" t="s">
        <v>5</v>
      </c>
      <c r="D133" s="8" t="s">
        <v>484</v>
      </c>
      <c r="E133" s="8" t="s">
        <v>18</v>
      </c>
      <c r="F133" s="7" t="s">
        <v>13</v>
      </c>
      <c r="G133" s="7">
        <v>1977</v>
      </c>
      <c r="H133" s="12">
        <v>48</v>
      </c>
      <c r="I133" s="10" t="s">
        <v>659</v>
      </c>
      <c r="J133" s="11">
        <v>47</v>
      </c>
      <c r="K133" s="11">
        <v>58</v>
      </c>
      <c r="L133" s="11">
        <v>105</v>
      </c>
      <c r="M133" s="10">
        <v>75</v>
      </c>
      <c r="N133" s="9">
        <v>190.37899999999999</v>
      </c>
      <c r="O133" s="9" t="s">
        <v>0</v>
      </c>
      <c r="P133" s="14"/>
    </row>
    <row r="134" spans="1:16" s="13" customFormat="1" ht="21.2" hidden="1" customHeight="1">
      <c r="A134" s="8" t="s">
        <v>128</v>
      </c>
      <c r="B134" s="7"/>
      <c r="C134" s="7" t="s">
        <v>5</v>
      </c>
      <c r="D134" s="8" t="s">
        <v>484</v>
      </c>
      <c r="E134" s="8" t="s">
        <v>18</v>
      </c>
      <c r="F134" s="7" t="s">
        <v>13</v>
      </c>
      <c r="G134" s="7">
        <v>1977</v>
      </c>
      <c r="H134" s="12">
        <v>53</v>
      </c>
      <c r="I134" s="10" t="s">
        <v>660</v>
      </c>
      <c r="J134" s="11">
        <v>48</v>
      </c>
      <c r="K134" s="11">
        <v>58</v>
      </c>
      <c r="L134" s="11">
        <v>106</v>
      </c>
      <c r="M134" s="10">
        <v>73</v>
      </c>
      <c r="N134" s="9">
        <v>182.69</v>
      </c>
      <c r="O134" s="9" t="s">
        <v>0</v>
      </c>
      <c r="P134" s="14"/>
    </row>
    <row r="135" spans="1:16" s="13" customFormat="1" ht="21.2" hidden="1" customHeight="1">
      <c r="A135" s="8" t="s">
        <v>128</v>
      </c>
      <c r="B135" s="7"/>
      <c r="C135" s="7" t="s">
        <v>5</v>
      </c>
      <c r="D135" s="8" t="s">
        <v>484</v>
      </c>
      <c r="E135" s="8" t="s">
        <v>493</v>
      </c>
      <c r="F135" s="7" t="s">
        <v>2</v>
      </c>
      <c r="G135" s="7">
        <v>1976</v>
      </c>
      <c r="H135" s="12">
        <v>94</v>
      </c>
      <c r="I135" s="10" t="s">
        <v>661</v>
      </c>
      <c r="J135" s="11">
        <v>90</v>
      </c>
      <c r="K135" s="11">
        <v>115</v>
      </c>
      <c r="L135" s="11">
        <v>205</v>
      </c>
      <c r="M135" s="10">
        <v>22.1</v>
      </c>
      <c r="N135" s="9">
        <v>261.61399999999998</v>
      </c>
      <c r="O135" s="9" t="s">
        <v>0</v>
      </c>
      <c r="P135" s="14"/>
    </row>
    <row r="136" spans="1:16" s="13" customFormat="1" ht="21.2" hidden="1" customHeight="1">
      <c r="A136" s="8" t="s">
        <v>128</v>
      </c>
      <c r="B136" s="7"/>
      <c r="C136" s="7" t="s">
        <v>5</v>
      </c>
      <c r="D136" s="8" t="s">
        <v>484</v>
      </c>
      <c r="E136" s="8" t="s">
        <v>493</v>
      </c>
      <c r="F136" s="7" t="s">
        <v>2</v>
      </c>
      <c r="G136" s="7">
        <v>1976</v>
      </c>
      <c r="H136" s="12">
        <v>105</v>
      </c>
      <c r="I136" s="10" t="s">
        <v>487</v>
      </c>
      <c r="J136" s="11">
        <v>96</v>
      </c>
      <c r="K136" s="11">
        <v>123</v>
      </c>
      <c r="L136" s="11">
        <v>219</v>
      </c>
      <c r="M136" s="10">
        <v>27</v>
      </c>
      <c r="N136" s="9">
        <v>274.82499999999999</v>
      </c>
      <c r="O136" s="9" t="s">
        <v>0</v>
      </c>
      <c r="P136" s="14"/>
    </row>
    <row r="137" spans="1:16" s="13" customFormat="1" ht="21.2" hidden="1" customHeight="1">
      <c r="A137" s="8" t="s">
        <v>128</v>
      </c>
      <c r="B137" s="7"/>
      <c r="C137" s="7" t="s">
        <v>5</v>
      </c>
      <c r="D137" s="8" t="s">
        <v>483</v>
      </c>
      <c r="E137" s="8" t="s">
        <v>482</v>
      </c>
      <c r="F137" s="7" t="s">
        <v>13</v>
      </c>
      <c r="G137" s="7">
        <v>1975</v>
      </c>
      <c r="H137" s="12">
        <v>58</v>
      </c>
      <c r="I137" s="10" t="s">
        <v>329</v>
      </c>
      <c r="J137" s="11">
        <v>35</v>
      </c>
      <c r="K137" s="11">
        <v>47</v>
      </c>
      <c r="L137" s="11">
        <v>82</v>
      </c>
      <c r="M137" s="10">
        <v>41</v>
      </c>
      <c r="N137" s="9">
        <v>133.66999999999999</v>
      </c>
      <c r="O137" s="9" t="s">
        <v>0</v>
      </c>
      <c r="P137" s="14"/>
    </row>
    <row r="138" spans="1:16" s="13" customFormat="1" ht="21.2" hidden="1" customHeight="1">
      <c r="A138" s="8" t="s">
        <v>128</v>
      </c>
      <c r="B138" s="7"/>
      <c r="C138" s="7" t="s">
        <v>5</v>
      </c>
      <c r="D138" s="8" t="s">
        <v>471</v>
      </c>
      <c r="E138" s="8" t="s">
        <v>337</v>
      </c>
      <c r="F138" s="7" t="s">
        <v>2</v>
      </c>
      <c r="G138" s="7">
        <v>1973</v>
      </c>
      <c r="H138" s="12">
        <v>77</v>
      </c>
      <c r="I138" s="10" t="s">
        <v>662</v>
      </c>
      <c r="J138" s="11">
        <v>70</v>
      </c>
      <c r="K138" s="11">
        <v>102</v>
      </c>
      <c r="L138" s="11">
        <v>172</v>
      </c>
      <c r="M138" s="10">
        <v>28</v>
      </c>
      <c r="N138" s="9">
        <v>251.06399999999999</v>
      </c>
      <c r="O138" s="9" t="s">
        <v>0</v>
      </c>
      <c r="P138" s="14"/>
    </row>
    <row r="139" spans="1:16" s="13" customFormat="1" ht="21.2" hidden="1" customHeight="1">
      <c r="A139" s="8" t="s">
        <v>128</v>
      </c>
      <c r="B139" s="7"/>
      <c r="C139" s="7" t="s">
        <v>5</v>
      </c>
      <c r="D139" s="8" t="s">
        <v>471</v>
      </c>
      <c r="E139" s="8" t="s">
        <v>337</v>
      </c>
      <c r="F139" s="7" t="s">
        <v>2</v>
      </c>
      <c r="G139" s="7">
        <v>1973</v>
      </c>
      <c r="H139" s="12">
        <v>85</v>
      </c>
      <c r="I139" s="10" t="s">
        <v>470</v>
      </c>
      <c r="J139" s="11">
        <v>77</v>
      </c>
      <c r="K139" s="11">
        <v>105</v>
      </c>
      <c r="L139" s="11">
        <v>182</v>
      </c>
      <c r="M139" s="10">
        <v>28</v>
      </c>
      <c r="N139" s="9">
        <v>261.548</v>
      </c>
      <c r="O139" s="9" t="s">
        <v>0</v>
      </c>
      <c r="P139" s="14"/>
    </row>
    <row r="140" spans="1:16" s="13" customFormat="1" ht="21.2" hidden="1" customHeight="1">
      <c r="A140" s="8" t="s">
        <v>128</v>
      </c>
      <c r="B140" s="7"/>
      <c r="C140" s="7" t="s">
        <v>5</v>
      </c>
      <c r="D140" s="8" t="s">
        <v>454</v>
      </c>
      <c r="E140" s="8" t="s">
        <v>109</v>
      </c>
      <c r="F140" s="7" t="s">
        <v>2</v>
      </c>
      <c r="G140" s="7">
        <v>1968</v>
      </c>
      <c r="H140" s="12">
        <v>94</v>
      </c>
      <c r="I140" s="10" t="s">
        <v>303</v>
      </c>
      <c r="J140" s="11">
        <v>73</v>
      </c>
      <c r="K140" s="11">
        <v>92</v>
      </c>
      <c r="L140" s="11">
        <v>165</v>
      </c>
      <c r="M140" s="10">
        <v>0</v>
      </c>
      <c r="N140" s="9">
        <v>228.57</v>
      </c>
      <c r="O140" s="9" t="s">
        <v>0</v>
      </c>
      <c r="P140" s="14"/>
    </row>
    <row r="141" spans="1:16" s="13" customFormat="1" ht="21.2" hidden="1" customHeight="1">
      <c r="A141" s="8" t="s">
        <v>128</v>
      </c>
      <c r="B141" s="7"/>
      <c r="C141" s="7" t="s">
        <v>5</v>
      </c>
      <c r="D141" s="8" t="s">
        <v>253</v>
      </c>
      <c r="E141" s="8" t="s">
        <v>439</v>
      </c>
      <c r="F141" s="7" t="s">
        <v>13</v>
      </c>
      <c r="G141" s="7">
        <v>1967</v>
      </c>
      <c r="H141" s="12">
        <v>58</v>
      </c>
      <c r="I141" s="10" t="s">
        <v>481</v>
      </c>
      <c r="J141" s="11">
        <v>35</v>
      </c>
      <c r="K141" s="11">
        <v>43</v>
      </c>
      <c r="L141" s="11">
        <v>78</v>
      </c>
      <c r="M141" s="10">
        <v>35</v>
      </c>
      <c r="N141" s="9">
        <v>136.99700000000001</v>
      </c>
      <c r="O141" s="9" t="s">
        <v>0</v>
      </c>
      <c r="P141" s="14"/>
    </row>
    <row r="142" spans="1:16" s="13" customFormat="1" ht="21.2" hidden="1" customHeight="1">
      <c r="A142" s="8" t="s">
        <v>128</v>
      </c>
      <c r="B142" s="7"/>
      <c r="C142" s="7" t="s">
        <v>5</v>
      </c>
      <c r="D142" s="8" t="s">
        <v>453</v>
      </c>
      <c r="E142" s="8" t="s">
        <v>452</v>
      </c>
      <c r="F142" s="7" t="s">
        <v>2</v>
      </c>
      <c r="G142" s="7">
        <v>1967</v>
      </c>
      <c r="H142" s="12">
        <v>94</v>
      </c>
      <c r="I142" s="10" t="s">
        <v>303</v>
      </c>
      <c r="J142" s="11">
        <v>95</v>
      </c>
      <c r="K142" s="11">
        <v>110</v>
      </c>
      <c r="L142" s="11">
        <v>205</v>
      </c>
      <c r="M142" s="10">
        <v>19.600000000000001</v>
      </c>
      <c r="N142" s="9">
        <v>286.334</v>
      </c>
      <c r="O142" s="9" t="s">
        <v>0</v>
      </c>
      <c r="P142" s="14"/>
    </row>
    <row r="143" spans="1:16" s="13" customFormat="1" ht="21.2" hidden="1" customHeight="1">
      <c r="A143" s="8" t="s">
        <v>128</v>
      </c>
      <c r="B143" s="7"/>
      <c r="C143" s="7" t="s">
        <v>5</v>
      </c>
      <c r="D143" s="8" t="s">
        <v>453</v>
      </c>
      <c r="E143" s="8" t="s">
        <v>452</v>
      </c>
      <c r="F143" s="7" t="s">
        <v>2</v>
      </c>
      <c r="G143" s="7">
        <v>1967</v>
      </c>
      <c r="H143" s="12">
        <v>105</v>
      </c>
      <c r="I143" s="10" t="s">
        <v>663</v>
      </c>
      <c r="J143" s="11">
        <v>90</v>
      </c>
      <c r="K143" s="11">
        <v>105</v>
      </c>
      <c r="L143" s="11">
        <v>195</v>
      </c>
      <c r="M143" s="10">
        <v>10.7</v>
      </c>
      <c r="N143" s="9">
        <v>270.37299999999999</v>
      </c>
      <c r="O143" s="9" t="s">
        <v>0</v>
      </c>
      <c r="P143" s="14"/>
    </row>
    <row r="144" spans="1:16" s="13" customFormat="1" ht="21.2" hidden="1" customHeight="1">
      <c r="A144" s="8" t="s">
        <v>128</v>
      </c>
      <c r="B144" s="7"/>
      <c r="C144" s="7" t="s">
        <v>5</v>
      </c>
      <c r="D144" s="8" t="s">
        <v>436</v>
      </c>
      <c r="E144" s="8" t="s">
        <v>435</v>
      </c>
      <c r="F144" s="7" t="s">
        <v>2</v>
      </c>
      <c r="G144" s="7">
        <v>1963</v>
      </c>
      <c r="H144" s="12">
        <v>62</v>
      </c>
      <c r="I144" s="10" t="s">
        <v>664</v>
      </c>
      <c r="J144" s="11">
        <v>50</v>
      </c>
      <c r="K144" s="11">
        <v>65</v>
      </c>
      <c r="L144" s="11">
        <v>115</v>
      </c>
      <c r="M144" s="10">
        <v>13</v>
      </c>
      <c r="N144" s="9">
        <v>212.96600000000001</v>
      </c>
      <c r="O144" s="9" t="s">
        <v>0</v>
      </c>
      <c r="P144" s="14"/>
    </row>
    <row r="145" spans="1:16" s="13" customFormat="1" ht="21.2" hidden="1" customHeight="1">
      <c r="A145" s="8" t="s">
        <v>128</v>
      </c>
      <c r="B145" s="7"/>
      <c r="C145" s="7" t="s">
        <v>5</v>
      </c>
      <c r="D145" s="8" t="s">
        <v>421</v>
      </c>
      <c r="E145" s="8" t="s">
        <v>192</v>
      </c>
      <c r="F145" s="7" t="s">
        <v>2</v>
      </c>
      <c r="G145" s="7">
        <v>1961</v>
      </c>
      <c r="H145" s="12">
        <v>85</v>
      </c>
      <c r="I145" s="10" t="s">
        <v>150</v>
      </c>
      <c r="J145" s="11">
        <v>87</v>
      </c>
      <c r="K145" s="11">
        <v>114</v>
      </c>
      <c r="L145" s="11">
        <v>201</v>
      </c>
      <c r="M145" s="10">
        <v>34</v>
      </c>
      <c r="N145" s="9">
        <v>313.37900000000002</v>
      </c>
      <c r="O145" s="9" t="s">
        <v>0</v>
      </c>
      <c r="P145" s="14"/>
    </row>
    <row r="146" spans="1:16" s="13" customFormat="1" ht="21.2" hidden="1" customHeight="1">
      <c r="A146" s="8" t="s">
        <v>128</v>
      </c>
      <c r="B146" s="7"/>
      <c r="C146" s="7" t="s">
        <v>5</v>
      </c>
      <c r="D146" s="8" t="s">
        <v>421</v>
      </c>
      <c r="E146" s="8" t="s">
        <v>192</v>
      </c>
      <c r="F146" s="7" t="s">
        <v>2</v>
      </c>
      <c r="G146" s="7">
        <v>1961</v>
      </c>
      <c r="H146" s="12">
        <v>94</v>
      </c>
      <c r="I146" s="10" t="s">
        <v>665</v>
      </c>
      <c r="J146" s="11">
        <v>83</v>
      </c>
      <c r="K146" s="11">
        <v>112</v>
      </c>
      <c r="L146" s="11">
        <v>195</v>
      </c>
      <c r="M146" s="10">
        <v>25.6</v>
      </c>
      <c r="N146" s="9">
        <v>298.90600000000001</v>
      </c>
      <c r="O146" s="9" t="s">
        <v>0</v>
      </c>
      <c r="P146" s="14"/>
    </row>
    <row r="147" spans="1:16" s="13" customFormat="1" ht="21.2" hidden="1" customHeight="1">
      <c r="A147" s="8" t="s">
        <v>128</v>
      </c>
      <c r="B147" s="7"/>
      <c r="C147" s="7" t="s">
        <v>5</v>
      </c>
      <c r="D147" s="8" t="s">
        <v>666</v>
      </c>
      <c r="E147" s="8" t="s">
        <v>435</v>
      </c>
      <c r="F147" s="7" t="s">
        <v>2</v>
      </c>
      <c r="G147" s="7">
        <v>1961</v>
      </c>
      <c r="H147" s="12" t="s">
        <v>59</v>
      </c>
      <c r="I147" s="10" t="s">
        <v>667</v>
      </c>
      <c r="J147" s="11">
        <v>75</v>
      </c>
      <c r="K147" s="11">
        <v>101</v>
      </c>
      <c r="L147" s="11">
        <v>176</v>
      </c>
      <c r="M147" s="10">
        <v>0</v>
      </c>
      <c r="N147" s="9">
        <v>243.703</v>
      </c>
      <c r="O147" s="9" t="s">
        <v>0</v>
      </c>
      <c r="P147" s="14"/>
    </row>
    <row r="148" spans="1:16" s="13" customFormat="1" ht="21.2" hidden="1" customHeight="1">
      <c r="A148" s="8" t="s">
        <v>128</v>
      </c>
      <c r="B148" s="7"/>
      <c r="C148" s="7" t="s">
        <v>5</v>
      </c>
      <c r="D148" s="8" t="s">
        <v>668</v>
      </c>
      <c r="E148" s="8" t="s">
        <v>408</v>
      </c>
      <c r="F148" s="7" t="s">
        <v>2</v>
      </c>
      <c r="G148" s="7">
        <v>1956</v>
      </c>
      <c r="H148" s="12">
        <v>94</v>
      </c>
      <c r="I148" s="10" t="s">
        <v>129</v>
      </c>
      <c r="J148" s="11">
        <v>76</v>
      </c>
      <c r="K148" s="11">
        <v>95</v>
      </c>
      <c r="L148" s="11">
        <v>171</v>
      </c>
      <c r="M148" s="10">
        <v>9.9</v>
      </c>
      <c r="N148" s="9">
        <v>295.92200000000003</v>
      </c>
      <c r="O148" s="9" t="s">
        <v>0</v>
      </c>
      <c r="P148" s="14"/>
    </row>
    <row r="149" spans="1:16" s="13" customFormat="1" ht="21.2" hidden="1" customHeight="1">
      <c r="A149" s="8" t="s">
        <v>670</v>
      </c>
      <c r="B149" s="7"/>
      <c r="C149" s="7" t="s">
        <v>41</v>
      </c>
      <c r="D149" s="8" t="s">
        <v>79</v>
      </c>
      <c r="E149" s="8" t="s">
        <v>278</v>
      </c>
      <c r="F149" s="7" t="s">
        <v>2</v>
      </c>
      <c r="G149" s="7">
        <v>2003</v>
      </c>
      <c r="H149" s="12" t="s">
        <v>235</v>
      </c>
      <c r="I149" s="10">
        <v>58</v>
      </c>
      <c r="J149" s="11">
        <v>30</v>
      </c>
      <c r="K149" s="11">
        <v>40</v>
      </c>
      <c r="L149" s="11">
        <v>70</v>
      </c>
      <c r="M149" s="10">
        <v>0</v>
      </c>
      <c r="N149" s="9" t="s">
        <v>0</v>
      </c>
      <c r="O149" s="9">
        <v>387.59</v>
      </c>
      <c r="P149" s="14"/>
    </row>
    <row r="150" spans="1:16" s="13" customFormat="1" ht="21.2" hidden="1" customHeight="1">
      <c r="A150" s="8" t="s">
        <v>670</v>
      </c>
      <c r="B150" s="7"/>
      <c r="C150" s="7" t="s">
        <v>41</v>
      </c>
      <c r="D150" s="8" t="s">
        <v>79</v>
      </c>
      <c r="E150" s="8" t="s">
        <v>236</v>
      </c>
      <c r="F150" s="7" t="s">
        <v>2</v>
      </c>
      <c r="G150" s="7">
        <v>1972</v>
      </c>
      <c r="H150" s="12" t="s">
        <v>1</v>
      </c>
      <c r="I150" s="10" t="s">
        <v>303</v>
      </c>
      <c r="J150" s="11">
        <v>97</v>
      </c>
      <c r="K150" s="11">
        <v>116</v>
      </c>
      <c r="L150" s="11">
        <v>212</v>
      </c>
      <c r="M150" s="10">
        <v>26.6</v>
      </c>
      <c r="N150" s="9" t="s">
        <v>0</v>
      </c>
      <c r="O150" s="9" t="s">
        <v>0</v>
      </c>
      <c r="P150" s="14"/>
    </row>
    <row r="151" spans="1:16" s="13" customFormat="1" ht="21.2" hidden="1" customHeight="1">
      <c r="A151" s="8" t="s">
        <v>670</v>
      </c>
      <c r="B151" s="7"/>
      <c r="C151" s="7" t="s">
        <v>41</v>
      </c>
      <c r="D151" s="8" t="s">
        <v>238</v>
      </c>
      <c r="E151" s="8" t="s">
        <v>237</v>
      </c>
      <c r="F151" s="7" t="s">
        <v>2</v>
      </c>
      <c r="G151" s="7">
        <v>1999</v>
      </c>
      <c r="H151" s="12" t="s">
        <v>235</v>
      </c>
      <c r="I151" s="10" t="s">
        <v>349</v>
      </c>
      <c r="J151" s="11">
        <v>76</v>
      </c>
      <c r="K151" s="11">
        <v>97</v>
      </c>
      <c r="L151" s="11">
        <v>173</v>
      </c>
      <c r="M151" s="10">
        <v>69</v>
      </c>
      <c r="N151" s="9" t="s">
        <v>0</v>
      </c>
      <c r="O151" s="9">
        <v>631.28</v>
      </c>
      <c r="P151" s="14"/>
    </row>
    <row r="152" spans="1:16" s="13" customFormat="1" ht="21.2" hidden="1" customHeight="1">
      <c r="A152" s="8" t="s">
        <v>670</v>
      </c>
      <c r="B152" s="7"/>
      <c r="C152" s="7" t="s">
        <v>41</v>
      </c>
      <c r="D152" s="8" t="s">
        <v>238</v>
      </c>
      <c r="E152" s="8" t="s">
        <v>237</v>
      </c>
      <c r="F152" s="7" t="s">
        <v>2</v>
      </c>
      <c r="G152" s="7">
        <v>1999</v>
      </c>
      <c r="H152" s="12" t="s">
        <v>213</v>
      </c>
      <c r="I152" s="10" t="s">
        <v>345</v>
      </c>
      <c r="J152" s="11">
        <v>81</v>
      </c>
      <c r="K152" s="11">
        <v>106</v>
      </c>
      <c r="L152" s="11">
        <v>186</v>
      </c>
      <c r="M152" s="10">
        <v>71</v>
      </c>
      <c r="N152" s="9" t="s">
        <v>0</v>
      </c>
      <c r="O152" s="9">
        <v>637.79999999999995</v>
      </c>
      <c r="P152" s="14"/>
    </row>
    <row r="153" spans="1:16" s="13" customFormat="1" ht="21.2" hidden="1" customHeight="1">
      <c r="A153" s="8" t="s">
        <v>670</v>
      </c>
      <c r="B153" s="7"/>
      <c r="C153" s="7" t="s">
        <v>41</v>
      </c>
      <c r="D153" s="8" t="s">
        <v>238</v>
      </c>
      <c r="E153" s="8" t="s">
        <v>91</v>
      </c>
      <c r="F153" s="7" t="s">
        <v>2</v>
      </c>
      <c r="G153" s="7">
        <v>1996</v>
      </c>
      <c r="H153" s="12" t="s">
        <v>178</v>
      </c>
      <c r="I153" s="10" t="s">
        <v>340</v>
      </c>
      <c r="J153" s="11">
        <v>95</v>
      </c>
      <c r="K153" s="11">
        <v>120</v>
      </c>
      <c r="L153" s="11">
        <v>215</v>
      </c>
      <c r="M153" s="10">
        <v>67</v>
      </c>
      <c r="N153" s="9" t="s">
        <v>0</v>
      </c>
      <c r="O153" s="9" t="s">
        <v>0</v>
      </c>
      <c r="P153" s="14"/>
    </row>
    <row r="154" spans="1:16" s="13" customFormat="1" ht="21.2" hidden="1" customHeight="1">
      <c r="A154" s="8" t="s">
        <v>670</v>
      </c>
      <c r="B154" s="7"/>
      <c r="C154" s="7" t="s">
        <v>41</v>
      </c>
      <c r="D154" s="8" t="s">
        <v>238</v>
      </c>
      <c r="E154" s="8" t="s">
        <v>91</v>
      </c>
      <c r="F154" s="7" t="s">
        <v>2</v>
      </c>
      <c r="G154" s="7">
        <v>1996</v>
      </c>
      <c r="H154" s="12" t="s">
        <v>8</v>
      </c>
      <c r="I154" s="10" t="s">
        <v>140</v>
      </c>
      <c r="J154" s="11">
        <v>100</v>
      </c>
      <c r="K154" s="11">
        <v>120</v>
      </c>
      <c r="L154" s="11">
        <v>220</v>
      </c>
      <c r="M154" s="10">
        <v>58.2</v>
      </c>
      <c r="N154" s="9" t="s">
        <v>0</v>
      </c>
      <c r="O154" s="9" t="s">
        <v>0</v>
      </c>
      <c r="P154" s="14"/>
    </row>
    <row r="155" spans="1:16" s="13" customFormat="1" ht="21.2" hidden="1" customHeight="1">
      <c r="A155" s="8" t="s">
        <v>670</v>
      </c>
      <c r="B155" s="7"/>
      <c r="C155" s="7" t="s">
        <v>41</v>
      </c>
      <c r="D155" s="8" t="s">
        <v>215</v>
      </c>
      <c r="E155" s="8" t="s">
        <v>671</v>
      </c>
      <c r="F155" s="7" t="s">
        <v>13</v>
      </c>
      <c r="G155" s="7">
        <v>2002</v>
      </c>
      <c r="H155" s="12" t="s">
        <v>51</v>
      </c>
      <c r="I155" s="10" t="s">
        <v>244</v>
      </c>
      <c r="J155" s="11">
        <v>20</v>
      </c>
      <c r="K155" s="11">
        <v>30</v>
      </c>
      <c r="L155" s="11">
        <v>50</v>
      </c>
      <c r="M155" s="10">
        <v>19</v>
      </c>
      <c r="N155" s="9" t="s">
        <v>0</v>
      </c>
      <c r="O155" s="9" t="s">
        <v>0</v>
      </c>
      <c r="P155" s="14"/>
    </row>
    <row r="156" spans="1:16" s="13" customFormat="1" ht="21.2" hidden="1" customHeight="1">
      <c r="A156" s="8" t="s">
        <v>670</v>
      </c>
      <c r="B156" s="7"/>
      <c r="C156" s="7" t="s">
        <v>41</v>
      </c>
      <c r="D156" s="8" t="s">
        <v>215</v>
      </c>
      <c r="E156" s="8" t="s">
        <v>214</v>
      </c>
      <c r="F156" s="7" t="s">
        <v>13</v>
      </c>
      <c r="G156" s="7">
        <v>1998</v>
      </c>
      <c r="H156" s="12" t="s">
        <v>213</v>
      </c>
      <c r="I156" s="10" t="s">
        <v>478</v>
      </c>
      <c r="J156" s="11">
        <v>63</v>
      </c>
      <c r="K156" s="11">
        <v>76</v>
      </c>
      <c r="L156" s="11">
        <v>139</v>
      </c>
      <c r="M156" s="10">
        <v>69</v>
      </c>
      <c r="N156" s="9" t="s">
        <v>0</v>
      </c>
      <c r="O156" s="9" t="s">
        <v>0</v>
      </c>
      <c r="P156" s="14"/>
    </row>
    <row r="157" spans="1:16" s="13" customFormat="1" ht="21.2" hidden="1" customHeight="1">
      <c r="A157" s="8" t="s">
        <v>670</v>
      </c>
      <c r="B157" s="7"/>
      <c r="C157" s="7" t="s">
        <v>41</v>
      </c>
      <c r="D157" s="8" t="s">
        <v>215</v>
      </c>
      <c r="E157" s="8" t="s">
        <v>337</v>
      </c>
      <c r="F157" s="7" t="s">
        <v>2</v>
      </c>
      <c r="G157" s="7">
        <v>1996</v>
      </c>
      <c r="H157" s="12" t="s">
        <v>178</v>
      </c>
      <c r="I157" s="10" t="s">
        <v>500</v>
      </c>
      <c r="J157" s="11">
        <v>93</v>
      </c>
      <c r="K157" s="11">
        <v>110</v>
      </c>
      <c r="L157" s="11">
        <v>203</v>
      </c>
      <c r="M157" s="10">
        <v>52</v>
      </c>
      <c r="N157" s="9" t="s">
        <v>0</v>
      </c>
      <c r="O157" s="9" t="s">
        <v>0</v>
      </c>
      <c r="P157" s="14"/>
    </row>
    <row r="158" spans="1:16" s="13" customFormat="1" ht="21.2" hidden="1" customHeight="1">
      <c r="A158" s="8" t="s">
        <v>670</v>
      </c>
      <c r="B158" s="7"/>
      <c r="C158" s="7" t="s">
        <v>41</v>
      </c>
      <c r="D158" s="8" t="s">
        <v>215</v>
      </c>
      <c r="E158" s="8" t="s">
        <v>337</v>
      </c>
      <c r="F158" s="7" t="s">
        <v>2</v>
      </c>
      <c r="G158" s="7">
        <v>1996</v>
      </c>
      <c r="H158" s="12" t="s">
        <v>8</v>
      </c>
      <c r="I158" s="10" t="s">
        <v>140</v>
      </c>
      <c r="J158" s="11">
        <v>102</v>
      </c>
      <c r="K158" s="11">
        <v>120</v>
      </c>
      <c r="L158" s="11">
        <v>222</v>
      </c>
      <c r="M158" s="10">
        <v>61.8</v>
      </c>
      <c r="N158" s="9" t="s">
        <v>0</v>
      </c>
      <c r="O158" s="9" t="s">
        <v>0</v>
      </c>
      <c r="P158" s="14"/>
    </row>
    <row r="159" spans="1:16" s="13" customFormat="1" ht="21.2" hidden="1" customHeight="1">
      <c r="A159" s="8" t="s">
        <v>670</v>
      </c>
      <c r="B159" s="7"/>
      <c r="C159" s="7" t="s">
        <v>41</v>
      </c>
      <c r="D159" s="8" t="s">
        <v>326</v>
      </c>
      <c r="E159" s="8" t="s">
        <v>91</v>
      </c>
      <c r="F159" s="7" t="s">
        <v>2</v>
      </c>
      <c r="G159" s="7">
        <v>1993</v>
      </c>
      <c r="H159" s="12" t="s">
        <v>213</v>
      </c>
      <c r="I159" s="10" t="s">
        <v>672</v>
      </c>
      <c r="J159" s="11">
        <v>77</v>
      </c>
      <c r="K159" s="11">
        <v>101</v>
      </c>
      <c r="L159" s="11">
        <v>178</v>
      </c>
      <c r="M159" s="10">
        <v>60</v>
      </c>
      <c r="N159" s="9" t="s">
        <v>0</v>
      </c>
      <c r="O159" s="9" t="s">
        <v>0</v>
      </c>
      <c r="P159" s="14"/>
    </row>
    <row r="160" spans="1:16" s="13" customFormat="1" ht="21.2" hidden="1" customHeight="1">
      <c r="A160" s="8" t="s">
        <v>670</v>
      </c>
      <c r="B160" s="7"/>
      <c r="C160" s="7" t="s">
        <v>41</v>
      </c>
      <c r="D160" s="8" t="s">
        <v>673</v>
      </c>
      <c r="E160" s="8" t="s">
        <v>252</v>
      </c>
      <c r="F160" s="7" t="s">
        <v>2</v>
      </c>
      <c r="G160" s="7">
        <v>2000</v>
      </c>
      <c r="H160" s="12" t="s">
        <v>248</v>
      </c>
      <c r="I160" s="10">
        <v>49</v>
      </c>
      <c r="J160" s="11">
        <v>26</v>
      </c>
      <c r="K160" s="11">
        <v>30</v>
      </c>
      <c r="L160" s="11">
        <v>56</v>
      </c>
      <c r="M160" s="10">
        <v>0</v>
      </c>
      <c r="N160" s="9" t="s">
        <v>0</v>
      </c>
      <c r="O160" s="9" t="s">
        <v>0</v>
      </c>
      <c r="P160" s="14"/>
    </row>
    <row r="161" spans="1:16" s="13" customFormat="1" ht="21.2" hidden="1" customHeight="1">
      <c r="A161" s="8" t="s">
        <v>670</v>
      </c>
      <c r="B161" s="7"/>
      <c r="C161" s="7" t="s">
        <v>41</v>
      </c>
      <c r="D161" s="8" t="s">
        <v>674</v>
      </c>
      <c r="E161" s="8" t="s">
        <v>675</v>
      </c>
      <c r="F161" s="7" t="s">
        <v>13</v>
      </c>
      <c r="G161" s="7">
        <v>2006</v>
      </c>
      <c r="H161" s="12" t="s">
        <v>262</v>
      </c>
      <c r="I161" s="10">
        <v>30</v>
      </c>
      <c r="J161" s="11">
        <v>8</v>
      </c>
      <c r="K161" s="11">
        <v>12</v>
      </c>
      <c r="L161" s="11">
        <v>20</v>
      </c>
      <c r="M161" s="10">
        <v>0</v>
      </c>
      <c r="N161" s="9" t="s">
        <v>0</v>
      </c>
      <c r="O161" s="9" t="s">
        <v>0</v>
      </c>
      <c r="P161" s="14"/>
    </row>
    <row r="162" spans="1:16" s="13" customFormat="1" ht="21.2" hidden="1" customHeight="1">
      <c r="A162" s="8" t="s">
        <v>670</v>
      </c>
      <c r="B162" s="7"/>
      <c r="C162" s="7" t="s">
        <v>41</v>
      </c>
      <c r="D162" s="8" t="s">
        <v>676</v>
      </c>
      <c r="E162" s="8" t="s">
        <v>435</v>
      </c>
      <c r="F162" s="7" t="s">
        <v>2</v>
      </c>
      <c r="G162" s="7">
        <v>1983</v>
      </c>
      <c r="H162" s="12" t="s">
        <v>178</v>
      </c>
      <c r="I162" s="10" t="s">
        <v>180</v>
      </c>
      <c r="J162" s="11">
        <v>78</v>
      </c>
      <c r="K162" s="11">
        <v>98</v>
      </c>
      <c r="L162" s="11">
        <v>176</v>
      </c>
      <c r="M162" s="10">
        <v>28</v>
      </c>
      <c r="N162" s="9" t="s">
        <v>0</v>
      </c>
      <c r="O162" s="9" t="s">
        <v>0</v>
      </c>
      <c r="P162" s="14"/>
    </row>
    <row r="163" spans="1:16" s="13" customFormat="1" ht="21.2" hidden="1" customHeight="1">
      <c r="A163" s="8" t="s">
        <v>670</v>
      </c>
      <c r="B163" s="7"/>
      <c r="C163" s="7" t="s">
        <v>41</v>
      </c>
      <c r="D163" s="8" t="s">
        <v>182</v>
      </c>
      <c r="E163" s="8" t="s">
        <v>60</v>
      </c>
      <c r="F163" s="7" t="s">
        <v>2</v>
      </c>
      <c r="G163" s="7">
        <v>1983</v>
      </c>
      <c r="H163" s="12" t="s">
        <v>178</v>
      </c>
      <c r="I163" s="10" t="s">
        <v>195</v>
      </c>
      <c r="J163" s="11">
        <v>77</v>
      </c>
      <c r="K163" s="11">
        <v>100</v>
      </c>
      <c r="L163" s="11">
        <v>177</v>
      </c>
      <c r="M163" s="10">
        <v>32</v>
      </c>
      <c r="N163" s="9" t="s">
        <v>0</v>
      </c>
      <c r="O163" s="9" t="s">
        <v>0</v>
      </c>
      <c r="P163" s="14"/>
    </row>
    <row r="164" spans="1:16" s="13" customFormat="1" ht="21.2" hidden="1" customHeight="1">
      <c r="A164" s="8" t="s">
        <v>670</v>
      </c>
      <c r="B164" s="7"/>
      <c r="C164" s="7" t="s">
        <v>41</v>
      </c>
      <c r="D164" s="8" t="s">
        <v>677</v>
      </c>
      <c r="E164" s="8" t="s">
        <v>678</v>
      </c>
      <c r="F164" s="7" t="s">
        <v>2</v>
      </c>
      <c r="G164" s="7">
        <v>1999</v>
      </c>
      <c r="H164" s="12" t="s">
        <v>235</v>
      </c>
      <c r="I164" s="10" t="s">
        <v>679</v>
      </c>
      <c r="J164" s="11">
        <v>22</v>
      </c>
      <c r="K164" s="11">
        <v>35</v>
      </c>
      <c r="L164" s="11">
        <v>57</v>
      </c>
      <c r="M164" s="10">
        <v>0</v>
      </c>
      <c r="N164" s="9" t="s">
        <v>0</v>
      </c>
      <c r="O164" s="9" t="s">
        <v>0</v>
      </c>
      <c r="P164" s="14"/>
    </row>
    <row r="165" spans="1:16" s="13" customFormat="1" ht="21.2" hidden="1" customHeight="1">
      <c r="A165" s="8" t="s">
        <v>670</v>
      </c>
      <c r="B165" s="7"/>
      <c r="C165" s="7" t="s">
        <v>41</v>
      </c>
      <c r="D165" s="8" t="s">
        <v>680</v>
      </c>
      <c r="E165" s="8" t="s">
        <v>237</v>
      </c>
      <c r="F165" s="7" t="s">
        <v>2</v>
      </c>
      <c r="G165" s="7">
        <v>2001</v>
      </c>
      <c r="H165" s="12" t="s">
        <v>248</v>
      </c>
      <c r="I165" s="10" t="s">
        <v>681</v>
      </c>
      <c r="J165" s="11">
        <v>26</v>
      </c>
      <c r="K165" s="11">
        <v>34</v>
      </c>
      <c r="L165" s="11">
        <v>60</v>
      </c>
      <c r="M165" s="10">
        <v>2</v>
      </c>
      <c r="N165" s="9" t="s">
        <v>0</v>
      </c>
      <c r="O165" s="9" t="s">
        <v>0</v>
      </c>
      <c r="P165" s="14"/>
    </row>
    <row r="166" spans="1:16" s="13" customFormat="1" ht="21.2" hidden="1" customHeight="1">
      <c r="A166" s="8" t="s">
        <v>670</v>
      </c>
      <c r="B166" s="7"/>
      <c r="C166" s="7" t="s">
        <v>41</v>
      </c>
      <c r="D166" s="8" t="s">
        <v>682</v>
      </c>
      <c r="E166" s="8" t="s">
        <v>142</v>
      </c>
      <c r="F166" s="7" t="s">
        <v>2</v>
      </c>
      <c r="G166" s="7">
        <v>1999</v>
      </c>
      <c r="H166" s="12" t="s">
        <v>235</v>
      </c>
      <c r="I166" s="10" t="s">
        <v>683</v>
      </c>
      <c r="J166" s="11">
        <v>40</v>
      </c>
      <c r="K166" s="11">
        <v>52</v>
      </c>
      <c r="L166" s="11">
        <v>92</v>
      </c>
      <c r="M166" s="10">
        <v>2</v>
      </c>
      <c r="N166" s="9" t="s">
        <v>0</v>
      </c>
      <c r="O166" s="9" t="s">
        <v>0</v>
      </c>
      <c r="P166" s="14"/>
    </row>
    <row r="167" spans="1:16" s="13" customFormat="1" ht="21.2" hidden="1" customHeight="1">
      <c r="A167" s="8" t="s">
        <v>89</v>
      </c>
      <c r="B167" s="7"/>
      <c r="C167" s="7" t="s">
        <v>41</v>
      </c>
      <c r="D167" s="8" t="s">
        <v>266</v>
      </c>
      <c r="E167" s="8" t="s">
        <v>265</v>
      </c>
      <c r="F167" s="7" t="s">
        <v>13</v>
      </c>
      <c r="G167" s="7">
        <v>2002</v>
      </c>
      <c r="H167" s="12">
        <v>35</v>
      </c>
      <c r="I167" s="10" t="s">
        <v>685</v>
      </c>
      <c r="J167" s="11">
        <v>25</v>
      </c>
      <c r="K167" s="11">
        <v>33</v>
      </c>
      <c r="L167" s="11">
        <v>58</v>
      </c>
      <c r="M167" s="10">
        <v>33</v>
      </c>
      <c r="N167" s="9" t="s">
        <v>0</v>
      </c>
      <c r="O167" s="9" t="s">
        <v>0</v>
      </c>
      <c r="P167" s="14"/>
    </row>
    <row r="168" spans="1:16" s="13" customFormat="1" ht="21.2" hidden="1" customHeight="1">
      <c r="A168" s="8" t="s">
        <v>89</v>
      </c>
      <c r="B168" s="7"/>
      <c r="C168" s="7" t="s">
        <v>41</v>
      </c>
      <c r="D168" s="8" t="s">
        <v>266</v>
      </c>
      <c r="E168" s="8" t="s">
        <v>265</v>
      </c>
      <c r="F168" s="7" t="s">
        <v>13</v>
      </c>
      <c r="G168" s="7">
        <v>2002</v>
      </c>
      <c r="H168" s="12">
        <v>40</v>
      </c>
      <c r="I168" s="10" t="s">
        <v>686</v>
      </c>
      <c r="J168" s="11">
        <v>28</v>
      </c>
      <c r="K168" s="11">
        <v>35</v>
      </c>
      <c r="L168" s="11">
        <v>63</v>
      </c>
      <c r="M168" s="10">
        <v>38</v>
      </c>
      <c r="N168" s="9" t="s">
        <v>0</v>
      </c>
      <c r="O168" s="9">
        <v>489.7</v>
      </c>
      <c r="P168" s="14"/>
    </row>
    <row r="169" spans="1:16" s="13" customFormat="1" ht="21.2" hidden="1" customHeight="1">
      <c r="A169" s="8" t="s">
        <v>89</v>
      </c>
      <c r="B169" s="7"/>
      <c r="C169" s="7" t="s">
        <v>41</v>
      </c>
      <c r="D169" s="8" t="s">
        <v>274</v>
      </c>
      <c r="E169" s="8" t="s">
        <v>273</v>
      </c>
      <c r="F169" s="7" t="s">
        <v>2</v>
      </c>
      <c r="G169" s="7">
        <v>2002</v>
      </c>
      <c r="H169" s="12" t="s">
        <v>687</v>
      </c>
      <c r="I169" s="10" t="s">
        <v>189</v>
      </c>
      <c r="J169" s="11">
        <v>43</v>
      </c>
      <c r="K169" s="11">
        <v>58</v>
      </c>
      <c r="L169" s="11">
        <v>101</v>
      </c>
      <c r="M169" s="10">
        <v>0</v>
      </c>
      <c r="N169" s="9" t="s">
        <v>0</v>
      </c>
      <c r="O169" s="9">
        <v>416.6</v>
      </c>
      <c r="P169" s="14"/>
    </row>
    <row r="170" spans="1:16" s="13" customFormat="1" ht="21.2" hidden="1" customHeight="1">
      <c r="A170" s="8" t="s">
        <v>89</v>
      </c>
      <c r="B170" s="7"/>
      <c r="C170" s="7" t="s">
        <v>41</v>
      </c>
      <c r="D170" s="8" t="s">
        <v>283</v>
      </c>
      <c r="E170" s="8" t="s">
        <v>271</v>
      </c>
      <c r="F170" s="7" t="s">
        <v>2</v>
      </c>
      <c r="G170" s="7">
        <v>2002</v>
      </c>
      <c r="H170" s="12">
        <v>45</v>
      </c>
      <c r="I170" s="10" t="s">
        <v>688</v>
      </c>
      <c r="J170" s="11">
        <v>25</v>
      </c>
      <c r="K170" s="11">
        <v>33</v>
      </c>
      <c r="L170" s="11">
        <v>58</v>
      </c>
      <c r="M170" s="10">
        <v>3.5</v>
      </c>
      <c r="N170" s="9" t="s">
        <v>0</v>
      </c>
      <c r="O170" s="9" t="s">
        <v>0</v>
      </c>
      <c r="P170" s="14"/>
    </row>
    <row r="171" spans="1:16" s="13" customFormat="1" ht="21.2" hidden="1" customHeight="1">
      <c r="A171" s="8" t="s">
        <v>89</v>
      </c>
      <c r="B171" s="7"/>
      <c r="C171" s="7" t="s">
        <v>41</v>
      </c>
      <c r="D171" s="8" t="s">
        <v>283</v>
      </c>
      <c r="E171" s="8" t="s">
        <v>271</v>
      </c>
      <c r="F171" s="7" t="s">
        <v>2</v>
      </c>
      <c r="G171" s="7">
        <v>2002</v>
      </c>
      <c r="H171" s="12">
        <v>50</v>
      </c>
      <c r="I171" s="10" t="s">
        <v>689</v>
      </c>
      <c r="J171" s="11">
        <v>26</v>
      </c>
      <c r="K171" s="11">
        <v>34</v>
      </c>
      <c r="L171" s="11">
        <v>60</v>
      </c>
      <c r="M171" s="10">
        <v>4</v>
      </c>
      <c r="N171" s="9" t="s">
        <v>0</v>
      </c>
      <c r="O171" s="9">
        <v>426.7</v>
      </c>
      <c r="P171" s="14"/>
    </row>
    <row r="172" spans="1:16" s="13" customFormat="1" ht="21.2" hidden="1" customHeight="1">
      <c r="A172" s="8" t="s">
        <v>89</v>
      </c>
      <c r="B172" s="7"/>
      <c r="C172" s="7" t="s">
        <v>41</v>
      </c>
      <c r="D172" s="8" t="s">
        <v>283</v>
      </c>
      <c r="E172" s="8" t="s">
        <v>271</v>
      </c>
      <c r="F172" s="7" t="s">
        <v>2</v>
      </c>
      <c r="G172" s="7">
        <v>2002</v>
      </c>
      <c r="H172" s="12">
        <v>56</v>
      </c>
      <c r="I172" s="10" t="s">
        <v>690</v>
      </c>
      <c r="J172" s="11">
        <v>28</v>
      </c>
      <c r="K172" s="11">
        <v>37</v>
      </c>
      <c r="L172" s="11">
        <v>65</v>
      </c>
      <c r="M172" s="10">
        <v>1</v>
      </c>
      <c r="N172" s="9" t="s">
        <v>0</v>
      </c>
      <c r="O172" s="9" t="s">
        <v>0</v>
      </c>
      <c r="P172" s="14"/>
    </row>
    <row r="173" spans="1:16" s="13" customFormat="1" ht="21.2" hidden="1" customHeight="1">
      <c r="A173" s="8" t="s">
        <v>89</v>
      </c>
      <c r="B173" s="7"/>
      <c r="C173" s="7" t="s">
        <v>41</v>
      </c>
      <c r="D173" s="8" t="s">
        <v>241</v>
      </c>
      <c r="E173" s="8" t="s">
        <v>691</v>
      </c>
      <c r="F173" s="7" t="s">
        <v>13</v>
      </c>
      <c r="G173" s="7">
        <v>2003</v>
      </c>
      <c r="H173" s="12">
        <v>35</v>
      </c>
      <c r="I173" s="10" t="s">
        <v>692</v>
      </c>
      <c r="J173" s="11">
        <v>15</v>
      </c>
      <c r="K173" s="11">
        <v>19</v>
      </c>
      <c r="L173" s="11">
        <v>34</v>
      </c>
      <c r="M173" s="10">
        <v>9</v>
      </c>
      <c r="N173" s="9" t="s">
        <v>0</v>
      </c>
      <c r="O173" s="9">
        <v>410.4</v>
      </c>
      <c r="P173" s="14"/>
    </row>
    <row r="174" spans="1:16" s="13" customFormat="1" ht="21.2" hidden="1" customHeight="1">
      <c r="A174" s="8" t="s">
        <v>89</v>
      </c>
      <c r="B174" s="7"/>
      <c r="C174" s="7" t="s">
        <v>41</v>
      </c>
      <c r="D174" s="8" t="s">
        <v>241</v>
      </c>
      <c r="E174" s="8" t="s">
        <v>691</v>
      </c>
      <c r="F174" s="7" t="s">
        <v>13</v>
      </c>
      <c r="G174" s="7">
        <v>2003</v>
      </c>
      <c r="H174" s="12">
        <v>40</v>
      </c>
      <c r="I174" s="10" t="s">
        <v>693</v>
      </c>
      <c r="J174" s="11">
        <v>17</v>
      </c>
      <c r="K174" s="11">
        <v>21</v>
      </c>
      <c r="L174" s="11">
        <v>38</v>
      </c>
      <c r="M174" s="10">
        <v>13</v>
      </c>
      <c r="N174" s="9" t="s">
        <v>0</v>
      </c>
      <c r="O174" s="9" t="s">
        <v>0</v>
      </c>
      <c r="P174" s="14"/>
    </row>
    <row r="175" spans="1:16" s="13" customFormat="1" ht="21.2" hidden="1" customHeight="1">
      <c r="A175" s="8" t="s">
        <v>89</v>
      </c>
      <c r="B175" s="7"/>
      <c r="C175" s="7" t="s">
        <v>41</v>
      </c>
      <c r="D175" s="8" t="s">
        <v>279</v>
      </c>
      <c r="E175" s="8" t="s">
        <v>694</v>
      </c>
      <c r="F175" s="7" t="s">
        <v>13</v>
      </c>
      <c r="G175" s="7">
        <v>2002</v>
      </c>
      <c r="H175" s="12">
        <v>40</v>
      </c>
      <c r="I175" s="10" t="s">
        <v>284</v>
      </c>
      <c r="J175" s="11">
        <v>27</v>
      </c>
      <c r="K175" s="11">
        <v>33</v>
      </c>
      <c r="L175" s="11">
        <v>60</v>
      </c>
      <c r="M175" s="10">
        <v>35</v>
      </c>
      <c r="N175" s="9" t="s">
        <v>0</v>
      </c>
      <c r="O175" s="9">
        <v>456.4</v>
      </c>
      <c r="P175" s="14"/>
    </row>
    <row r="176" spans="1:16" s="13" customFormat="1" ht="21.2" hidden="1" customHeight="1">
      <c r="A176" s="8" t="s">
        <v>89</v>
      </c>
      <c r="B176" s="7"/>
      <c r="C176" s="7" t="s">
        <v>41</v>
      </c>
      <c r="D176" s="8" t="s">
        <v>228</v>
      </c>
      <c r="E176" s="8" t="s">
        <v>289</v>
      </c>
      <c r="F176" s="7" t="s">
        <v>2</v>
      </c>
      <c r="G176" s="7">
        <v>2005</v>
      </c>
      <c r="H176" s="12">
        <v>35</v>
      </c>
      <c r="I176" s="10" t="s">
        <v>695</v>
      </c>
      <c r="J176" s="11">
        <v>18</v>
      </c>
      <c r="K176" s="11">
        <v>21</v>
      </c>
      <c r="L176" s="11">
        <v>39</v>
      </c>
      <c r="M176" s="10">
        <v>0</v>
      </c>
      <c r="N176" s="9" t="s">
        <v>0</v>
      </c>
      <c r="O176" s="9" t="s">
        <v>0</v>
      </c>
      <c r="P176" s="14"/>
    </row>
    <row r="177" spans="1:16" s="13" customFormat="1" ht="21.2" hidden="1" customHeight="1">
      <c r="A177" s="8" t="s">
        <v>89</v>
      </c>
      <c r="B177" s="7"/>
      <c r="C177" s="7" t="s">
        <v>41</v>
      </c>
      <c r="D177" s="8" t="s">
        <v>79</v>
      </c>
      <c r="E177" s="8" t="s">
        <v>696</v>
      </c>
      <c r="F177" s="7" t="s">
        <v>13</v>
      </c>
      <c r="G177" s="7">
        <v>1999</v>
      </c>
      <c r="H177" s="12">
        <v>53</v>
      </c>
      <c r="I177" s="10" t="s">
        <v>441</v>
      </c>
      <c r="J177" s="11">
        <v>35</v>
      </c>
      <c r="K177" s="11">
        <v>43</v>
      </c>
      <c r="L177" s="11">
        <v>78</v>
      </c>
      <c r="M177" s="10">
        <v>44</v>
      </c>
      <c r="N177" s="9" t="s">
        <v>0</v>
      </c>
      <c r="O177" s="9">
        <v>454.6</v>
      </c>
      <c r="P177" s="14"/>
    </row>
    <row r="178" spans="1:16" s="13" customFormat="1" ht="21.2" hidden="1" customHeight="1">
      <c r="A178" s="8" t="s">
        <v>89</v>
      </c>
      <c r="B178" s="7"/>
      <c r="C178" s="7" t="s">
        <v>41</v>
      </c>
      <c r="D178" s="8" t="s">
        <v>697</v>
      </c>
      <c r="E178" s="8" t="s">
        <v>126</v>
      </c>
      <c r="F178" s="7" t="s">
        <v>2</v>
      </c>
      <c r="G178" s="7">
        <v>2000</v>
      </c>
      <c r="H178" s="12">
        <v>62</v>
      </c>
      <c r="I178" s="10" t="s">
        <v>698</v>
      </c>
      <c r="J178" s="11">
        <v>59</v>
      </c>
      <c r="K178" s="11">
        <v>77</v>
      </c>
      <c r="L178" s="11">
        <v>136</v>
      </c>
      <c r="M178" s="10">
        <v>32</v>
      </c>
      <c r="N178" s="9" t="s">
        <v>0</v>
      </c>
      <c r="O178" s="9">
        <v>563.5</v>
      </c>
      <c r="P178" s="14"/>
    </row>
    <row r="179" spans="1:16" s="13" customFormat="1" ht="21.2" hidden="1" customHeight="1">
      <c r="A179" s="8" t="s">
        <v>89</v>
      </c>
      <c r="B179" s="7"/>
      <c r="C179" s="7" t="s">
        <v>41</v>
      </c>
      <c r="D179" s="8" t="s">
        <v>241</v>
      </c>
      <c r="E179" s="8" t="s">
        <v>240</v>
      </c>
      <c r="F179" s="7" t="s">
        <v>2</v>
      </c>
      <c r="G179" s="7">
        <v>1999</v>
      </c>
      <c r="H179" s="12">
        <v>56</v>
      </c>
      <c r="I179" s="10" t="s">
        <v>242</v>
      </c>
      <c r="J179" s="11">
        <v>51</v>
      </c>
      <c r="K179" s="11">
        <v>70</v>
      </c>
      <c r="L179" s="11">
        <v>121</v>
      </c>
      <c r="M179" s="10">
        <v>44</v>
      </c>
      <c r="N179" s="9" t="s">
        <v>0</v>
      </c>
      <c r="O179" s="9" t="s">
        <v>0</v>
      </c>
      <c r="P179" s="14"/>
    </row>
    <row r="180" spans="1:16" s="13" customFormat="1" ht="21.2" hidden="1" customHeight="1">
      <c r="A180" s="8" t="s">
        <v>89</v>
      </c>
      <c r="B180" s="7"/>
      <c r="C180" s="7" t="s">
        <v>41</v>
      </c>
      <c r="D180" s="8" t="s">
        <v>241</v>
      </c>
      <c r="E180" s="8" t="s">
        <v>240</v>
      </c>
      <c r="F180" s="7" t="s">
        <v>2</v>
      </c>
      <c r="G180" s="7">
        <v>1999</v>
      </c>
      <c r="H180" s="12">
        <v>62</v>
      </c>
      <c r="I180" s="10" t="s">
        <v>37</v>
      </c>
      <c r="J180" s="11">
        <v>57</v>
      </c>
      <c r="K180" s="11">
        <v>77</v>
      </c>
      <c r="L180" s="11">
        <v>134</v>
      </c>
      <c r="M180" s="10">
        <v>38</v>
      </c>
      <c r="N180" s="9" t="s">
        <v>0</v>
      </c>
      <c r="O180" s="9">
        <v>551.20000000000005</v>
      </c>
      <c r="P180" s="14"/>
    </row>
    <row r="181" spans="1:16" s="13" customFormat="1" ht="21.2" hidden="1" customHeight="1">
      <c r="A181" s="8" t="s">
        <v>89</v>
      </c>
      <c r="B181" s="7"/>
      <c r="C181" s="7" t="s">
        <v>41</v>
      </c>
      <c r="D181" s="8" t="s">
        <v>699</v>
      </c>
      <c r="E181" s="8" t="s">
        <v>155</v>
      </c>
      <c r="F181" s="7" t="s">
        <v>2</v>
      </c>
      <c r="G181" s="7">
        <v>2001</v>
      </c>
      <c r="H181" s="12" t="s">
        <v>700</v>
      </c>
      <c r="I181" s="10" t="s">
        <v>413</v>
      </c>
      <c r="J181" s="11">
        <v>30</v>
      </c>
      <c r="K181" s="11">
        <v>40</v>
      </c>
      <c r="L181" s="11">
        <v>70</v>
      </c>
      <c r="M181" s="10">
        <v>0</v>
      </c>
      <c r="N181" s="9" t="s">
        <v>0</v>
      </c>
      <c r="O181" s="9" t="s">
        <v>0</v>
      </c>
      <c r="P181" s="14"/>
    </row>
    <row r="182" spans="1:16" s="13" customFormat="1" ht="21.2" hidden="1" customHeight="1">
      <c r="A182" s="8" t="s">
        <v>89</v>
      </c>
      <c r="B182" s="7"/>
      <c r="C182" s="7" t="s">
        <v>41</v>
      </c>
      <c r="D182" s="8" t="s">
        <v>272</v>
      </c>
      <c r="E182" s="8" t="s">
        <v>245</v>
      </c>
      <c r="F182" s="7" t="s">
        <v>2</v>
      </c>
      <c r="G182" s="7">
        <v>2001</v>
      </c>
      <c r="H182" s="12">
        <v>69</v>
      </c>
      <c r="I182" s="10" t="s">
        <v>701</v>
      </c>
      <c r="J182" s="11">
        <v>51</v>
      </c>
      <c r="K182" s="11">
        <v>66</v>
      </c>
      <c r="L182" s="11">
        <v>116</v>
      </c>
      <c r="M182" s="10">
        <v>10</v>
      </c>
      <c r="N182" s="9" t="s">
        <v>0</v>
      </c>
      <c r="O182" s="9">
        <v>476.6</v>
      </c>
      <c r="P182" s="14"/>
    </row>
    <row r="183" spans="1:16" s="13" customFormat="1" ht="21.2" hidden="1" customHeight="1">
      <c r="A183" s="8" t="s">
        <v>89</v>
      </c>
      <c r="B183" s="7"/>
      <c r="C183" s="7" t="s">
        <v>41</v>
      </c>
      <c r="D183" s="8" t="s">
        <v>272</v>
      </c>
      <c r="E183" s="8" t="s">
        <v>245</v>
      </c>
      <c r="F183" s="7" t="s">
        <v>2</v>
      </c>
      <c r="G183" s="7">
        <v>2001</v>
      </c>
      <c r="H183" s="12" t="s">
        <v>700</v>
      </c>
      <c r="I183" s="10" t="s">
        <v>702</v>
      </c>
      <c r="J183" s="11">
        <v>51</v>
      </c>
      <c r="K183" s="11">
        <v>67</v>
      </c>
      <c r="L183" s="11">
        <v>118</v>
      </c>
      <c r="M183" s="10">
        <v>0.5</v>
      </c>
      <c r="N183" s="9" t="s">
        <v>0</v>
      </c>
      <c r="O183" s="9" t="s">
        <v>0</v>
      </c>
      <c r="P183" s="14"/>
    </row>
    <row r="184" spans="1:16" s="13" customFormat="1" ht="21.2" hidden="1" customHeight="1">
      <c r="A184" s="8" t="s">
        <v>89</v>
      </c>
      <c r="B184" s="7"/>
      <c r="C184" s="7" t="s">
        <v>41</v>
      </c>
      <c r="D184" s="8" t="s">
        <v>234</v>
      </c>
      <c r="E184" s="8" t="s">
        <v>233</v>
      </c>
      <c r="F184" s="7" t="s">
        <v>2</v>
      </c>
      <c r="G184" s="7">
        <v>2000</v>
      </c>
      <c r="H184" s="12">
        <v>77</v>
      </c>
      <c r="I184" s="10" t="s">
        <v>703</v>
      </c>
      <c r="J184" s="11">
        <v>80</v>
      </c>
      <c r="K184" s="11">
        <v>103</v>
      </c>
      <c r="L184" s="11">
        <v>183</v>
      </c>
      <c r="M184" s="10">
        <v>32</v>
      </c>
      <c r="N184" s="9" t="s">
        <v>0</v>
      </c>
      <c r="O184" s="9">
        <v>601.4</v>
      </c>
      <c r="P184" s="14"/>
    </row>
    <row r="185" spans="1:16" s="13" customFormat="1" ht="21.2" hidden="1" customHeight="1">
      <c r="A185" s="8" t="s">
        <v>89</v>
      </c>
      <c r="B185" s="7"/>
      <c r="C185" s="7" t="s">
        <v>41</v>
      </c>
      <c r="D185" s="8" t="s">
        <v>234</v>
      </c>
      <c r="E185" s="8" t="s">
        <v>233</v>
      </c>
      <c r="F185" s="7" t="s">
        <v>2</v>
      </c>
      <c r="G185" s="7">
        <v>2000</v>
      </c>
      <c r="H185" s="12" t="s">
        <v>704</v>
      </c>
      <c r="I185" s="10" t="s">
        <v>705</v>
      </c>
      <c r="J185" s="11">
        <v>78</v>
      </c>
      <c r="K185" s="11">
        <v>102</v>
      </c>
      <c r="L185" s="11">
        <v>180</v>
      </c>
      <c r="M185" s="10">
        <v>26</v>
      </c>
      <c r="N185" s="9" t="s">
        <v>0</v>
      </c>
      <c r="O185" s="9" t="s">
        <v>0</v>
      </c>
      <c r="P185" s="14"/>
    </row>
    <row r="186" spans="1:16" s="13" customFormat="1" ht="21.2" hidden="1" customHeight="1">
      <c r="A186" s="8" t="s">
        <v>89</v>
      </c>
      <c r="B186" s="7"/>
      <c r="C186" s="7" t="s">
        <v>41</v>
      </c>
      <c r="D186" s="8" t="s">
        <v>332</v>
      </c>
      <c r="E186" s="8" t="s">
        <v>331</v>
      </c>
      <c r="F186" s="7" t="s">
        <v>13</v>
      </c>
      <c r="G186" s="7">
        <v>1997</v>
      </c>
      <c r="H186" s="12">
        <v>53</v>
      </c>
      <c r="I186" s="10" t="s">
        <v>53</v>
      </c>
      <c r="J186" s="11">
        <v>45</v>
      </c>
      <c r="K186" s="11">
        <v>57</v>
      </c>
      <c r="L186" s="11">
        <v>102</v>
      </c>
      <c r="M186" s="10">
        <v>68</v>
      </c>
      <c r="N186" s="9" t="s">
        <v>0</v>
      </c>
      <c r="O186" s="9">
        <v>463</v>
      </c>
      <c r="P186" s="14"/>
    </row>
    <row r="187" spans="1:16" s="13" customFormat="1" ht="21.2" hidden="1" customHeight="1">
      <c r="A187" s="8" t="s">
        <v>89</v>
      </c>
      <c r="B187" s="7"/>
      <c r="C187" s="7" t="s">
        <v>41</v>
      </c>
      <c r="D187" s="8" t="s">
        <v>241</v>
      </c>
      <c r="E187" s="8" t="s">
        <v>346</v>
      </c>
      <c r="F187" s="7" t="s">
        <v>2</v>
      </c>
      <c r="G187" s="7">
        <v>1997</v>
      </c>
      <c r="H187" s="12">
        <v>69</v>
      </c>
      <c r="I187" s="10" t="s">
        <v>706</v>
      </c>
      <c r="J187" s="11">
        <v>95</v>
      </c>
      <c r="K187" s="11">
        <v>117</v>
      </c>
      <c r="L187" s="11">
        <v>212</v>
      </c>
      <c r="M187" s="10">
        <v>85</v>
      </c>
      <c r="N187" s="9" t="s">
        <v>0</v>
      </c>
      <c r="O187" s="9" t="s">
        <v>0</v>
      </c>
      <c r="P187" s="14"/>
    </row>
    <row r="188" spans="1:16" s="13" customFormat="1" ht="21.2" hidden="1" customHeight="1">
      <c r="A188" s="8" t="s">
        <v>89</v>
      </c>
      <c r="B188" s="7"/>
      <c r="C188" s="7" t="s">
        <v>41</v>
      </c>
      <c r="D188" s="8" t="s">
        <v>230</v>
      </c>
      <c r="E188" s="8" t="s">
        <v>109</v>
      </c>
      <c r="F188" s="7" t="s">
        <v>2</v>
      </c>
      <c r="G188" s="7">
        <v>1998</v>
      </c>
      <c r="H188" s="12">
        <v>85</v>
      </c>
      <c r="I188" s="10" t="s">
        <v>707</v>
      </c>
      <c r="J188" s="11">
        <v>102</v>
      </c>
      <c r="K188" s="11">
        <v>125</v>
      </c>
      <c r="L188" s="11">
        <v>227</v>
      </c>
      <c r="M188" s="10">
        <v>65.8</v>
      </c>
      <c r="N188" s="9" t="s">
        <v>0</v>
      </c>
      <c r="O188" s="9" t="s">
        <v>0</v>
      </c>
      <c r="P188" s="14"/>
    </row>
    <row r="189" spans="1:16" s="13" customFormat="1" ht="21.2" hidden="1" customHeight="1">
      <c r="A189" s="8" t="s">
        <v>89</v>
      </c>
      <c r="B189" s="7"/>
      <c r="C189" s="7" t="s">
        <v>41</v>
      </c>
      <c r="D189" s="8" t="s">
        <v>230</v>
      </c>
      <c r="E189" s="8" t="s">
        <v>109</v>
      </c>
      <c r="F189" s="7" t="s">
        <v>2</v>
      </c>
      <c r="G189" s="7">
        <v>1998</v>
      </c>
      <c r="H189" s="12">
        <v>94</v>
      </c>
      <c r="I189" s="10" t="s">
        <v>708</v>
      </c>
      <c r="J189" s="11">
        <v>125</v>
      </c>
      <c r="K189" s="11">
        <v>155</v>
      </c>
      <c r="L189" s="11">
        <v>280</v>
      </c>
      <c r="M189" s="10">
        <v>100.8</v>
      </c>
      <c r="N189" s="9" t="s">
        <v>0</v>
      </c>
      <c r="O189" s="9">
        <v>668.4</v>
      </c>
      <c r="P189" s="14"/>
    </row>
    <row r="190" spans="1:16" s="13" customFormat="1" ht="21.2" hidden="1" customHeight="1">
      <c r="A190" s="8" t="s">
        <v>89</v>
      </c>
      <c r="B190" s="7"/>
      <c r="C190" s="7" t="s">
        <v>41</v>
      </c>
      <c r="D190" s="8" t="s">
        <v>338</v>
      </c>
      <c r="E190" s="8" t="s">
        <v>126</v>
      </c>
      <c r="F190" s="7" t="s">
        <v>2</v>
      </c>
      <c r="G190" s="7">
        <v>1997</v>
      </c>
      <c r="H190" s="12">
        <v>69</v>
      </c>
      <c r="I190" s="10" t="s">
        <v>709</v>
      </c>
      <c r="J190" s="11">
        <v>82</v>
      </c>
      <c r="K190" s="11">
        <v>97</v>
      </c>
      <c r="L190" s="11">
        <v>179</v>
      </c>
      <c r="M190" s="10">
        <v>52</v>
      </c>
      <c r="N190" s="9" t="s">
        <v>0</v>
      </c>
      <c r="O190" s="9" t="s">
        <v>0</v>
      </c>
      <c r="P190" s="14"/>
    </row>
    <row r="191" spans="1:16" s="13" customFormat="1" ht="21.2" hidden="1" customHeight="1">
      <c r="A191" s="8" t="s">
        <v>89</v>
      </c>
      <c r="B191" s="7"/>
      <c r="C191" s="7" t="s">
        <v>41</v>
      </c>
      <c r="D191" s="8" t="s">
        <v>338</v>
      </c>
      <c r="E191" s="8" t="s">
        <v>126</v>
      </c>
      <c r="F191" s="7" t="s">
        <v>2</v>
      </c>
      <c r="G191" s="7">
        <v>1997</v>
      </c>
      <c r="H191" s="12">
        <v>77</v>
      </c>
      <c r="I191" s="10" t="s">
        <v>414</v>
      </c>
      <c r="J191" s="11">
        <v>85</v>
      </c>
      <c r="K191" s="11">
        <v>98</v>
      </c>
      <c r="L191" s="11">
        <v>183</v>
      </c>
      <c r="M191" s="10">
        <v>44</v>
      </c>
      <c r="N191" s="9" t="s">
        <v>0</v>
      </c>
      <c r="O191" s="9" t="s">
        <v>0</v>
      </c>
      <c r="P191" s="14"/>
    </row>
    <row r="192" spans="1:16" s="13" customFormat="1" ht="21.2" hidden="1" customHeight="1">
      <c r="A192" s="8" t="s">
        <v>89</v>
      </c>
      <c r="B192" s="7"/>
      <c r="C192" s="7" t="s">
        <v>41</v>
      </c>
      <c r="D192" s="8" t="s">
        <v>228</v>
      </c>
      <c r="E192" s="8" t="s">
        <v>227</v>
      </c>
      <c r="F192" s="7" t="s">
        <v>2</v>
      </c>
      <c r="G192" s="7">
        <v>1998</v>
      </c>
      <c r="H192" s="12">
        <v>77</v>
      </c>
      <c r="I192" s="10" t="s">
        <v>189</v>
      </c>
      <c r="J192" s="11">
        <v>61</v>
      </c>
      <c r="K192" s="11">
        <v>78</v>
      </c>
      <c r="L192" s="11">
        <v>139</v>
      </c>
      <c r="M192" s="10">
        <v>2.5</v>
      </c>
      <c r="N192" s="9" t="s">
        <v>0</v>
      </c>
      <c r="O192" s="9">
        <v>454.1</v>
      </c>
      <c r="P192" s="14"/>
    </row>
    <row r="193" spans="1:16" s="13" customFormat="1" ht="21.2" hidden="1" customHeight="1">
      <c r="A193" s="8" t="s">
        <v>89</v>
      </c>
      <c r="B193" s="7"/>
      <c r="C193" s="7" t="s">
        <v>41</v>
      </c>
      <c r="D193" s="8" t="s">
        <v>228</v>
      </c>
      <c r="E193" s="8" t="s">
        <v>227</v>
      </c>
      <c r="F193" s="7" t="s">
        <v>2</v>
      </c>
      <c r="G193" s="7">
        <v>1998</v>
      </c>
      <c r="H193" s="12" t="s">
        <v>8</v>
      </c>
      <c r="I193" s="10" t="s">
        <v>426</v>
      </c>
      <c r="J193" s="11">
        <v>62</v>
      </c>
      <c r="K193" s="11">
        <v>80</v>
      </c>
      <c r="L193" s="11">
        <v>142</v>
      </c>
      <c r="M193" s="10">
        <v>3</v>
      </c>
      <c r="N193" s="9" t="s">
        <v>0</v>
      </c>
      <c r="O193" s="9" t="s">
        <v>0</v>
      </c>
      <c r="P193" s="14"/>
    </row>
    <row r="194" spans="1:16" s="13" customFormat="1" ht="21.2" hidden="1" customHeight="1">
      <c r="A194" s="8" t="s">
        <v>89</v>
      </c>
      <c r="B194" s="7"/>
      <c r="C194" s="7" t="s">
        <v>41</v>
      </c>
      <c r="D194" s="8" t="s">
        <v>327</v>
      </c>
      <c r="E194" s="8" t="s">
        <v>126</v>
      </c>
      <c r="F194" s="7" t="s">
        <v>2</v>
      </c>
      <c r="G194" s="7">
        <v>1997</v>
      </c>
      <c r="H194" s="12">
        <v>77</v>
      </c>
      <c r="I194" s="10" t="s">
        <v>319</v>
      </c>
      <c r="J194" s="11">
        <v>92</v>
      </c>
      <c r="K194" s="11">
        <v>105</v>
      </c>
      <c r="L194" s="11">
        <v>197</v>
      </c>
      <c r="M194" s="10">
        <v>53</v>
      </c>
      <c r="N194" s="9" t="s">
        <v>0</v>
      </c>
      <c r="O194" s="9">
        <v>609.9</v>
      </c>
      <c r="P194" s="14"/>
    </row>
    <row r="195" spans="1:16" s="13" customFormat="1" ht="21.2" hidden="1" customHeight="1">
      <c r="A195" s="8" t="s">
        <v>89</v>
      </c>
      <c r="B195" s="7"/>
      <c r="C195" s="7" t="s">
        <v>41</v>
      </c>
      <c r="D195" s="8" t="s">
        <v>710</v>
      </c>
      <c r="E195" s="8" t="s">
        <v>55</v>
      </c>
      <c r="F195" s="7" t="s">
        <v>2</v>
      </c>
      <c r="G195" s="7">
        <v>1997</v>
      </c>
      <c r="H195" s="12">
        <v>85</v>
      </c>
      <c r="I195" s="10" t="s">
        <v>145</v>
      </c>
      <c r="J195" s="11">
        <v>77</v>
      </c>
      <c r="K195" s="11">
        <v>97</v>
      </c>
      <c r="L195" s="11">
        <v>174</v>
      </c>
      <c r="M195" s="10">
        <v>16.3</v>
      </c>
      <c r="N195" s="9" t="s">
        <v>0</v>
      </c>
      <c r="O195" s="9" t="s">
        <v>0</v>
      </c>
      <c r="P195" s="14"/>
    </row>
    <row r="196" spans="1:16" s="13" customFormat="1" ht="21.2" hidden="1" customHeight="1">
      <c r="A196" s="8" t="s">
        <v>89</v>
      </c>
      <c r="B196" s="7"/>
      <c r="C196" s="7" t="s">
        <v>41</v>
      </c>
      <c r="D196" s="8" t="s">
        <v>351</v>
      </c>
      <c r="E196" s="8" t="s">
        <v>350</v>
      </c>
      <c r="F196" s="7" t="s">
        <v>2</v>
      </c>
      <c r="G196" s="7">
        <v>1997</v>
      </c>
      <c r="H196" s="12">
        <v>62</v>
      </c>
      <c r="I196" s="10" t="s">
        <v>711</v>
      </c>
      <c r="J196" s="11">
        <v>63</v>
      </c>
      <c r="K196" s="11">
        <v>78</v>
      </c>
      <c r="L196" s="11">
        <v>141</v>
      </c>
      <c r="M196" s="10">
        <v>45</v>
      </c>
      <c r="N196" s="9" t="s">
        <v>0</v>
      </c>
      <c r="O196" s="9" t="s">
        <v>0</v>
      </c>
      <c r="P196" s="14"/>
    </row>
    <row r="197" spans="1:16" s="13" customFormat="1" ht="21.2" hidden="1" customHeight="1">
      <c r="A197" s="8" t="s">
        <v>89</v>
      </c>
      <c r="B197" s="7"/>
      <c r="C197" s="7" t="s">
        <v>41</v>
      </c>
      <c r="D197" s="8" t="s">
        <v>266</v>
      </c>
      <c r="E197" s="8" t="s">
        <v>192</v>
      </c>
      <c r="F197" s="7" t="s">
        <v>2</v>
      </c>
      <c r="G197" s="7">
        <v>1996</v>
      </c>
      <c r="H197" s="12">
        <v>85</v>
      </c>
      <c r="I197" s="10" t="s">
        <v>712</v>
      </c>
      <c r="J197" s="11">
        <v>80</v>
      </c>
      <c r="K197" s="11">
        <v>92</v>
      </c>
      <c r="L197" s="11">
        <v>172</v>
      </c>
      <c r="M197" s="10">
        <v>10</v>
      </c>
      <c r="N197" s="9" t="s">
        <v>0</v>
      </c>
      <c r="O197" s="9" t="s">
        <v>0</v>
      </c>
      <c r="P197" s="14"/>
    </row>
    <row r="198" spans="1:16" s="13" customFormat="1" ht="21.2" hidden="1" customHeight="1">
      <c r="A198" s="8" t="s">
        <v>89</v>
      </c>
      <c r="B198" s="7"/>
      <c r="C198" s="7" t="s">
        <v>41</v>
      </c>
      <c r="D198" s="8" t="s">
        <v>186</v>
      </c>
      <c r="E198" s="8" t="s">
        <v>335</v>
      </c>
      <c r="F198" s="7" t="s">
        <v>2</v>
      </c>
      <c r="G198" s="7">
        <v>1996</v>
      </c>
      <c r="H198" s="12">
        <v>85</v>
      </c>
      <c r="I198" s="10" t="s">
        <v>305</v>
      </c>
      <c r="J198" s="11">
        <v>125</v>
      </c>
      <c r="K198" s="11">
        <v>157</v>
      </c>
      <c r="L198" s="11">
        <v>282</v>
      </c>
      <c r="M198" s="10">
        <v>118.4</v>
      </c>
      <c r="N198" s="9" t="s">
        <v>0</v>
      </c>
      <c r="O198" s="9" t="s">
        <v>0</v>
      </c>
      <c r="P198" s="14"/>
    </row>
    <row r="199" spans="1:16" s="13" customFormat="1" ht="21.2" hidden="1" customHeight="1">
      <c r="A199" s="8" t="s">
        <v>89</v>
      </c>
      <c r="B199" s="7"/>
      <c r="C199" s="7" t="s">
        <v>41</v>
      </c>
      <c r="D199" s="8" t="s">
        <v>313</v>
      </c>
      <c r="E199" s="8" t="s">
        <v>311</v>
      </c>
      <c r="F199" s="7" t="s">
        <v>2</v>
      </c>
      <c r="G199" s="7">
        <v>1995</v>
      </c>
      <c r="H199" s="12">
        <v>85</v>
      </c>
      <c r="I199" s="10" t="s">
        <v>713</v>
      </c>
      <c r="J199" s="11">
        <v>110</v>
      </c>
      <c r="K199" s="11">
        <v>136</v>
      </c>
      <c r="L199" s="11">
        <v>246</v>
      </c>
      <c r="M199" s="10">
        <v>80</v>
      </c>
      <c r="N199" s="9" t="s">
        <v>0</v>
      </c>
      <c r="O199" s="9" t="s">
        <v>0</v>
      </c>
      <c r="P199" s="14"/>
    </row>
    <row r="200" spans="1:16" s="13" customFormat="1" ht="21.2" hidden="1" customHeight="1">
      <c r="A200" s="8" t="s">
        <v>89</v>
      </c>
      <c r="B200" s="7"/>
      <c r="C200" s="7" t="s">
        <v>41</v>
      </c>
      <c r="D200" s="8" t="s">
        <v>327</v>
      </c>
      <c r="E200" s="8" t="s">
        <v>192</v>
      </c>
      <c r="F200" s="7" t="s">
        <v>2</v>
      </c>
      <c r="G200" s="7">
        <v>1995</v>
      </c>
      <c r="H200" s="12">
        <v>62</v>
      </c>
      <c r="I200" s="10" t="s">
        <v>714</v>
      </c>
      <c r="J200" s="11">
        <v>57</v>
      </c>
      <c r="K200" s="11">
        <v>75</v>
      </c>
      <c r="L200" s="11">
        <v>131</v>
      </c>
      <c r="M200" s="10">
        <v>41</v>
      </c>
      <c r="N200" s="9" t="s">
        <v>0</v>
      </c>
      <c r="O200" s="9" t="s">
        <v>0</v>
      </c>
      <c r="P200" s="14"/>
    </row>
    <row r="201" spans="1:16" s="13" customFormat="1" ht="21.2" hidden="1" customHeight="1">
      <c r="A201" s="8" t="s">
        <v>89</v>
      </c>
      <c r="B201" s="7"/>
      <c r="C201" s="7" t="s">
        <v>41</v>
      </c>
      <c r="D201" s="8" t="s">
        <v>295</v>
      </c>
      <c r="E201" s="8" t="s">
        <v>120</v>
      </c>
      <c r="F201" s="7" t="s">
        <v>2</v>
      </c>
      <c r="G201" s="7">
        <v>1993</v>
      </c>
      <c r="H201" s="12">
        <v>105</v>
      </c>
      <c r="I201" s="10" t="s">
        <v>715</v>
      </c>
      <c r="J201" s="11">
        <v>124</v>
      </c>
      <c r="K201" s="11">
        <v>148</v>
      </c>
      <c r="L201" s="11">
        <v>272</v>
      </c>
      <c r="M201" s="10">
        <v>70</v>
      </c>
      <c r="N201" s="9" t="s">
        <v>0</v>
      </c>
      <c r="O201" s="9" t="s">
        <v>0</v>
      </c>
      <c r="P201" s="14"/>
    </row>
    <row r="202" spans="1:16" s="13" customFormat="1" ht="21.2" hidden="1" customHeight="1">
      <c r="A202" s="8" t="s">
        <v>89</v>
      </c>
      <c r="B202" s="7"/>
      <c r="C202" s="7" t="s">
        <v>41</v>
      </c>
      <c r="D202" s="8" t="s">
        <v>209</v>
      </c>
      <c r="E202" s="8" t="s">
        <v>208</v>
      </c>
      <c r="F202" s="7" t="s">
        <v>2</v>
      </c>
      <c r="G202" s="7">
        <v>1985</v>
      </c>
      <c r="H202" s="12">
        <v>62</v>
      </c>
      <c r="I202" s="10" t="s">
        <v>716</v>
      </c>
      <c r="J202" s="11">
        <v>73</v>
      </c>
      <c r="K202" s="11">
        <v>89</v>
      </c>
      <c r="L202" s="11">
        <v>162</v>
      </c>
      <c r="M202" s="10">
        <v>69</v>
      </c>
      <c r="N202" s="9" t="s">
        <v>0</v>
      </c>
      <c r="O202" s="9" t="s">
        <v>0</v>
      </c>
      <c r="P202" s="14"/>
    </row>
    <row r="203" spans="1:16" s="13" customFormat="1" ht="21.2" hidden="1" customHeight="1">
      <c r="A203" s="8" t="s">
        <v>89</v>
      </c>
      <c r="B203" s="7"/>
      <c r="C203" s="7" t="s">
        <v>41</v>
      </c>
      <c r="D203" s="8" t="s">
        <v>186</v>
      </c>
      <c r="E203" s="8" t="s">
        <v>185</v>
      </c>
      <c r="F203" s="7" t="s">
        <v>2</v>
      </c>
      <c r="G203" s="7">
        <v>1991</v>
      </c>
      <c r="H203" s="12">
        <v>69</v>
      </c>
      <c r="I203" s="10" t="s">
        <v>213</v>
      </c>
      <c r="J203" s="11">
        <v>142</v>
      </c>
      <c r="K203" s="11">
        <v>165</v>
      </c>
      <c r="L203" s="11">
        <v>307</v>
      </c>
      <c r="M203" s="10">
        <v>177</v>
      </c>
      <c r="N203" s="9" t="s">
        <v>0</v>
      </c>
      <c r="O203" s="9" t="s">
        <v>0</v>
      </c>
      <c r="P203" s="14"/>
    </row>
    <row r="204" spans="1:16" s="13" customFormat="1" ht="21.2" hidden="1" customHeight="1">
      <c r="A204" s="8" t="s">
        <v>89</v>
      </c>
      <c r="B204" s="7"/>
      <c r="C204" s="7" t="s">
        <v>41</v>
      </c>
      <c r="D204" s="8" t="s">
        <v>186</v>
      </c>
      <c r="E204" s="8" t="s">
        <v>185</v>
      </c>
      <c r="F204" s="7" t="s">
        <v>2</v>
      </c>
      <c r="G204" s="7">
        <v>1991</v>
      </c>
      <c r="H204" s="12">
        <v>77</v>
      </c>
      <c r="I204" s="10" t="s">
        <v>226</v>
      </c>
      <c r="J204" s="11">
        <v>140</v>
      </c>
      <c r="K204" s="11">
        <v>167</v>
      </c>
      <c r="L204" s="11">
        <v>307</v>
      </c>
      <c r="M204" s="10">
        <v>171</v>
      </c>
      <c r="N204" s="9" t="s">
        <v>0</v>
      </c>
      <c r="O204" s="9" t="s">
        <v>0</v>
      </c>
      <c r="P204" s="14"/>
    </row>
    <row r="205" spans="1:16" s="13" customFormat="1" ht="21.2" hidden="1" customHeight="1">
      <c r="A205" s="8" t="s">
        <v>89</v>
      </c>
      <c r="B205" s="7"/>
      <c r="C205" s="7" t="s">
        <v>41</v>
      </c>
      <c r="D205" s="8" t="s">
        <v>90</v>
      </c>
      <c r="E205" s="8" t="s">
        <v>62</v>
      </c>
      <c r="F205" s="7" t="s">
        <v>2</v>
      </c>
      <c r="G205" s="7">
        <v>1989</v>
      </c>
      <c r="H205" s="12">
        <v>94</v>
      </c>
      <c r="I205" s="10" t="s">
        <v>1</v>
      </c>
      <c r="J205" s="11">
        <v>123</v>
      </c>
      <c r="K205" s="11">
        <v>153</v>
      </c>
      <c r="L205" s="11">
        <v>276</v>
      </c>
      <c r="M205" s="10">
        <v>88</v>
      </c>
      <c r="N205" s="9" t="s">
        <v>0</v>
      </c>
      <c r="O205" s="9" t="s">
        <v>0</v>
      </c>
      <c r="P205" s="14"/>
    </row>
    <row r="206" spans="1:16" s="13" customFormat="1" ht="21.2" hidden="1" customHeight="1">
      <c r="A206" s="8" t="s">
        <v>89</v>
      </c>
      <c r="B206" s="7"/>
      <c r="C206" s="7" t="s">
        <v>41</v>
      </c>
      <c r="D206" s="8" t="s">
        <v>90</v>
      </c>
      <c r="E206" s="8" t="s">
        <v>62</v>
      </c>
      <c r="F206" s="7" t="s">
        <v>2</v>
      </c>
      <c r="G206" s="7">
        <v>1989</v>
      </c>
      <c r="H206" s="12">
        <v>105</v>
      </c>
      <c r="I206" s="10" t="s">
        <v>717</v>
      </c>
      <c r="J206" s="11">
        <v>122</v>
      </c>
      <c r="K206" s="11">
        <v>155</v>
      </c>
      <c r="L206" s="11">
        <v>277</v>
      </c>
      <c r="M206" s="10">
        <v>88.6</v>
      </c>
      <c r="N206" s="9" t="s">
        <v>0</v>
      </c>
      <c r="O206" s="9" t="s">
        <v>0</v>
      </c>
      <c r="P206" s="14"/>
    </row>
    <row r="207" spans="1:16" s="13" customFormat="1" ht="21.2" hidden="1" customHeight="1">
      <c r="A207" s="8" t="s">
        <v>89</v>
      </c>
      <c r="B207" s="7"/>
      <c r="C207" s="7" t="s">
        <v>41</v>
      </c>
      <c r="D207" s="8" t="s">
        <v>156</v>
      </c>
      <c r="E207" s="8" t="s">
        <v>155</v>
      </c>
      <c r="F207" s="7" t="s">
        <v>2</v>
      </c>
      <c r="G207" s="7">
        <v>1989</v>
      </c>
      <c r="H207" s="12">
        <v>85</v>
      </c>
      <c r="I207" s="10" t="s">
        <v>160</v>
      </c>
      <c r="J207" s="11">
        <v>97</v>
      </c>
      <c r="K207" s="11">
        <v>130</v>
      </c>
      <c r="L207" s="11">
        <v>227</v>
      </c>
      <c r="M207" s="10">
        <v>57.6</v>
      </c>
      <c r="N207" s="9" t="s">
        <v>0</v>
      </c>
      <c r="O207" s="9" t="s">
        <v>0</v>
      </c>
      <c r="P207" s="14"/>
    </row>
    <row r="208" spans="1:16" s="13" customFormat="1" ht="21.2" hidden="1" customHeight="1">
      <c r="A208" s="8" t="s">
        <v>89</v>
      </c>
      <c r="B208" s="7"/>
      <c r="C208" s="7" t="s">
        <v>41</v>
      </c>
      <c r="D208" s="8" t="s">
        <v>156</v>
      </c>
      <c r="E208" s="8" t="s">
        <v>155</v>
      </c>
      <c r="F208" s="7" t="s">
        <v>2</v>
      </c>
      <c r="G208" s="7">
        <v>1989</v>
      </c>
      <c r="H208" s="12">
        <v>94</v>
      </c>
      <c r="I208" s="10" t="s">
        <v>122</v>
      </c>
      <c r="J208" s="11">
        <v>93</v>
      </c>
      <c r="K208" s="11">
        <v>129</v>
      </c>
      <c r="L208" s="11">
        <v>222</v>
      </c>
      <c r="M208" s="10">
        <v>50.4</v>
      </c>
      <c r="N208" s="9" t="s">
        <v>0</v>
      </c>
      <c r="O208" s="9" t="s">
        <v>0</v>
      </c>
      <c r="P208" s="14"/>
    </row>
    <row r="209" spans="1:16" s="13" customFormat="1" ht="21.2" hidden="1" customHeight="1">
      <c r="A209" s="8" t="s">
        <v>89</v>
      </c>
      <c r="B209" s="7"/>
      <c r="C209" s="7" t="s">
        <v>41</v>
      </c>
      <c r="D209" s="8" t="s">
        <v>88</v>
      </c>
      <c r="E209" s="8" t="s">
        <v>70</v>
      </c>
      <c r="F209" s="7" t="s">
        <v>2</v>
      </c>
      <c r="G209" s="7">
        <v>1989</v>
      </c>
      <c r="H209" s="12">
        <v>105</v>
      </c>
      <c r="I209" s="10" t="s">
        <v>623</v>
      </c>
      <c r="J209" s="11">
        <v>140</v>
      </c>
      <c r="K209" s="11">
        <v>175</v>
      </c>
      <c r="L209" s="11">
        <v>315</v>
      </c>
      <c r="M209" s="10">
        <v>111</v>
      </c>
      <c r="N209" s="9" t="s">
        <v>0</v>
      </c>
      <c r="O209" s="9" t="s">
        <v>0</v>
      </c>
      <c r="P209" s="14"/>
    </row>
    <row r="210" spans="1:16" s="13" customFormat="1" ht="21.2" hidden="1" customHeight="1">
      <c r="A210" s="8" t="s">
        <v>89</v>
      </c>
      <c r="B210" s="7"/>
      <c r="C210" s="7" t="s">
        <v>41</v>
      </c>
      <c r="D210" s="8" t="s">
        <v>88</v>
      </c>
      <c r="E210" s="8" t="s">
        <v>70</v>
      </c>
      <c r="F210" s="7" t="s">
        <v>2</v>
      </c>
      <c r="G210" s="7">
        <v>1989</v>
      </c>
      <c r="H210" s="12" t="s">
        <v>59</v>
      </c>
      <c r="I210" s="10" t="s">
        <v>718</v>
      </c>
      <c r="J210" s="11">
        <v>135</v>
      </c>
      <c r="K210" s="11">
        <v>165</v>
      </c>
      <c r="L210" s="11">
        <v>300</v>
      </c>
      <c r="M210" s="10">
        <v>94</v>
      </c>
      <c r="N210" s="9" t="s">
        <v>0</v>
      </c>
      <c r="O210" s="9" t="s">
        <v>0</v>
      </c>
      <c r="P210" s="14"/>
    </row>
    <row r="211" spans="1:16" s="13" customFormat="1" ht="21.2" hidden="1" customHeight="1">
      <c r="A211" s="8" t="s">
        <v>89</v>
      </c>
      <c r="B211" s="7"/>
      <c r="C211" s="7" t="s">
        <v>41</v>
      </c>
      <c r="D211" s="8" t="s">
        <v>88</v>
      </c>
      <c r="E211" s="8" t="s">
        <v>302</v>
      </c>
      <c r="F211" s="7" t="s">
        <v>2</v>
      </c>
      <c r="G211" s="7">
        <v>1993</v>
      </c>
      <c r="H211" s="12">
        <v>85</v>
      </c>
      <c r="I211" s="10" t="s">
        <v>307</v>
      </c>
      <c r="J211" s="11">
        <v>141</v>
      </c>
      <c r="K211" s="11">
        <v>172</v>
      </c>
      <c r="L211" s="11">
        <v>313</v>
      </c>
      <c r="M211" s="10">
        <v>143.19999999999999</v>
      </c>
      <c r="N211" s="9" t="s">
        <v>0</v>
      </c>
      <c r="O211" s="9" t="s">
        <v>0</v>
      </c>
      <c r="P211" s="14"/>
    </row>
    <row r="212" spans="1:16" s="13" customFormat="1" ht="21.2" hidden="1" customHeight="1">
      <c r="A212" s="8" t="s">
        <v>89</v>
      </c>
      <c r="B212" s="7"/>
      <c r="C212" s="7" t="s">
        <v>41</v>
      </c>
      <c r="D212" s="8" t="s">
        <v>88</v>
      </c>
      <c r="E212" s="8" t="s">
        <v>302</v>
      </c>
      <c r="F212" s="7" t="s">
        <v>2</v>
      </c>
      <c r="G212" s="7">
        <v>1993</v>
      </c>
      <c r="H212" s="12">
        <v>94</v>
      </c>
      <c r="I212" s="10" t="s">
        <v>449</v>
      </c>
      <c r="J212" s="11">
        <v>143</v>
      </c>
      <c r="K212" s="11">
        <v>178</v>
      </c>
      <c r="L212" s="11">
        <v>321</v>
      </c>
      <c r="M212" s="10">
        <v>148.4</v>
      </c>
      <c r="N212" s="9" t="s">
        <v>0</v>
      </c>
      <c r="O212" s="9" t="s">
        <v>0</v>
      </c>
      <c r="P212" s="14"/>
    </row>
    <row r="213" spans="1:16" s="13" customFormat="1" ht="21.2" hidden="1" customHeight="1">
      <c r="A213" s="8" t="s">
        <v>89</v>
      </c>
      <c r="B213" s="7"/>
      <c r="C213" s="7" t="s">
        <v>41</v>
      </c>
      <c r="D213" s="8" t="s">
        <v>312</v>
      </c>
      <c r="E213" s="8" t="s">
        <v>311</v>
      </c>
      <c r="F213" s="7" t="s">
        <v>2</v>
      </c>
      <c r="G213" s="7">
        <v>1993</v>
      </c>
      <c r="H213" s="12">
        <v>77</v>
      </c>
      <c r="I213" s="10" t="s">
        <v>340</v>
      </c>
      <c r="J213" s="11">
        <v>100</v>
      </c>
      <c r="K213" s="11">
        <v>123</v>
      </c>
      <c r="L213" s="11">
        <v>223</v>
      </c>
      <c r="M213" s="10">
        <v>75</v>
      </c>
      <c r="N213" s="9" t="s">
        <v>0</v>
      </c>
      <c r="O213" s="9" t="s">
        <v>0</v>
      </c>
      <c r="P213" s="14"/>
    </row>
    <row r="214" spans="1:16" s="13" customFormat="1" ht="21.2" hidden="1" customHeight="1">
      <c r="A214" s="8" t="s">
        <v>89</v>
      </c>
      <c r="B214" s="7"/>
      <c r="C214" s="7" t="s">
        <v>41</v>
      </c>
      <c r="D214" s="8" t="s">
        <v>279</v>
      </c>
      <c r="E214" s="8" t="s">
        <v>501</v>
      </c>
      <c r="F214" s="7" t="s">
        <v>2</v>
      </c>
      <c r="G214" s="7">
        <v>1975</v>
      </c>
      <c r="H214" s="12">
        <v>77</v>
      </c>
      <c r="I214" s="10" t="s">
        <v>173</v>
      </c>
      <c r="J214" s="11">
        <v>98</v>
      </c>
      <c r="K214" s="11">
        <v>122</v>
      </c>
      <c r="L214" s="11">
        <v>220</v>
      </c>
      <c r="M214" s="10">
        <v>77</v>
      </c>
      <c r="N214" s="9" t="s">
        <v>0</v>
      </c>
      <c r="O214" s="9" t="s">
        <v>0</v>
      </c>
      <c r="P214" s="14"/>
    </row>
    <row r="215" spans="1:16" s="13" customFormat="1" ht="21.2" hidden="1" customHeight="1">
      <c r="A215" s="8" t="s">
        <v>202</v>
      </c>
      <c r="B215" s="7"/>
      <c r="C215" s="7" t="s">
        <v>80</v>
      </c>
      <c r="D215" s="8" t="s">
        <v>223</v>
      </c>
      <c r="E215" s="8" t="s">
        <v>196</v>
      </c>
      <c r="F215" s="7" t="s">
        <v>2</v>
      </c>
      <c r="G215" s="7">
        <v>1998</v>
      </c>
      <c r="H215" s="12">
        <v>85</v>
      </c>
      <c r="I215" s="10" t="s">
        <v>305</v>
      </c>
      <c r="J215" s="11">
        <v>84</v>
      </c>
      <c r="K215" s="11">
        <v>102</v>
      </c>
      <c r="L215" s="11">
        <v>186</v>
      </c>
      <c r="M215" s="10">
        <v>22.4</v>
      </c>
      <c r="N215" s="9" t="s">
        <v>0</v>
      </c>
      <c r="O215" s="9">
        <v>518.66999999999996</v>
      </c>
      <c r="P215" s="14"/>
    </row>
    <row r="216" spans="1:16" s="13" customFormat="1" ht="21.2" hidden="1" customHeight="1">
      <c r="A216" s="8" t="s">
        <v>202</v>
      </c>
      <c r="B216" s="7"/>
      <c r="C216" s="7" t="s">
        <v>80</v>
      </c>
      <c r="D216" s="8" t="s">
        <v>221</v>
      </c>
      <c r="E216" s="8" t="s">
        <v>220</v>
      </c>
      <c r="F216" s="7" t="s">
        <v>2</v>
      </c>
      <c r="G216" s="7">
        <v>1998</v>
      </c>
      <c r="H216" s="12">
        <v>94</v>
      </c>
      <c r="I216" s="10" t="s">
        <v>720</v>
      </c>
      <c r="J216" s="11">
        <v>93</v>
      </c>
      <c r="K216" s="11">
        <v>107</v>
      </c>
      <c r="L216" s="11">
        <v>200</v>
      </c>
      <c r="M216" s="10">
        <v>14.2</v>
      </c>
      <c r="N216" s="9" t="s">
        <v>0</v>
      </c>
      <c r="O216" s="9" t="s">
        <v>0</v>
      </c>
      <c r="P216" s="14"/>
    </row>
    <row r="217" spans="1:16" s="13" customFormat="1" ht="21.2" hidden="1" customHeight="1">
      <c r="A217" s="8" t="s">
        <v>202</v>
      </c>
      <c r="B217" s="7"/>
      <c r="C217" s="7" t="s">
        <v>80</v>
      </c>
      <c r="D217" s="8" t="s">
        <v>221</v>
      </c>
      <c r="E217" s="8" t="s">
        <v>220</v>
      </c>
      <c r="F217" s="7" t="s">
        <v>2</v>
      </c>
      <c r="G217" s="7">
        <v>1998</v>
      </c>
      <c r="H217" s="12" t="s">
        <v>721</v>
      </c>
      <c r="I217" s="10" t="s">
        <v>571</v>
      </c>
      <c r="J217" s="11">
        <v>107</v>
      </c>
      <c r="K217" s="11">
        <v>121</v>
      </c>
      <c r="L217" s="11">
        <v>228</v>
      </c>
      <c r="M217" s="10">
        <v>29</v>
      </c>
      <c r="N217" s="9" t="s">
        <v>0</v>
      </c>
      <c r="O217" s="9">
        <v>532.49</v>
      </c>
      <c r="P217" s="14"/>
    </row>
    <row r="218" spans="1:16" s="13" customFormat="1" ht="21.2" hidden="1" customHeight="1">
      <c r="A218" s="8" t="s">
        <v>202</v>
      </c>
      <c r="B218" s="7"/>
      <c r="C218" s="7" t="s">
        <v>80</v>
      </c>
      <c r="D218" s="8" t="s">
        <v>722</v>
      </c>
      <c r="E218" s="8" t="s">
        <v>236</v>
      </c>
      <c r="F218" s="7" t="s">
        <v>2</v>
      </c>
      <c r="G218" s="7">
        <v>1998</v>
      </c>
      <c r="H218" s="12">
        <v>69</v>
      </c>
      <c r="I218" s="10" t="s">
        <v>723</v>
      </c>
      <c r="J218" s="11">
        <v>53</v>
      </c>
      <c r="K218" s="11">
        <v>71</v>
      </c>
      <c r="L218" s="11">
        <v>124</v>
      </c>
      <c r="M218" s="10">
        <v>9</v>
      </c>
      <c r="N218" s="9" t="s">
        <v>0</v>
      </c>
      <c r="O218" s="9" t="s">
        <v>0</v>
      </c>
      <c r="P218" s="14"/>
    </row>
    <row r="219" spans="1:16" s="13" customFormat="1" ht="21.2" hidden="1" customHeight="1">
      <c r="A219" s="8" t="s">
        <v>202</v>
      </c>
      <c r="B219" s="7"/>
      <c r="C219" s="7" t="s">
        <v>80</v>
      </c>
      <c r="D219" s="8" t="s">
        <v>63</v>
      </c>
      <c r="E219" s="8" t="s">
        <v>138</v>
      </c>
      <c r="F219" s="7" t="s">
        <v>2</v>
      </c>
      <c r="G219" s="7">
        <v>1997</v>
      </c>
      <c r="H219" s="12">
        <v>85</v>
      </c>
      <c r="I219" s="10" t="s">
        <v>494</v>
      </c>
      <c r="J219" s="11">
        <v>65</v>
      </c>
      <c r="K219" s="11">
        <v>78</v>
      </c>
      <c r="L219" s="11">
        <v>143</v>
      </c>
      <c r="M219" s="10">
        <v>0</v>
      </c>
      <c r="N219" s="9" t="s">
        <v>0</v>
      </c>
      <c r="O219" s="9" t="s">
        <v>0</v>
      </c>
      <c r="P219" s="14"/>
    </row>
    <row r="220" spans="1:16" s="13" customFormat="1" ht="21.2" hidden="1" customHeight="1">
      <c r="A220" s="8" t="s">
        <v>202</v>
      </c>
      <c r="B220" s="7"/>
      <c r="C220" s="7" t="s">
        <v>80</v>
      </c>
      <c r="D220" s="8" t="s">
        <v>201</v>
      </c>
      <c r="E220" s="8" t="s">
        <v>102</v>
      </c>
      <c r="F220" s="7" t="s">
        <v>2</v>
      </c>
      <c r="G220" s="7">
        <v>1993</v>
      </c>
      <c r="H220" s="12">
        <v>85</v>
      </c>
      <c r="I220" s="10" t="s">
        <v>724</v>
      </c>
      <c r="J220" s="11">
        <v>80</v>
      </c>
      <c r="K220" s="11">
        <v>100</v>
      </c>
      <c r="L220" s="11">
        <v>180</v>
      </c>
      <c r="M220" s="10">
        <v>15.7</v>
      </c>
      <c r="N220" s="9" t="s">
        <v>0</v>
      </c>
      <c r="O220" s="9" t="s">
        <v>0</v>
      </c>
      <c r="P220" s="14"/>
    </row>
    <row r="221" spans="1:16" s="13" customFormat="1" ht="21.2" hidden="1" customHeight="1">
      <c r="A221" s="8" t="s">
        <v>202</v>
      </c>
      <c r="B221" s="7"/>
      <c r="C221" s="7" t="s">
        <v>80</v>
      </c>
      <c r="D221" s="8" t="s">
        <v>201</v>
      </c>
      <c r="E221" s="8" t="s">
        <v>102</v>
      </c>
      <c r="F221" s="7" t="s">
        <v>2</v>
      </c>
      <c r="G221" s="7">
        <v>1993</v>
      </c>
      <c r="H221" s="12">
        <v>94</v>
      </c>
      <c r="I221" s="10" t="s">
        <v>301</v>
      </c>
      <c r="J221" s="11">
        <v>111</v>
      </c>
      <c r="K221" s="11">
        <v>134</v>
      </c>
      <c r="L221" s="11">
        <v>245</v>
      </c>
      <c r="M221" s="10">
        <v>73.599999999999994</v>
      </c>
      <c r="N221" s="9" t="s">
        <v>0</v>
      </c>
      <c r="O221" s="9" t="s">
        <v>0</v>
      </c>
      <c r="P221" s="14"/>
    </row>
    <row r="222" spans="1:16" s="13" customFormat="1" ht="21.2" hidden="1" customHeight="1">
      <c r="A222" s="8" t="s">
        <v>202</v>
      </c>
      <c r="B222" s="7"/>
      <c r="C222" s="7" t="s">
        <v>80</v>
      </c>
      <c r="D222" s="8" t="s">
        <v>203</v>
      </c>
      <c r="E222" s="8" t="s">
        <v>69</v>
      </c>
      <c r="F222" s="7" t="s">
        <v>2</v>
      </c>
      <c r="G222" s="7">
        <v>1992</v>
      </c>
      <c r="H222" s="12">
        <v>69</v>
      </c>
      <c r="I222" s="10" t="s">
        <v>27</v>
      </c>
      <c r="J222" s="11">
        <v>83</v>
      </c>
      <c r="K222" s="11">
        <v>98</v>
      </c>
      <c r="L222" s="11">
        <v>181</v>
      </c>
      <c r="M222" s="10">
        <v>61</v>
      </c>
      <c r="N222" s="9" t="s">
        <v>0</v>
      </c>
      <c r="O222" s="9" t="s">
        <v>0</v>
      </c>
      <c r="P222" s="14"/>
    </row>
    <row r="223" spans="1:16" s="13" customFormat="1" ht="21.2" hidden="1" customHeight="1">
      <c r="A223" s="8" t="s">
        <v>202</v>
      </c>
      <c r="B223" s="7"/>
      <c r="C223" s="7" t="s">
        <v>80</v>
      </c>
      <c r="D223" s="8" t="s">
        <v>201</v>
      </c>
      <c r="E223" s="8" t="s">
        <v>200</v>
      </c>
      <c r="F223" s="7" t="s">
        <v>2</v>
      </c>
      <c r="G223" s="7">
        <v>1990</v>
      </c>
      <c r="H223" s="12">
        <v>62</v>
      </c>
      <c r="I223" s="10" t="s">
        <v>207</v>
      </c>
      <c r="J223" s="11">
        <v>86</v>
      </c>
      <c r="K223" s="11">
        <v>105</v>
      </c>
      <c r="L223" s="11">
        <v>191</v>
      </c>
      <c r="M223" s="10">
        <v>67.2</v>
      </c>
      <c r="N223" s="9" t="s">
        <v>0</v>
      </c>
      <c r="O223" s="9" t="s">
        <v>0</v>
      </c>
      <c r="P223" s="14"/>
    </row>
    <row r="224" spans="1:16" s="13" customFormat="1" ht="21.2" hidden="1" customHeight="1">
      <c r="A224" s="8" t="s">
        <v>202</v>
      </c>
      <c r="B224" s="7"/>
      <c r="C224" s="7" t="s">
        <v>80</v>
      </c>
      <c r="D224" s="8" t="s">
        <v>201</v>
      </c>
      <c r="E224" s="8" t="s">
        <v>200</v>
      </c>
      <c r="F224" s="7" t="s">
        <v>2</v>
      </c>
      <c r="G224" s="7">
        <v>1990</v>
      </c>
      <c r="H224" s="12">
        <v>69</v>
      </c>
      <c r="I224" s="10" t="s">
        <v>725</v>
      </c>
      <c r="J224" s="11">
        <v>92</v>
      </c>
      <c r="K224" s="11">
        <v>110</v>
      </c>
      <c r="L224" s="11">
        <v>202</v>
      </c>
      <c r="M224" s="10">
        <v>90</v>
      </c>
      <c r="N224" s="9" t="s">
        <v>0</v>
      </c>
      <c r="O224" s="9" t="s">
        <v>0</v>
      </c>
      <c r="P224" s="14"/>
    </row>
    <row r="225" spans="1:16" s="13" customFormat="1" ht="21.2" hidden="1" customHeight="1">
      <c r="A225" s="8" t="s">
        <v>202</v>
      </c>
      <c r="B225" s="7"/>
      <c r="C225" s="7" t="s">
        <v>80</v>
      </c>
      <c r="D225" s="8" t="s">
        <v>448</v>
      </c>
      <c r="E225" s="8" t="s">
        <v>368</v>
      </c>
      <c r="F225" s="7" t="s">
        <v>2</v>
      </c>
      <c r="G225" s="7">
        <v>1966</v>
      </c>
      <c r="H225" s="12">
        <v>105</v>
      </c>
      <c r="I225" s="10" t="s">
        <v>726</v>
      </c>
      <c r="J225" s="11">
        <v>110</v>
      </c>
      <c r="K225" s="11">
        <v>135</v>
      </c>
      <c r="L225" s="11">
        <v>245</v>
      </c>
      <c r="M225" s="10">
        <v>46</v>
      </c>
      <c r="N225" s="9">
        <v>332.06</v>
      </c>
      <c r="O225" s="9" t="s">
        <v>0</v>
      </c>
      <c r="P225" s="14"/>
    </row>
    <row r="226" spans="1:16" s="13" customFormat="1" ht="21.2" hidden="1" customHeight="1">
      <c r="A226" s="8" t="s">
        <v>202</v>
      </c>
      <c r="B226" s="7"/>
      <c r="C226" s="7" t="s">
        <v>80</v>
      </c>
      <c r="D226" s="8" t="s">
        <v>390</v>
      </c>
      <c r="E226" s="8" t="s">
        <v>389</v>
      </c>
      <c r="F226" s="7" t="s">
        <v>2</v>
      </c>
      <c r="G226" s="7">
        <v>1953</v>
      </c>
      <c r="H226" s="12">
        <v>94</v>
      </c>
      <c r="I226" s="10" t="s">
        <v>573</v>
      </c>
      <c r="J226" s="11">
        <v>60</v>
      </c>
      <c r="K226" s="11">
        <v>78</v>
      </c>
      <c r="L226" s="11">
        <v>138</v>
      </c>
      <c r="M226" s="10">
        <v>0</v>
      </c>
      <c r="N226" s="9" t="s">
        <v>0</v>
      </c>
      <c r="O226" s="9" t="s">
        <v>0</v>
      </c>
      <c r="P226" s="14"/>
    </row>
    <row r="227" spans="1:16" s="13" customFormat="1" ht="21.2" hidden="1" customHeight="1">
      <c r="A227" s="8" t="s">
        <v>202</v>
      </c>
      <c r="B227" s="7"/>
      <c r="C227" s="7" t="s">
        <v>80</v>
      </c>
      <c r="D227" s="8" t="s">
        <v>390</v>
      </c>
      <c r="E227" s="8" t="s">
        <v>389</v>
      </c>
      <c r="F227" s="7" t="s">
        <v>2</v>
      </c>
      <c r="G227" s="7">
        <v>1953</v>
      </c>
      <c r="H227" s="12">
        <v>105</v>
      </c>
      <c r="I227" s="10" t="s">
        <v>727</v>
      </c>
      <c r="J227" s="11">
        <v>62</v>
      </c>
      <c r="K227" s="11">
        <v>82</v>
      </c>
      <c r="L227" s="11">
        <v>144</v>
      </c>
      <c r="M227" s="10">
        <v>0</v>
      </c>
      <c r="N227" s="9">
        <v>249.69</v>
      </c>
      <c r="O227" s="9" t="s">
        <v>0</v>
      </c>
      <c r="P227" s="14"/>
    </row>
    <row r="228" spans="1:16" s="13" customFormat="1" ht="21.2" hidden="1" customHeight="1">
      <c r="A228" s="8" t="s">
        <v>728</v>
      </c>
      <c r="B228" s="7"/>
      <c r="C228" s="7" t="s">
        <v>5</v>
      </c>
      <c r="D228" s="8" t="s">
        <v>477</v>
      </c>
      <c r="E228" s="8" t="s">
        <v>91</v>
      </c>
      <c r="F228" s="7" t="s">
        <v>2</v>
      </c>
      <c r="G228" s="7">
        <v>1973</v>
      </c>
      <c r="H228" s="12" t="s">
        <v>213</v>
      </c>
      <c r="I228" s="10">
        <v>67.400000000000006</v>
      </c>
      <c r="J228" s="11">
        <v>71</v>
      </c>
      <c r="K228" s="11">
        <v>91</v>
      </c>
      <c r="L228" s="11">
        <v>162</v>
      </c>
      <c r="M228" s="10">
        <v>35</v>
      </c>
      <c r="N228" s="9">
        <v>253.8</v>
      </c>
      <c r="O228" s="9" t="s">
        <v>0</v>
      </c>
      <c r="P228" s="14"/>
    </row>
    <row r="229" spans="1:16" s="13" customFormat="1" ht="21.2" hidden="1" customHeight="1">
      <c r="A229" s="8" t="s">
        <v>728</v>
      </c>
      <c r="B229" s="7"/>
      <c r="C229" s="7" t="s">
        <v>5</v>
      </c>
      <c r="D229" s="8" t="s">
        <v>394</v>
      </c>
      <c r="E229" s="8" t="s">
        <v>393</v>
      </c>
      <c r="F229" s="7" t="s">
        <v>2</v>
      </c>
      <c r="G229" s="7">
        <v>1951</v>
      </c>
      <c r="H229" s="12" t="s">
        <v>178</v>
      </c>
      <c r="I229" s="10">
        <v>71.2</v>
      </c>
      <c r="J229" s="11">
        <v>57</v>
      </c>
      <c r="K229" s="11">
        <v>77</v>
      </c>
      <c r="L229" s="11">
        <v>134</v>
      </c>
      <c r="M229" s="10">
        <v>7.5</v>
      </c>
      <c r="N229" s="9">
        <v>255.3</v>
      </c>
      <c r="O229" s="9" t="s">
        <v>0</v>
      </c>
      <c r="P229" s="14"/>
    </row>
    <row r="230" spans="1:16" s="13" customFormat="1" ht="21.2" hidden="1" customHeight="1">
      <c r="A230" s="8" t="s">
        <v>728</v>
      </c>
      <c r="B230" s="7"/>
      <c r="C230" s="7" t="s">
        <v>5</v>
      </c>
      <c r="D230" s="8" t="s">
        <v>193</v>
      </c>
      <c r="E230" s="8" t="s">
        <v>192</v>
      </c>
      <c r="F230" s="7" t="s">
        <v>2</v>
      </c>
      <c r="G230" s="7">
        <v>1981</v>
      </c>
      <c r="H230" s="12" t="s">
        <v>178</v>
      </c>
      <c r="I230" s="10">
        <v>71.3</v>
      </c>
      <c r="J230" s="11">
        <v>90</v>
      </c>
      <c r="K230" s="11">
        <v>109</v>
      </c>
      <c r="L230" s="11">
        <v>197</v>
      </c>
      <c r="M230" s="10">
        <v>58</v>
      </c>
      <c r="N230" s="9" t="s">
        <v>0</v>
      </c>
      <c r="O230" s="9" t="s">
        <v>0</v>
      </c>
      <c r="P230" s="14"/>
    </row>
    <row r="231" spans="1:16" s="13" customFormat="1" ht="21.2" hidden="1" customHeight="1">
      <c r="A231" s="8" t="s">
        <v>728</v>
      </c>
      <c r="B231" s="7"/>
      <c r="C231" s="7" t="s">
        <v>5</v>
      </c>
      <c r="D231" s="8" t="s">
        <v>54</v>
      </c>
      <c r="E231" s="8" t="s">
        <v>133</v>
      </c>
      <c r="F231" s="7" t="s">
        <v>2</v>
      </c>
      <c r="G231" s="7">
        <v>1987</v>
      </c>
      <c r="H231" s="12" t="s">
        <v>8</v>
      </c>
      <c r="I231" s="10">
        <v>80.5</v>
      </c>
      <c r="J231" s="11">
        <v>108</v>
      </c>
      <c r="K231" s="11">
        <v>138</v>
      </c>
      <c r="L231" s="11">
        <v>246</v>
      </c>
      <c r="M231" s="10">
        <v>85</v>
      </c>
      <c r="N231" s="9" t="s">
        <v>0</v>
      </c>
      <c r="O231" s="9" t="s">
        <v>0</v>
      </c>
      <c r="P231" s="14"/>
    </row>
    <row r="232" spans="1:16" s="13" customFormat="1" ht="21.2" hidden="1" customHeight="1">
      <c r="A232" s="8" t="s">
        <v>728</v>
      </c>
      <c r="B232" s="7"/>
      <c r="C232" s="7" t="s">
        <v>5</v>
      </c>
      <c r="D232" s="8" t="s">
        <v>10</v>
      </c>
      <c r="E232" s="8" t="s">
        <v>165</v>
      </c>
      <c r="F232" s="7" t="s">
        <v>2</v>
      </c>
      <c r="G232" s="7">
        <v>1990</v>
      </c>
      <c r="H232" s="12" t="s">
        <v>8</v>
      </c>
      <c r="I232" s="10">
        <v>80.7</v>
      </c>
      <c r="J232" s="11">
        <v>99</v>
      </c>
      <c r="K232" s="11">
        <v>126</v>
      </c>
      <c r="L232" s="11">
        <v>233</v>
      </c>
      <c r="M232" s="10">
        <v>71.599999999999994</v>
      </c>
      <c r="N232" s="9" t="s">
        <v>0</v>
      </c>
      <c r="O232" s="9" t="s">
        <v>0</v>
      </c>
      <c r="P232" s="14"/>
    </row>
    <row r="233" spans="1:16" s="13" customFormat="1" ht="21.2" hidden="1" customHeight="1">
      <c r="A233" s="8" t="s">
        <v>728</v>
      </c>
      <c r="B233" s="7"/>
      <c r="C233" s="7" t="s">
        <v>5</v>
      </c>
      <c r="D233" s="8" t="s">
        <v>163</v>
      </c>
      <c r="E233" s="8" t="s">
        <v>126</v>
      </c>
      <c r="F233" s="7" t="s">
        <v>2</v>
      </c>
      <c r="G233" s="7">
        <v>1984</v>
      </c>
      <c r="H233" s="12" t="s">
        <v>8</v>
      </c>
      <c r="I233" s="10">
        <v>84.4</v>
      </c>
      <c r="J233" s="11">
        <v>95</v>
      </c>
      <c r="K233" s="11">
        <v>113</v>
      </c>
      <c r="L233" s="11">
        <v>205</v>
      </c>
      <c r="M233" s="10">
        <v>36.200000000000003</v>
      </c>
      <c r="N233" s="9" t="s">
        <v>0</v>
      </c>
      <c r="O233" s="9" t="s">
        <v>0</v>
      </c>
      <c r="P233" s="14"/>
    </row>
    <row r="234" spans="1:16" s="13" customFormat="1" ht="21.2" hidden="1" customHeight="1">
      <c r="A234" s="8" t="s">
        <v>728</v>
      </c>
      <c r="B234" s="7"/>
      <c r="C234" s="7" t="s">
        <v>5</v>
      </c>
      <c r="D234" s="8" t="s">
        <v>163</v>
      </c>
      <c r="E234" s="8" t="s">
        <v>126</v>
      </c>
      <c r="F234" s="7" t="s">
        <v>2</v>
      </c>
      <c r="G234" s="7">
        <v>1984</v>
      </c>
      <c r="H234" s="12" t="s">
        <v>1</v>
      </c>
      <c r="I234" s="10">
        <v>85.7</v>
      </c>
      <c r="J234" s="11">
        <v>94</v>
      </c>
      <c r="K234" s="11">
        <v>113</v>
      </c>
      <c r="L234" s="11">
        <v>207</v>
      </c>
      <c r="M234" s="10">
        <v>35.6</v>
      </c>
      <c r="N234" s="9" t="s">
        <v>0</v>
      </c>
      <c r="O234" s="9" t="s">
        <v>0</v>
      </c>
      <c r="P234" s="14"/>
    </row>
    <row r="235" spans="1:16" s="13" customFormat="1" ht="21.2" hidden="1" customHeight="1">
      <c r="A235" s="8" t="s">
        <v>728</v>
      </c>
      <c r="B235" s="7"/>
      <c r="C235" s="7" t="s">
        <v>5</v>
      </c>
      <c r="D235" s="8" t="s">
        <v>131</v>
      </c>
      <c r="E235" s="8" t="s">
        <v>130</v>
      </c>
      <c r="F235" s="7" t="s">
        <v>2</v>
      </c>
      <c r="G235" s="7">
        <v>1985</v>
      </c>
      <c r="H235" s="12" t="s">
        <v>8</v>
      </c>
      <c r="I235" s="10">
        <v>79.400000000000006</v>
      </c>
      <c r="J235" s="11">
        <v>115</v>
      </c>
      <c r="K235" s="11">
        <v>145</v>
      </c>
      <c r="L235" s="11">
        <v>260</v>
      </c>
      <c r="M235" s="10">
        <v>101.2</v>
      </c>
      <c r="N235" s="9" t="s">
        <v>0</v>
      </c>
      <c r="O235" s="9" t="s">
        <v>0</v>
      </c>
      <c r="P235" s="14"/>
    </row>
    <row r="236" spans="1:16" s="13" customFormat="1" ht="21.2" hidden="1" customHeight="1">
      <c r="A236" s="8" t="s">
        <v>728</v>
      </c>
      <c r="B236" s="7"/>
      <c r="C236" s="7" t="s">
        <v>5</v>
      </c>
      <c r="D236" s="8" t="s">
        <v>10</v>
      </c>
      <c r="E236" s="8" t="s">
        <v>9</v>
      </c>
      <c r="F236" s="7" t="s">
        <v>2</v>
      </c>
      <c r="G236" s="7">
        <v>1991</v>
      </c>
      <c r="H236" s="12" t="s">
        <v>8</v>
      </c>
      <c r="I236" s="10">
        <v>82.4</v>
      </c>
      <c r="J236" s="11">
        <v>126</v>
      </c>
      <c r="K236" s="11">
        <v>156</v>
      </c>
      <c r="L236" s="11">
        <v>282</v>
      </c>
      <c r="M236" s="10">
        <v>117.2</v>
      </c>
      <c r="N236" s="9" t="s">
        <v>0</v>
      </c>
      <c r="O236" s="9" t="s">
        <v>0</v>
      </c>
      <c r="P236" s="14"/>
    </row>
    <row r="237" spans="1:16" s="13" customFormat="1" ht="21.2" hidden="1" customHeight="1">
      <c r="A237" s="8" t="s">
        <v>728</v>
      </c>
      <c r="B237" s="7"/>
      <c r="C237" s="7" t="s">
        <v>5</v>
      </c>
      <c r="D237" s="8" t="s">
        <v>729</v>
      </c>
      <c r="E237" s="8" t="s">
        <v>730</v>
      </c>
      <c r="F237" s="7" t="s">
        <v>13</v>
      </c>
      <c r="G237" s="7">
        <v>2004</v>
      </c>
      <c r="H237" s="12">
        <v>45</v>
      </c>
      <c r="I237" s="10">
        <v>43.3</v>
      </c>
      <c r="J237" s="11">
        <v>16</v>
      </c>
      <c r="K237" s="11">
        <v>22</v>
      </c>
      <c r="L237" s="11">
        <v>38</v>
      </c>
      <c r="M237" s="10">
        <v>11</v>
      </c>
      <c r="N237" s="9" t="s">
        <v>0</v>
      </c>
      <c r="O237" s="9">
        <v>343.41</v>
      </c>
      <c r="P237" s="14"/>
    </row>
    <row r="238" spans="1:16" s="13" customFormat="1" ht="21.2" hidden="1" customHeight="1">
      <c r="A238" s="8" t="s">
        <v>728</v>
      </c>
      <c r="B238" s="7"/>
      <c r="C238" s="7" t="s">
        <v>5</v>
      </c>
      <c r="D238" s="8" t="s">
        <v>729</v>
      </c>
      <c r="E238" s="8" t="s">
        <v>730</v>
      </c>
      <c r="F238" s="7" t="s">
        <v>13</v>
      </c>
      <c r="G238" s="7">
        <v>2004</v>
      </c>
      <c r="H238" s="12">
        <v>50</v>
      </c>
      <c r="I238" s="10">
        <v>45.7</v>
      </c>
      <c r="J238" s="11">
        <v>26</v>
      </c>
      <c r="K238" s="11">
        <v>30</v>
      </c>
      <c r="L238" s="11">
        <v>56</v>
      </c>
      <c r="M238" s="10">
        <v>28</v>
      </c>
      <c r="N238" s="9" t="s">
        <v>0</v>
      </c>
      <c r="O238" s="9" t="s">
        <v>0</v>
      </c>
      <c r="P238" s="14"/>
    </row>
    <row r="239" spans="1:16" s="13" customFormat="1" ht="21.2" hidden="1" customHeight="1">
      <c r="A239" s="8" t="s">
        <v>728</v>
      </c>
      <c r="B239" s="7"/>
      <c r="C239" s="7" t="s">
        <v>5</v>
      </c>
      <c r="D239" s="8" t="s">
        <v>477</v>
      </c>
      <c r="E239" s="8" t="s">
        <v>731</v>
      </c>
      <c r="F239" s="7" t="s">
        <v>13</v>
      </c>
      <c r="G239" s="7">
        <v>2004</v>
      </c>
      <c r="H239" s="12">
        <v>40</v>
      </c>
      <c r="I239" s="10">
        <v>38.4</v>
      </c>
      <c r="J239" s="11">
        <v>16</v>
      </c>
      <c r="K239" s="11">
        <v>22</v>
      </c>
      <c r="L239" s="11">
        <v>38</v>
      </c>
      <c r="M239" s="10">
        <v>13</v>
      </c>
      <c r="N239" s="9" t="s">
        <v>0</v>
      </c>
      <c r="O239" s="9">
        <v>417.82</v>
      </c>
      <c r="P239" s="14"/>
    </row>
    <row r="240" spans="1:16" s="13" customFormat="1" ht="21.2" hidden="1" customHeight="1">
      <c r="A240" s="8" t="s">
        <v>728</v>
      </c>
      <c r="B240" s="7"/>
      <c r="C240" s="7" t="s">
        <v>5</v>
      </c>
      <c r="D240" s="8" t="s">
        <v>477</v>
      </c>
      <c r="E240" s="8" t="s">
        <v>731</v>
      </c>
      <c r="F240" s="7" t="s">
        <v>13</v>
      </c>
      <c r="G240" s="7">
        <v>2004</v>
      </c>
      <c r="H240" s="12">
        <v>45</v>
      </c>
      <c r="I240" s="10">
        <v>42.5</v>
      </c>
      <c r="J240" s="11">
        <v>25</v>
      </c>
      <c r="K240" s="11">
        <v>29</v>
      </c>
      <c r="L240" s="11">
        <v>54</v>
      </c>
      <c r="M240" s="10">
        <v>27</v>
      </c>
      <c r="N240" s="9" t="s">
        <v>0</v>
      </c>
      <c r="O240" s="9" t="s">
        <v>0</v>
      </c>
      <c r="P240" s="14"/>
    </row>
    <row r="241" spans="1:16" s="13" customFormat="1" ht="21.2" hidden="1" customHeight="1">
      <c r="A241" s="8" t="s">
        <v>728</v>
      </c>
      <c r="B241" s="7"/>
      <c r="C241" s="7" t="s">
        <v>5</v>
      </c>
      <c r="D241" s="8" t="s">
        <v>732</v>
      </c>
      <c r="E241" s="8" t="s">
        <v>733</v>
      </c>
      <c r="F241" s="7" t="s">
        <v>2</v>
      </c>
      <c r="G241" s="7">
        <v>2004</v>
      </c>
      <c r="H241" s="12">
        <v>50</v>
      </c>
      <c r="I241" s="10">
        <v>48.2</v>
      </c>
      <c r="J241" s="11">
        <v>17</v>
      </c>
      <c r="K241" s="11">
        <v>22</v>
      </c>
      <c r="L241" s="11">
        <v>39</v>
      </c>
      <c r="M241" s="10">
        <v>0</v>
      </c>
      <c r="N241" s="9" t="s">
        <v>0</v>
      </c>
      <c r="O241" s="9">
        <v>340.67</v>
      </c>
      <c r="P241" s="14"/>
    </row>
    <row r="242" spans="1:16" s="13" customFormat="1" ht="21.2" hidden="1" customHeight="1">
      <c r="A242" s="8" t="s">
        <v>728</v>
      </c>
      <c r="B242" s="7"/>
      <c r="C242" s="7" t="s">
        <v>5</v>
      </c>
      <c r="D242" s="8" t="s">
        <v>732</v>
      </c>
      <c r="E242" s="8" t="s">
        <v>733</v>
      </c>
      <c r="F242" s="7" t="s">
        <v>2</v>
      </c>
      <c r="G242" s="7">
        <v>2004</v>
      </c>
      <c r="H242" s="12">
        <v>55</v>
      </c>
      <c r="I242" s="10">
        <v>53.6</v>
      </c>
      <c r="J242" s="11">
        <v>23</v>
      </c>
      <c r="K242" s="11">
        <v>30</v>
      </c>
      <c r="L242" s="11">
        <v>53</v>
      </c>
      <c r="M242" s="10">
        <v>0</v>
      </c>
      <c r="N242" s="9" t="s">
        <v>0</v>
      </c>
      <c r="O242" s="9" t="s">
        <v>0</v>
      </c>
      <c r="P242" s="14"/>
    </row>
    <row r="243" spans="1:16" s="13" customFormat="1" ht="21.2" hidden="1" customHeight="1">
      <c r="A243" s="8" t="s">
        <v>728</v>
      </c>
      <c r="B243" s="7"/>
      <c r="C243" s="7" t="s">
        <v>5</v>
      </c>
      <c r="D243" s="8" t="s">
        <v>734</v>
      </c>
      <c r="E243" s="8" t="s">
        <v>735</v>
      </c>
      <c r="F243" s="7" t="s">
        <v>13</v>
      </c>
      <c r="G243" s="7">
        <v>1985</v>
      </c>
      <c r="H243" s="12" t="s">
        <v>38</v>
      </c>
      <c r="I243" s="10">
        <v>61.8</v>
      </c>
      <c r="J243" s="11">
        <v>52</v>
      </c>
      <c r="K243" s="11">
        <v>65</v>
      </c>
      <c r="L243" s="11">
        <v>116</v>
      </c>
      <c r="M243" s="10">
        <v>61</v>
      </c>
      <c r="N243" s="9" t="s">
        <v>0</v>
      </c>
      <c r="O243" s="9" t="s">
        <v>0</v>
      </c>
      <c r="P243" s="14"/>
    </row>
    <row r="244" spans="1:16" s="13" customFormat="1" ht="21.2" hidden="1" customHeight="1">
      <c r="A244" s="8" t="s">
        <v>728</v>
      </c>
      <c r="B244" s="7"/>
      <c r="C244" s="7" t="s">
        <v>5</v>
      </c>
      <c r="D244" s="8" t="s">
        <v>734</v>
      </c>
      <c r="E244" s="8" t="s">
        <v>735</v>
      </c>
      <c r="F244" s="7" t="s">
        <v>13</v>
      </c>
      <c r="G244" s="7">
        <v>1985</v>
      </c>
      <c r="H244" s="12" t="s">
        <v>213</v>
      </c>
      <c r="I244" s="10">
        <v>63.3</v>
      </c>
      <c r="J244" s="11">
        <v>48</v>
      </c>
      <c r="K244" s="11">
        <v>64</v>
      </c>
      <c r="L244" s="11">
        <v>112</v>
      </c>
      <c r="M244" s="10">
        <v>53</v>
      </c>
      <c r="N244" s="9" t="s">
        <v>0</v>
      </c>
      <c r="O244" s="9" t="s">
        <v>0</v>
      </c>
      <c r="P244" s="14"/>
    </row>
    <row r="245" spans="1:16" s="13" customFormat="1" ht="21.2" hidden="1" customHeight="1">
      <c r="A245" s="8" t="s">
        <v>728</v>
      </c>
      <c r="B245" s="7"/>
      <c r="C245" s="7" t="s">
        <v>5</v>
      </c>
      <c r="D245" s="8" t="s">
        <v>736</v>
      </c>
      <c r="E245" s="8" t="s">
        <v>252</v>
      </c>
      <c r="F245" s="7" t="s">
        <v>2</v>
      </c>
      <c r="G245" s="7">
        <v>1996</v>
      </c>
      <c r="H245" s="12" t="s">
        <v>213</v>
      </c>
      <c r="I245" s="10">
        <v>67.7</v>
      </c>
      <c r="J245" s="11">
        <v>63</v>
      </c>
      <c r="K245" s="11">
        <v>74</v>
      </c>
      <c r="L245" s="11">
        <v>137</v>
      </c>
      <c r="M245" s="10">
        <v>10.5</v>
      </c>
      <c r="N245" s="9" t="s">
        <v>0</v>
      </c>
      <c r="O245" s="9" t="s">
        <v>0</v>
      </c>
      <c r="P245" s="14"/>
    </row>
    <row r="246" spans="1:16" s="13" customFormat="1" ht="21.2" hidden="1" customHeight="1">
      <c r="A246" s="8" t="s">
        <v>728</v>
      </c>
      <c r="B246" s="7"/>
      <c r="C246" s="7" t="s">
        <v>5</v>
      </c>
      <c r="D246" s="8" t="s">
        <v>737</v>
      </c>
      <c r="E246" s="8" t="s">
        <v>738</v>
      </c>
      <c r="F246" s="7" t="s">
        <v>2</v>
      </c>
      <c r="G246" s="7">
        <v>1996</v>
      </c>
      <c r="H246" s="12" t="s">
        <v>1</v>
      </c>
      <c r="I246" s="10">
        <v>92.4</v>
      </c>
      <c r="J246" s="11">
        <v>67</v>
      </c>
      <c r="K246" s="11">
        <v>81</v>
      </c>
      <c r="L246" s="11">
        <v>148</v>
      </c>
      <c r="M246" s="10">
        <v>0</v>
      </c>
      <c r="N246" s="9" t="s">
        <v>0</v>
      </c>
      <c r="O246" s="9" t="s">
        <v>0</v>
      </c>
      <c r="P246" s="14"/>
    </row>
    <row r="247" spans="1:16" s="13" customFormat="1" ht="21.2" hidden="1" customHeight="1">
      <c r="A247" s="8" t="s">
        <v>728</v>
      </c>
      <c r="B247" s="7"/>
      <c r="C247" s="7" t="s">
        <v>5</v>
      </c>
      <c r="D247" s="8" t="s">
        <v>739</v>
      </c>
      <c r="E247" s="8" t="s">
        <v>740</v>
      </c>
      <c r="F247" s="7" t="s">
        <v>2</v>
      </c>
      <c r="G247" s="7">
        <v>1962</v>
      </c>
      <c r="H247" s="12" t="s">
        <v>178</v>
      </c>
      <c r="I247" s="10">
        <v>72.900000000000006</v>
      </c>
      <c r="J247" s="11">
        <v>63</v>
      </c>
      <c r="K247" s="11">
        <v>80</v>
      </c>
      <c r="L247" s="11">
        <v>143</v>
      </c>
      <c r="M247" s="10">
        <v>9.5</v>
      </c>
      <c r="N247" s="9">
        <v>236.3</v>
      </c>
      <c r="O247" s="9" t="s">
        <v>0</v>
      </c>
      <c r="P247" s="14"/>
    </row>
    <row r="248" spans="1:16" s="13" customFormat="1" ht="21.2" hidden="1" customHeight="1">
      <c r="A248" s="8" t="s">
        <v>728</v>
      </c>
      <c r="B248" s="7"/>
      <c r="C248" s="7" t="s">
        <v>5</v>
      </c>
      <c r="D248" s="8" t="s">
        <v>739</v>
      </c>
      <c r="E248" s="8" t="s">
        <v>740</v>
      </c>
      <c r="F248" s="7" t="s">
        <v>2</v>
      </c>
      <c r="G248" s="7">
        <v>1962</v>
      </c>
      <c r="H248" s="12" t="s">
        <v>213</v>
      </c>
      <c r="I248" s="10">
        <v>68</v>
      </c>
      <c r="J248" s="11">
        <v>63</v>
      </c>
      <c r="K248" s="11">
        <v>70</v>
      </c>
      <c r="L248" s="11">
        <v>133</v>
      </c>
      <c r="M248" s="10">
        <v>6.5</v>
      </c>
      <c r="N248" s="9" t="s">
        <v>0</v>
      </c>
      <c r="O248" s="9" t="s">
        <v>0</v>
      </c>
      <c r="P248" s="14"/>
    </row>
    <row r="249" spans="1:16" s="13" customFormat="1" ht="21.2" hidden="1" customHeight="1">
      <c r="A249" s="8" t="s">
        <v>728</v>
      </c>
      <c r="B249" s="7"/>
      <c r="C249" s="7" t="s">
        <v>5</v>
      </c>
      <c r="D249" s="8" t="s">
        <v>741</v>
      </c>
      <c r="E249" s="8" t="s">
        <v>91</v>
      </c>
      <c r="F249" s="7" t="s">
        <v>2</v>
      </c>
      <c r="G249" s="7">
        <v>1971</v>
      </c>
      <c r="H249" s="12" t="s">
        <v>235</v>
      </c>
      <c r="I249" s="10">
        <v>61.7</v>
      </c>
      <c r="J249" s="11">
        <v>65</v>
      </c>
      <c r="K249" s="11">
        <v>77</v>
      </c>
      <c r="L249" s="11">
        <v>142</v>
      </c>
      <c r="M249" s="10">
        <v>34</v>
      </c>
      <c r="N249" s="9">
        <v>239.7</v>
      </c>
      <c r="O249" s="9" t="s">
        <v>0</v>
      </c>
      <c r="P249" s="14"/>
    </row>
    <row r="250" spans="1:16" s="13" customFormat="1" ht="21.2" hidden="1" customHeight="1">
      <c r="A250" s="8" t="s">
        <v>728</v>
      </c>
      <c r="B250" s="7"/>
      <c r="C250" s="7" t="s">
        <v>5</v>
      </c>
      <c r="D250" s="8" t="s">
        <v>742</v>
      </c>
      <c r="E250" s="8" t="s">
        <v>743</v>
      </c>
      <c r="F250" s="7" t="s">
        <v>13</v>
      </c>
      <c r="G250" s="7">
        <v>1975</v>
      </c>
      <c r="H250" s="12" t="s">
        <v>213</v>
      </c>
      <c r="I250" s="10">
        <v>68.8</v>
      </c>
      <c r="J250" s="11">
        <v>37</v>
      </c>
      <c r="K250" s="11">
        <v>48</v>
      </c>
      <c r="L250" s="11">
        <v>85</v>
      </c>
      <c r="M250" s="10">
        <v>15</v>
      </c>
      <c r="N250" s="9">
        <v>212.7</v>
      </c>
      <c r="O250" s="9" t="s">
        <v>0</v>
      </c>
      <c r="P250" s="14"/>
    </row>
    <row r="251" spans="1:16" s="13" customFormat="1" ht="21.2" hidden="1" customHeight="1">
      <c r="A251" s="8" t="s">
        <v>885</v>
      </c>
      <c r="B251" s="7"/>
      <c r="C251" s="7" t="s">
        <v>16</v>
      </c>
      <c r="D251" s="8" t="s">
        <v>745</v>
      </c>
      <c r="E251" s="8" t="s">
        <v>746</v>
      </c>
      <c r="F251" s="7" t="s">
        <v>2</v>
      </c>
      <c r="G251" s="7">
        <v>1975</v>
      </c>
      <c r="H251" s="12" t="s">
        <v>1</v>
      </c>
      <c r="I251" s="10">
        <v>92.3</v>
      </c>
      <c r="J251" s="11">
        <v>98</v>
      </c>
      <c r="K251" s="11">
        <v>120</v>
      </c>
      <c r="L251" s="11">
        <v>218</v>
      </c>
      <c r="M251" s="10">
        <v>33.4</v>
      </c>
      <c r="N251" s="9" t="s">
        <v>0</v>
      </c>
      <c r="O251" s="9" t="s">
        <v>0</v>
      </c>
      <c r="P251" s="14"/>
    </row>
    <row r="252" spans="1:16" s="13" customFormat="1" ht="21.2" hidden="1" customHeight="1">
      <c r="A252" s="8" t="s">
        <v>885</v>
      </c>
      <c r="B252" s="7"/>
      <c r="C252" s="7" t="s">
        <v>16</v>
      </c>
      <c r="D252" s="8" t="s">
        <v>745</v>
      </c>
      <c r="E252" s="8" t="s">
        <v>746</v>
      </c>
      <c r="F252" s="7" t="s">
        <v>2</v>
      </c>
      <c r="G252" s="7">
        <v>1975</v>
      </c>
      <c r="H252" s="12" t="s">
        <v>83</v>
      </c>
      <c r="I252" s="10">
        <v>95.1</v>
      </c>
      <c r="J252" s="11">
        <v>95</v>
      </c>
      <c r="K252" s="11">
        <v>121</v>
      </c>
      <c r="L252" s="11">
        <v>216</v>
      </c>
      <c r="M252" s="10">
        <v>25.9</v>
      </c>
      <c r="N252" s="9" t="s">
        <v>0</v>
      </c>
      <c r="O252" s="9" t="s">
        <v>0</v>
      </c>
      <c r="P252" s="14"/>
    </row>
    <row r="253" spans="1:16" s="13" customFormat="1" ht="21.2" hidden="1" customHeight="1">
      <c r="A253" s="8" t="s">
        <v>93</v>
      </c>
      <c r="B253" s="7"/>
      <c r="C253" s="7" t="s">
        <v>41</v>
      </c>
      <c r="D253" s="8" t="s">
        <v>747</v>
      </c>
      <c r="E253" s="8" t="s">
        <v>263</v>
      </c>
      <c r="F253" s="7" t="s">
        <v>13</v>
      </c>
      <c r="G253" s="7">
        <v>2007</v>
      </c>
      <c r="H253" s="12" t="s">
        <v>264</v>
      </c>
      <c r="I253" s="10">
        <v>34.1</v>
      </c>
      <c r="J253" s="11">
        <v>11</v>
      </c>
      <c r="K253" s="11">
        <v>15</v>
      </c>
      <c r="L253" s="11">
        <v>26</v>
      </c>
      <c r="M253" s="10" t="s">
        <v>0</v>
      </c>
      <c r="N253" s="9" t="s">
        <v>0</v>
      </c>
      <c r="O253" s="9" t="s">
        <v>0</v>
      </c>
      <c r="P253" s="14"/>
    </row>
    <row r="254" spans="1:16" s="13" customFormat="1" ht="21.2" hidden="1" customHeight="1">
      <c r="A254" s="8" t="s">
        <v>758</v>
      </c>
      <c r="B254" s="7"/>
      <c r="C254" s="7" t="s">
        <v>41</v>
      </c>
      <c r="D254" s="8" t="s">
        <v>747</v>
      </c>
      <c r="E254" s="8" t="s">
        <v>261</v>
      </c>
      <c r="F254" s="7" t="s">
        <v>13</v>
      </c>
      <c r="G254" s="7">
        <v>2003</v>
      </c>
      <c r="H254" s="12" t="s">
        <v>748</v>
      </c>
      <c r="I254" s="10">
        <v>43.21</v>
      </c>
      <c r="J254" s="11">
        <v>28</v>
      </c>
      <c r="K254" s="11">
        <v>37</v>
      </c>
      <c r="L254" s="11">
        <v>65</v>
      </c>
      <c r="M254" s="10" t="s">
        <v>0</v>
      </c>
      <c r="N254" s="9" t="s">
        <v>0</v>
      </c>
      <c r="O254" s="9" t="s">
        <v>0</v>
      </c>
      <c r="P254" s="14"/>
    </row>
    <row r="255" spans="1:16" s="13" customFormat="1" ht="21.2" hidden="1" customHeight="1">
      <c r="A255" s="8" t="s">
        <v>759</v>
      </c>
      <c r="B255" s="7"/>
      <c r="C255" s="7" t="s">
        <v>41</v>
      </c>
      <c r="D255" s="8" t="s">
        <v>747</v>
      </c>
      <c r="E255" s="8" t="s">
        <v>261</v>
      </c>
      <c r="F255" s="7" t="s">
        <v>13</v>
      </c>
      <c r="G255" s="7">
        <v>2003</v>
      </c>
      <c r="H255" s="12" t="s">
        <v>749</v>
      </c>
      <c r="I255" s="10">
        <v>45.4</v>
      </c>
      <c r="J255" s="11">
        <v>37</v>
      </c>
      <c r="K255" s="11">
        <v>47</v>
      </c>
      <c r="L255" s="11">
        <v>84</v>
      </c>
      <c r="M255" s="10">
        <v>56</v>
      </c>
      <c r="N255" s="9" t="s">
        <v>0</v>
      </c>
      <c r="O255" s="9">
        <v>477.4</v>
      </c>
      <c r="P255" s="14"/>
    </row>
    <row r="256" spans="1:16" s="13" customFormat="1" ht="21.2" hidden="1" customHeight="1">
      <c r="A256" s="8" t="s">
        <v>760</v>
      </c>
      <c r="B256" s="7"/>
      <c r="C256" s="7" t="s">
        <v>41</v>
      </c>
      <c r="D256" s="8" t="s">
        <v>279</v>
      </c>
      <c r="E256" s="8" t="s">
        <v>292</v>
      </c>
      <c r="F256" s="7" t="s">
        <v>13</v>
      </c>
      <c r="G256" s="7">
        <v>2002</v>
      </c>
      <c r="H256" s="12" t="s">
        <v>51</v>
      </c>
      <c r="I256" s="10">
        <v>52.5</v>
      </c>
      <c r="J256" s="11">
        <v>28</v>
      </c>
      <c r="K256" s="11">
        <v>34</v>
      </c>
      <c r="L256" s="11">
        <v>62</v>
      </c>
      <c r="M256" s="10" t="s">
        <v>0</v>
      </c>
      <c r="N256" s="9" t="s">
        <v>0</v>
      </c>
      <c r="O256" s="9" t="s">
        <v>0</v>
      </c>
      <c r="P256" s="14"/>
    </row>
    <row r="257" spans="1:16" s="13" customFormat="1" ht="21.2" hidden="1" customHeight="1">
      <c r="A257" s="8" t="s">
        <v>761</v>
      </c>
      <c r="B257" s="7"/>
      <c r="C257" s="7" t="s">
        <v>41</v>
      </c>
      <c r="D257" s="8" t="s">
        <v>279</v>
      </c>
      <c r="E257" s="8" t="s">
        <v>292</v>
      </c>
      <c r="F257" s="7" t="s">
        <v>13</v>
      </c>
      <c r="G257" s="7">
        <v>2002</v>
      </c>
      <c r="H257" s="12" t="s">
        <v>255</v>
      </c>
      <c r="I257" s="10">
        <v>59.4</v>
      </c>
      <c r="J257" s="11">
        <v>36</v>
      </c>
      <c r="K257" s="11">
        <v>46</v>
      </c>
      <c r="L257" s="11">
        <v>82</v>
      </c>
      <c r="M257" s="10">
        <v>32</v>
      </c>
      <c r="N257" s="9" t="s">
        <v>0</v>
      </c>
      <c r="O257" s="9">
        <v>451.35</v>
      </c>
      <c r="P257" s="14"/>
    </row>
    <row r="258" spans="1:16" s="13" customFormat="1" ht="21.2" hidden="1" customHeight="1">
      <c r="A258" s="8" t="s">
        <v>762</v>
      </c>
      <c r="B258" s="7"/>
      <c r="C258" s="7" t="s">
        <v>41</v>
      </c>
      <c r="D258" s="8" t="s">
        <v>63</v>
      </c>
      <c r="E258" s="8" t="s">
        <v>97</v>
      </c>
      <c r="F258" s="7" t="s">
        <v>2</v>
      </c>
      <c r="G258" s="7">
        <v>2004</v>
      </c>
      <c r="H258" s="12" t="s">
        <v>235</v>
      </c>
      <c r="I258" s="10">
        <v>59.2</v>
      </c>
      <c r="J258" s="11">
        <v>17</v>
      </c>
      <c r="K258" s="11">
        <v>23</v>
      </c>
      <c r="L258" s="11">
        <v>40</v>
      </c>
      <c r="M258" s="10" t="s">
        <v>0</v>
      </c>
      <c r="N258" s="9" t="s">
        <v>0</v>
      </c>
      <c r="O258" s="9">
        <v>266.04000000000002</v>
      </c>
      <c r="P258" s="14"/>
    </row>
    <row r="259" spans="1:16" s="13" customFormat="1" ht="21.2" hidden="1" customHeight="1">
      <c r="A259" s="8" t="s">
        <v>763</v>
      </c>
      <c r="B259" s="7"/>
      <c r="C259" s="7" t="s">
        <v>41</v>
      </c>
      <c r="D259" s="8" t="s">
        <v>750</v>
      </c>
      <c r="E259" s="8" t="s">
        <v>368</v>
      </c>
      <c r="F259" s="7" t="s">
        <v>2</v>
      </c>
      <c r="G259" s="7">
        <v>2002</v>
      </c>
      <c r="H259" s="12" t="s">
        <v>285</v>
      </c>
      <c r="I259" s="10">
        <v>37.799999999999997</v>
      </c>
      <c r="J259" s="11">
        <v>27</v>
      </c>
      <c r="K259" s="11">
        <v>35</v>
      </c>
      <c r="L259" s="11">
        <v>62</v>
      </c>
      <c r="M259" s="10">
        <v>10</v>
      </c>
      <c r="N259" s="9" t="s">
        <v>0</v>
      </c>
      <c r="O259" s="9">
        <v>447.11</v>
      </c>
      <c r="P259" s="14"/>
    </row>
    <row r="260" spans="1:16" s="13" customFormat="1" ht="21.2" hidden="1" customHeight="1">
      <c r="A260" s="8" t="s">
        <v>764</v>
      </c>
      <c r="B260" s="7"/>
      <c r="C260" s="7" t="s">
        <v>41</v>
      </c>
      <c r="D260" s="8" t="s">
        <v>257</v>
      </c>
      <c r="E260" s="8" t="s">
        <v>256</v>
      </c>
      <c r="F260" s="7" t="s">
        <v>13</v>
      </c>
      <c r="G260" s="7">
        <v>2001</v>
      </c>
      <c r="H260" s="12">
        <v>63</v>
      </c>
      <c r="I260" s="10">
        <v>60.9</v>
      </c>
      <c r="J260" s="11">
        <v>24</v>
      </c>
      <c r="K260" s="11">
        <v>30</v>
      </c>
      <c r="L260" s="11">
        <v>54</v>
      </c>
      <c r="M260" s="10" t="s">
        <v>0</v>
      </c>
      <c r="N260" s="9" t="s">
        <v>0</v>
      </c>
      <c r="O260" s="9" t="s">
        <v>0</v>
      </c>
      <c r="P260" s="14"/>
    </row>
    <row r="261" spans="1:16" s="13" customFormat="1" ht="21.2" hidden="1" customHeight="1">
      <c r="A261" s="8" t="s">
        <v>765</v>
      </c>
      <c r="B261" s="7"/>
      <c r="C261" s="7" t="s">
        <v>41</v>
      </c>
      <c r="D261" s="8" t="s">
        <v>276</v>
      </c>
      <c r="E261" s="8" t="s">
        <v>55</v>
      </c>
      <c r="F261" s="7" t="s">
        <v>2</v>
      </c>
      <c r="G261" s="7">
        <v>2001</v>
      </c>
      <c r="H261" s="12" t="s">
        <v>235</v>
      </c>
      <c r="I261" s="10">
        <v>58.3</v>
      </c>
      <c r="J261" s="11">
        <v>38</v>
      </c>
      <c r="K261" s="11">
        <v>50</v>
      </c>
      <c r="L261" s="11">
        <v>86</v>
      </c>
      <c r="M261" s="10" t="s">
        <v>0</v>
      </c>
      <c r="N261" s="9" t="s">
        <v>0</v>
      </c>
      <c r="O261" s="10">
        <v>387.5</v>
      </c>
      <c r="P261" s="14"/>
    </row>
    <row r="262" spans="1:16" s="13" customFormat="1" ht="21.2" hidden="1" customHeight="1">
      <c r="A262" s="8" t="s">
        <v>766</v>
      </c>
      <c r="B262" s="7"/>
      <c r="C262" s="7" t="s">
        <v>41</v>
      </c>
      <c r="D262" s="8" t="s">
        <v>159</v>
      </c>
      <c r="E262" s="8" t="s">
        <v>155</v>
      </c>
      <c r="F262" s="7" t="s">
        <v>2</v>
      </c>
      <c r="G262" s="7">
        <v>2001</v>
      </c>
      <c r="H262" s="12">
        <v>50</v>
      </c>
      <c r="I262" s="10">
        <v>46.9</v>
      </c>
      <c r="J262" s="11">
        <v>36</v>
      </c>
      <c r="K262" s="11">
        <v>43</v>
      </c>
      <c r="L262" s="11">
        <v>79</v>
      </c>
      <c r="M262" s="10" t="s">
        <v>0</v>
      </c>
      <c r="N262" s="9" t="s">
        <v>0</v>
      </c>
      <c r="O262" s="9">
        <v>461.46</v>
      </c>
      <c r="P262" s="14"/>
    </row>
    <row r="263" spans="1:16" s="13" customFormat="1" ht="21.2" hidden="1" customHeight="1">
      <c r="A263" s="8" t="s">
        <v>767</v>
      </c>
      <c r="B263" s="7"/>
      <c r="C263" s="7" t="s">
        <v>41</v>
      </c>
      <c r="D263" s="8" t="s">
        <v>159</v>
      </c>
      <c r="E263" s="8" t="s">
        <v>155</v>
      </c>
      <c r="F263" s="7" t="s">
        <v>2</v>
      </c>
      <c r="G263" s="7">
        <v>2001</v>
      </c>
      <c r="H263" s="12">
        <v>56</v>
      </c>
      <c r="I263" s="10">
        <v>53.2</v>
      </c>
      <c r="J263" s="11">
        <v>42</v>
      </c>
      <c r="K263" s="11">
        <v>50</v>
      </c>
      <c r="L263" s="11">
        <v>92</v>
      </c>
      <c r="M263" s="10">
        <v>15</v>
      </c>
      <c r="N263" s="9" t="s">
        <v>0</v>
      </c>
      <c r="O263" s="9" t="s">
        <v>0</v>
      </c>
      <c r="P263" s="14"/>
    </row>
    <row r="264" spans="1:16" s="13" customFormat="1" ht="21.2" hidden="1" customHeight="1">
      <c r="A264" s="8" t="s">
        <v>768</v>
      </c>
      <c r="B264" s="7"/>
      <c r="C264" s="7" t="s">
        <v>41</v>
      </c>
      <c r="D264" s="8" t="s">
        <v>279</v>
      </c>
      <c r="E264" s="8" t="s">
        <v>70</v>
      </c>
      <c r="F264" s="7" t="s">
        <v>2</v>
      </c>
      <c r="G264" s="7">
        <v>2001</v>
      </c>
      <c r="H264" s="12">
        <v>62</v>
      </c>
      <c r="I264" s="10">
        <v>59.2</v>
      </c>
      <c r="J264" s="11">
        <v>48</v>
      </c>
      <c r="K264" s="11">
        <v>60</v>
      </c>
      <c r="L264" s="11">
        <v>108</v>
      </c>
      <c r="M264" s="10" t="s">
        <v>0</v>
      </c>
      <c r="N264" s="9" t="s">
        <v>0</v>
      </c>
      <c r="O264" s="9" t="s">
        <v>0</v>
      </c>
      <c r="P264" s="14"/>
    </row>
    <row r="265" spans="1:16" s="13" customFormat="1" ht="21.2" hidden="1" customHeight="1">
      <c r="A265" s="8" t="s">
        <v>769</v>
      </c>
      <c r="B265" s="7"/>
      <c r="C265" s="7" t="s">
        <v>41</v>
      </c>
      <c r="D265" s="8" t="s">
        <v>279</v>
      </c>
      <c r="E265" s="8" t="s">
        <v>70</v>
      </c>
      <c r="F265" s="7" t="s">
        <v>2</v>
      </c>
      <c r="G265" s="7">
        <v>2001</v>
      </c>
      <c r="H265" s="12">
        <v>69</v>
      </c>
      <c r="I265" s="10">
        <v>64</v>
      </c>
      <c r="J265" s="11">
        <v>57</v>
      </c>
      <c r="K265" s="11">
        <v>74</v>
      </c>
      <c r="L265" s="11">
        <v>131</v>
      </c>
      <c r="M265" s="10">
        <v>16.5</v>
      </c>
      <c r="N265" s="9" t="s">
        <v>0</v>
      </c>
      <c r="O265" s="9">
        <v>479.91</v>
      </c>
      <c r="P265" s="14"/>
    </row>
    <row r="266" spans="1:16" s="13" customFormat="1" ht="21.2" hidden="1" customHeight="1">
      <c r="A266" s="8" t="s">
        <v>770</v>
      </c>
      <c r="B266" s="7"/>
      <c r="C266" s="7" t="s">
        <v>41</v>
      </c>
      <c r="D266" s="8" t="s">
        <v>751</v>
      </c>
      <c r="E266" s="8" t="s">
        <v>527</v>
      </c>
      <c r="F266" s="7" t="s">
        <v>2</v>
      </c>
      <c r="G266" s="7">
        <v>2001</v>
      </c>
      <c r="H266" s="12">
        <v>56</v>
      </c>
      <c r="I266" s="10">
        <v>53.6</v>
      </c>
      <c r="J266" s="11">
        <v>36</v>
      </c>
      <c r="K266" s="11">
        <v>39</v>
      </c>
      <c r="L266" s="11">
        <v>75</v>
      </c>
      <c r="M266" s="10" t="s">
        <v>0</v>
      </c>
      <c r="N266" s="9" t="s">
        <v>0</v>
      </c>
      <c r="O266" s="9">
        <v>413.89</v>
      </c>
      <c r="P266" s="14"/>
    </row>
    <row r="267" spans="1:16" s="13" customFormat="1" ht="21.2" hidden="1" customHeight="1">
      <c r="A267" s="8" t="s">
        <v>771</v>
      </c>
      <c r="B267" s="7"/>
      <c r="C267" s="7" t="s">
        <v>41</v>
      </c>
      <c r="D267" s="8" t="s">
        <v>159</v>
      </c>
      <c r="E267" s="8" t="s">
        <v>252</v>
      </c>
      <c r="F267" s="7" t="s">
        <v>2</v>
      </c>
      <c r="G267" s="7">
        <v>2000</v>
      </c>
      <c r="H267" s="12">
        <v>50</v>
      </c>
      <c r="I267" s="10">
        <v>45.9</v>
      </c>
      <c r="J267" s="11">
        <v>40</v>
      </c>
      <c r="K267" s="11">
        <v>52</v>
      </c>
      <c r="L267" s="11">
        <v>90</v>
      </c>
      <c r="M267" s="10" t="s">
        <v>0</v>
      </c>
      <c r="N267" s="9" t="s">
        <v>0</v>
      </c>
      <c r="O267" s="9">
        <v>470.12</v>
      </c>
      <c r="P267" s="14"/>
    </row>
    <row r="268" spans="1:16" s="13" customFormat="1" ht="21.2" hidden="1" customHeight="1">
      <c r="A268" s="8" t="s">
        <v>772</v>
      </c>
      <c r="B268" s="7"/>
      <c r="C268" s="7" t="s">
        <v>41</v>
      </c>
      <c r="D268" s="8" t="s">
        <v>159</v>
      </c>
      <c r="E268" s="8" t="s">
        <v>252</v>
      </c>
      <c r="F268" s="7" t="s">
        <v>2</v>
      </c>
      <c r="G268" s="7">
        <v>2000</v>
      </c>
      <c r="H268" s="12" t="s">
        <v>248</v>
      </c>
      <c r="I268" s="10">
        <v>49.9</v>
      </c>
      <c r="J268" s="11">
        <v>43</v>
      </c>
      <c r="K268" s="11">
        <v>52</v>
      </c>
      <c r="L268" s="11">
        <v>95</v>
      </c>
      <c r="M268" s="10">
        <v>23</v>
      </c>
      <c r="N268" s="9" t="s">
        <v>0</v>
      </c>
      <c r="O268" s="9">
        <v>497.36</v>
      </c>
      <c r="P268" s="14"/>
    </row>
    <row r="269" spans="1:16" s="13" customFormat="1" ht="21.2" hidden="1" customHeight="1">
      <c r="A269" s="8" t="s">
        <v>773</v>
      </c>
      <c r="B269" s="7"/>
      <c r="C269" s="7" t="s">
        <v>41</v>
      </c>
      <c r="D269" s="8" t="s">
        <v>159</v>
      </c>
      <c r="E269" s="8" t="s">
        <v>217</v>
      </c>
      <c r="F269" s="7" t="s">
        <v>13</v>
      </c>
      <c r="G269" s="7">
        <v>1998</v>
      </c>
      <c r="H269" s="12">
        <v>63</v>
      </c>
      <c r="I269" s="10">
        <v>61.4</v>
      </c>
      <c r="J269" s="11">
        <v>62</v>
      </c>
      <c r="K269" s="11">
        <v>74</v>
      </c>
      <c r="L269" s="11">
        <v>136</v>
      </c>
      <c r="M269" s="10">
        <v>81</v>
      </c>
      <c r="N269" s="9" t="s">
        <v>0</v>
      </c>
      <c r="O269" s="9">
        <v>523.70000000000005</v>
      </c>
      <c r="P269" s="14"/>
    </row>
    <row r="270" spans="1:16" s="13" customFormat="1" ht="21.2" hidden="1" customHeight="1">
      <c r="A270" s="8" t="s">
        <v>774</v>
      </c>
      <c r="B270" s="7"/>
      <c r="C270" s="7" t="s">
        <v>41</v>
      </c>
      <c r="D270" s="8" t="s">
        <v>243</v>
      </c>
      <c r="E270" s="8" t="s">
        <v>752</v>
      </c>
      <c r="F270" s="7" t="s">
        <v>2</v>
      </c>
      <c r="G270" s="7">
        <v>1998</v>
      </c>
      <c r="H270" s="12">
        <v>56</v>
      </c>
      <c r="I270" s="10">
        <v>54.5</v>
      </c>
      <c r="J270" s="11">
        <v>62</v>
      </c>
      <c r="K270" s="11">
        <v>75</v>
      </c>
      <c r="L270" s="11">
        <v>137</v>
      </c>
      <c r="M270" s="10">
        <v>54</v>
      </c>
      <c r="N270" s="9" t="s">
        <v>0</v>
      </c>
      <c r="O270" s="9" t="s">
        <v>0</v>
      </c>
      <c r="P270" s="14"/>
    </row>
    <row r="271" spans="1:16" s="13" customFormat="1" ht="21.2" hidden="1" customHeight="1">
      <c r="A271" s="8" t="s">
        <v>775</v>
      </c>
      <c r="B271" s="7"/>
      <c r="C271" s="7" t="s">
        <v>41</v>
      </c>
      <c r="D271" s="8" t="s">
        <v>243</v>
      </c>
      <c r="E271" s="8" t="s">
        <v>752</v>
      </c>
      <c r="F271" s="7" t="s">
        <v>2</v>
      </c>
      <c r="G271" s="7">
        <v>1998</v>
      </c>
      <c r="H271" s="12">
        <v>62</v>
      </c>
      <c r="I271" s="10">
        <v>56.5</v>
      </c>
      <c r="J271" s="11">
        <v>56</v>
      </c>
      <c r="K271" s="11">
        <v>74</v>
      </c>
      <c r="L271" s="11">
        <v>130</v>
      </c>
      <c r="M271" s="10">
        <v>42</v>
      </c>
      <c r="N271" s="9" t="s">
        <v>0</v>
      </c>
      <c r="O271" s="9" t="s">
        <v>0</v>
      </c>
      <c r="P271" s="14"/>
    </row>
    <row r="272" spans="1:16" s="13" customFormat="1" ht="21.2" hidden="1" customHeight="1">
      <c r="A272" s="8" t="s">
        <v>776</v>
      </c>
      <c r="B272" s="7"/>
      <c r="C272" s="7" t="s">
        <v>41</v>
      </c>
      <c r="D272" s="8" t="s">
        <v>352</v>
      </c>
      <c r="E272" s="8" t="s">
        <v>353</v>
      </c>
      <c r="F272" s="7" t="s">
        <v>2</v>
      </c>
      <c r="G272" s="7">
        <v>1997</v>
      </c>
      <c r="H272" s="12">
        <v>62</v>
      </c>
      <c r="I272" s="10">
        <v>57.9</v>
      </c>
      <c r="J272" s="11">
        <v>43</v>
      </c>
      <c r="K272" s="11">
        <v>60</v>
      </c>
      <c r="L272" s="11">
        <v>103</v>
      </c>
      <c r="M272" s="10">
        <v>14</v>
      </c>
      <c r="N272" s="9" t="s">
        <v>0</v>
      </c>
      <c r="O272" s="9" t="s">
        <v>0</v>
      </c>
      <c r="P272" s="14"/>
    </row>
    <row r="273" spans="1:16" s="13" customFormat="1" ht="21.2" hidden="1" customHeight="1">
      <c r="A273" s="8" t="s">
        <v>777</v>
      </c>
      <c r="B273" s="7"/>
      <c r="C273" s="7" t="s">
        <v>41</v>
      </c>
      <c r="D273" s="8" t="s">
        <v>159</v>
      </c>
      <c r="E273" s="8" t="s">
        <v>337</v>
      </c>
      <c r="F273" s="7" t="s">
        <v>2</v>
      </c>
      <c r="G273" s="7">
        <v>1997</v>
      </c>
      <c r="H273" s="12">
        <v>77</v>
      </c>
      <c r="I273" s="10">
        <v>75.7</v>
      </c>
      <c r="J273" s="11">
        <v>87</v>
      </c>
      <c r="K273" s="11">
        <v>107</v>
      </c>
      <c r="L273" s="11">
        <v>194</v>
      </c>
      <c r="M273" s="10">
        <v>46</v>
      </c>
      <c r="N273" s="9" t="s">
        <v>0</v>
      </c>
      <c r="O273" s="9" t="s">
        <v>0</v>
      </c>
      <c r="P273" s="14"/>
    </row>
    <row r="274" spans="1:16" s="13" customFormat="1" ht="21.2" hidden="1" customHeight="1">
      <c r="A274" s="8" t="s">
        <v>778</v>
      </c>
      <c r="B274" s="7"/>
      <c r="C274" s="7" t="s">
        <v>41</v>
      </c>
      <c r="D274" s="8" t="s">
        <v>352</v>
      </c>
      <c r="E274" s="8" t="s">
        <v>342</v>
      </c>
      <c r="F274" s="7" t="s">
        <v>2</v>
      </c>
      <c r="G274" s="7">
        <v>1996</v>
      </c>
      <c r="H274" s="12">
        <v>62</v>
      </c>
      <c r="I274" s="10">
        <v>59.5</v>
      </c>
      <c r="J274" s="11">
        <v>72</v>
      </c>
      <c r="K274" s="11">
        <v>90</v>
      </c>
      <c r="L274" s="11">
        <v>160</v>
      </c>
      <c r="M274" s="10">
        <v>61</v>
      </c>
      <c r="N274" s="9" t="s">
        <v>0</v>
      </c>
      <c r="O274" s="9" t="s">
        <v>0</v>
      </c>
      <c r="P274" s="14"/>
    </row>
    <row r="275" spans="1:16" s="13" customFormat="1" ht="21.2" hidden="1" customHeight="1">
      <c r="A275" s="8" t="s">
        <v>779</v>
      </c>
      <c r="B275" s="7"/>
      <c r="C275" s="7" t="s">
        <v>41</v>
      </c>
      <c r="D275" s="8" t="s">
        <v>328</v>
      </c>
      <c r="E275" s="8" t="s">
        <v>102</v>
      </c>
      <c r="F275" s="7" t="s">
        <v>2</v>
      </c>
      <c r="G275" s="7">
        <v>1995</v>
      </c>
      <c r="H275" s="12">
        <v>69</v>
      </c>
      <c r="I275" s="10">
        <v>66.7</v>
      </c>
      <c r="J275" s="11">
        <v>95</v>
      </c>
      <c r="K275" s="11">
        <v>119</v>
      </c>
      <c r="L275" s="11">
        <v>214</v>
      </c>
      <c r="M275" s="10">
        <v>90</v>
      </c>
      <c r="N275" s="9" t="s">
        <v>0</v>
      </c>
      <c r="O275" s="9" t="s">
        <v>0</v>
      </c>
      <c r="P275" s="14"/>
    </row>
    <row r="276" spans="1:16" s="13" customFormat="1" ht="21.2" hidden="1" customHeight="1">
      <c r="A276" s="8" t="s">
        <v>780</v>
      </c>
      <c r="B276" s="7"/>
      <c r="C276" s="7" t="s">
        <v>41</v>
      </c>
      <c r="D276" s="8" t="s">
        <v>320</v>
      </c>
      <c r="E276" s="8" t="s">
        <v>126</v>
      </c>
      <c r="F276" s="7" t="s">
        <v>2</v>
      </c>
      <c r="G276" s="7">
        <v>1994</v>
      </c>
      <c r="H276" s="12">
        <v>77</v>
      </c>
      <c r="I276" s="10">
        <v>76</v>
      </c>
      <c r="J276" s="11">
        <v>115</v>
      </c>
      <c r="K276" s="11">
        <v>140</v>
      </c>
      <c r="L276" s="11">
        <v>252</v>
      </c>
      <c r="M276" s="10">
        <v>104</v>
      </c>
      <c r="N276" s="9" t="s">
        <v>0</v>
      </c>
      <c r="O276" s="9" t="s">
        <v>0</v>
      </c>
      <c r="P276" s="14"/>
    </row>
    <row r="277" spans="1:16" s="13" customFormat="1" ht="21.2" hidden="1" customHeight="1">
      <c r="A277" s="8" t="s">
        <v>781</v>
      </c>
      <c r="B277" s="7"/>
      <c r="C277" s="7" t="s">
        <v>41</v>
      </c>
      <c r="D277" s="8" t="s">
        <v>159</v>
      </c>
      <c r="E277" s="8" t="s">
        <v>291</v>
      </c>
      <c r="F277" s="7" t="s">
        <v>13</v>
      </c>
      <c r="G277" s="7">
        <v>1994</v>
      </c>
      <c r="H277" s="12" t="s">
        <v>213</v>
      </c>
      <c r="I277" s="10">
        <v>67.8</v>
      </c>
      <c r="J277" s="11">
        <v>51</v>
      </c>
      <c r="K277" s="11">
        <v>62</v>
      </c>
      <c r="L277" s="11">
        <v>111</v>
      </c>
      <c r="M277" s="10">
        <v>43</v>
      </c>
      <c r="N277" s="9" t="s">
        <v>0</v>
      </c>
      <c r="O277" s="9" t="s">
        <v>0</v>
      </c>
      <c r="P277" s="14"/>
    </row>
    <row r="278" spans="1:16" s="13" customFormat="1" ht="21.2" hidden="1" customHeight="1">
      <c r="A278" s="8" t="s">
        <v>782</v>
      </c>
      <c r="B278" s="7"/>
      <c r="C278" s="7" t="s">
        <v>41</v>
      </c>
      <c r="D278" s="8" t="s">
        <v>92</v>
      </c>
      <c r="E278" s="8" t="s">
        <v>102</v>
      </c>
      <c r="F278" s="7" t="s">
        <v>2</v>
      </c>
      <c r="G278" s="7">
        <v>1993</v>
      </c>
      <c r="H278" s="12">
        <v>94</v>
      </c>
      <c r="I278" s="10">
        <v>93.3</v>
      </c>
      <c r="J278" s="11">
        <v>145</v>
      </c>
      <c r="K278" s="11">
        <v>175</v>
      </c>
      <c r="L278" s="11">
        <v>320</v>
      </c>
      <c r="M278" s="10">
        <v>133.4</v>
      </c>
      <c r="N278" s="9" t="s">
        <v>0</v>
      </c>
      <c r="O278" s="9" t="s">
        <v>0</v>
      </c>
      <c r="P278" s="14"/>
    </row>
    <row r="279" spans="1:16" s="13" customFormat="1" ht="21.2" hidden="1" customHeight="1">
      <c r="A279" s="8" t="s">
        <v>783</v>
      </c>
      <c r="B279" s="7"/>
      <c r="C279" s="7" t="s">
        <v>41</v>
      </c>
      <c r="D279" s="8" t="s">
        <v>92</v>
      </c>
      <c r="E279" s="8" t="s">
        <v>102</v>
      </c>
      <c r="F279" s="7" t="s">
        <v>2</v>
      </c>
      <c r="G279" s="7">
        <v>1993</v>
      </c>
      <c r="H279" s="12">
        <v>105</v>
      </c>
      <c r="I279" s="10">
        <v>97.7</v>
      </c>
      <c r="J279" s="11">
        <v>139</v>
      </c>
      <c r="K279" s="11">
        <v>173</v>
      </c>
      <c r="L279" s="11">
        <v>312</v>
      </c>
      <c r="M279" s="10">
        <v>119</v>
      </c>
      <c r="N279" s="9" t="s">
        <v>0</v>
      </c>
      <c r="O279" s="9" t="s">
        <v>0</v>
      </c>
      <c r="P279" s="14"/>
    </row>
    <row r="280" spans="1:16" s="13" customFormat="1" ht="21.2" hidden="1" customHeight="1">
      <c r="A280" s="8" t="s">
        <v>784</v>
      </c>
      <c r="B280" s="7"/>
      <c r="C280" s="7" t="s">
        <v>41</v>
      </c>
      <c r="D280" s="8" t="s">
        <v>159</v>
      </c>
      <c r="E280" s="8" t="s">
        <v>158</v>
      </c>
      <c r="F280" s="7" t="s">
        <v>2</v>
      </c>
      <c r="G280" s="7">
        <v>1992</v>
      </c>
      <c r="H280" s="12">
        <v>85</v>
      </c>
      <c r="I280" s="10">
        <v>82.1</v>
      </c>
      <c r="J280" s="11">
        <v>84</v>
      </c>
      <c r="K280" s="11">
        <v>110</v>
      </c>
      <c r="L280" s="11">
        <v>191</v>
      </c>
      <c r="M280" s="10">
        <v>24.2</v>
      </c>
      <c r="N280" s="9" t="s">
        <v>0</v>
      </c>
      <c r="O280" s="9" t="s">
        <v>0</v>
      </c>
      <c r="P280" s="14"/>
    </row>
    <row r="281" spans="1:16" s="13" customFormat="1" ht="21.2" hidden="1" customHeight="1">
      <c r="A281" s="8" t="s">
        <v>785</v>
      </c>
      <c r="B281" s="7"/>
      <c r="C281" s="7" t="s">
        <v>41</v>
      </c>
      <c r="D281" s="8" t="s">
        <v>159</v>
      </c>
      <c r="E281" s="8" t="s">
        <v>158</v>
      </c>
      <c r="F281" s="7" t="s">
        <v>2</v>
      </c>
      <c r="G281" s="7">
        <v>1992</v>
      </c>
      <c r="H281" s="12">
        <v>94</v>
      </c>
      <c r="I281" s="10">
        <v>86.7</v>
      </c>
      <c r="J281" s="11">
        <v>82</v>
      </c>
      <c r="K281" s="11">
        <v>111</v>
      </c>
      <c r="L281" s="11">
        <v>192</v>
      </c>
      <c r="M281" s="10">
        <v>23.8</v>
      </c>
      <c r="N281" s="9" t="s">
        <v>0</v>
      </c>
      <c r="O281" s="9" t="s">
        <v>0</v>
      </c>
      <c r="P281" s="14"/>
    </row>
    <row r="282" spans="1:16" s="13" customFormat="1" ht="21.2" hidden="1" customHeight="1">
      <c r="A282" s="8" t="s">
        <v>786</v>
      </c>
      <c r="B282" s="7"/>
      <c r="C282" s="7" t="s">
        <v>41</v>
      </c>
      <c r="D282" s="8" t="s">
        <v>753</v>
      </c>
      <c r="E282" s="8" t="s">
        <v>97</v>
      </c>
      <c r="F282" s="7" t="s">
        <v>2</v>
      </c>
      <c r="G282" s="7">
        <v>1992</v>
      </c>
      <c r="H282" s="12">
        <v>77</v>
      </c>
      <c r="I282" s="10">
        <v>75.3</v>
      </c>
      <c r="J282" s="11">
        <v>93</v>
      </c>
      <c r="K282" s="11">
        <v>113</v>
      </c>
      <c r="L282" s="11">
        <v>206</v>
      </c>
      <c r="M282" s="10">
        <v>58</v>
      </c>
      <c r="N282" s="9" t="s">
        <v>0</v>
      </c>
      <c r="O282" s="9" t="s">
        <v>0</v>
      </c>
      <c r="P282" s="14"/>
    </row>
    <row r="283" spans="1:16" s="13" customFormat="1" ht="21.2" hidden="1" customHeight="1">
      <c r="A283" s="8" t="s">
        <v>787</v>
      </c>
      <c r="B283" s="7"/>
      <c r="C283" s="7" t="s">
        <v>41</v>
      </c>
      <c r="D283" s="8" t="s">
        <v>92</v>
      </c>
      <c r="E283" s="8" t="s">
        <v>91</v>
      </c>
      <c r="F283" s="7" t="s">
        <v>2</v>
      </c>
      <c r="G283" s="7">
        <v>1990</v>
      </c>
      <c r="H283" s="12">
        <v>105</v>
      </c>
      <c r="I283" s="10">
        <v>99.6</v>
      </c>
      <c r="J283" s="11">
        <v>98</v>
      </c>
      <c r="K283" s="11">
        <v>120</v>
      </c>
      <c r="L283" s="11">
        <v>218</v>
      </c>
      <c r="M283" s="10">
        <v>20.5</v>
      </c>
      <c r="N283" s="9" t="s">
        <v>0</v>
      </c>
      <c r="O283" s="9" t="s">
        <v>0</v>
      </c>
      <c r="P283" s="14"/>
    </row>
    <row r="284" spans="1:16" s="13" customFormat="1" ht="21.2" hidden="1" customHeight="1">
      <c r="A284" s="8" t="s">
        <v>788</v>
      </c>
      <c r="B284" s="7"/>
      <c r="C284" s="7" t="s">
        <v>41</v>
      </c>
      <c r="D284" s="8" t="s">
        <v>754</v>
      </c>
      <c r="E284" s="8" t="s">
        <v>755</v>
      </c>
      <c r="F284" s="7" t="s">
        <v>2</v>
      </c>
      <c r="G284" s="7">
        <v>1989</v>
      </c>
      <c r="H284" s="12">
        <v>62</v>
      </c>
      <c r="I284" s="10">
        <v>60.9</v>
      </c>
      <c r="J284" s="11">
        <v>60</v>
      </c>
      <c r="K284" s="11">
        <v>85</v>
      </c>
      <c r="L284" s="11">
        <v>145</v>
      </c>
      <c r="M284" s="10">
        <v>41</v>
      </c>
      <c r="N284" s="9" t="s">
        <v>0</v>
      </c>
      <c r="O284" s="9" t="s">
        <v>0</v>
      </c>
      <c r="P284" s="14"/>
    </row>
    <row r="285" spans="1:16" s="13" customFormat="1" ht="21.2" hidden="1" customHeight="1">
      <c r="A285" s="8" t="s">
        <v>789</v>
      </c>
      <c r="B285" s="7"/>
      <c r="C285" s="7" t="s">
        <v>41</v>
      </c>
      <c r="D285" s="8" t="s">
        <v>123</v>
      </c>
      <c r="E285" s="8" t="s">
        <v>97</v>
      </c>
      <c r="F285" s="7" t="s">
        <v>2</v>
      </c>
      <c r="G285" s="7">
        <v>1982</v>
      </c>
      <c r="H285" s="12">
        <v>94</v>
      </c>
      <c r="I285" s="10">
        <v>87.6</v>
      </c>
      <c r="J285" s="11">
        <v>68</v>
      </c>
      <c r="K285" s="11">
        <v>92</v>
      </c>
      <c r="L285" s="11">
        <v>160</v>
      </c>
      <c r="M285" s="10">
        <v>1.9</v>
      </c>
      <c r="N285" s="9" t="s">
        <v>0</v>
      </c>
      <c r="O285" s="9" t="s">
        <v>0</v>
      </c>
      <c r="P285" s="14"/>
    </row>
    <row r="286" spans="1:16" s="13" customFormat="1" ht="21.2" hidden="1" customHeight="1">
      <c r="A286" s="8" t="s">
        <v>790</v>
      </c>
      <c r="B286" s="7"/>
      <c r="C286" s="7" t="s">
        <v>41</v>
      </c>
      <c r="D286" s="8" t="s">
        <v>159</v>
      </c>
      <c r="E286" s="8" t="s">
        <v>398</v>
      </c>
      <c r="F286" s="7" t="s">
        <v>2</v>
      </c>
      <c r="G286" s="7">
        <v>1967</v>
      </c>
      <c r="H286" s="12">
        <v>69</v>
      </c>
      <c r="I286" s="10">
        <v>67.400000000000006</v>
      </c>
      <c r="J286" s="11">
        <v>71</v>
      </c>
      <c r="K286" s="11">
        <v>89</v>
      </c>
      <c r="L286" s="11">
        <v>158</v>
      </c>
      <c r="M286" s="10">
        <v>34</v>
      </c>
      <c r="N286" s="9">
        <v>260.3</v>
      </c>
      <c r="O286" s="9" t="s">
        <v>0</v>
      </c>
      <c r="P286" s="14"/>
    </row>
    <row r="287" spans="1:16" s="13" customFormat="1" ht="21.2" hidden="1" customHeight="1">
      <c r="A287" s="8" t="s">
        <v>791</v>
      </c>
      <c r="B287" s="7"/>
      <c r="C287" s="7" t="s">
        <v>41</v>
      </c>
      <c r="D287" s="8" t="s">
        <v>159</v>
      </c>
      <c r="E287" s="8" t="s">
        <v>358</v>
      </c>
      <c r="F287" s="7" t="s">
        <v>2</v>
      </c>
      <c r="G287" s="7">
        <v>1965</v>
      </c>
      <c r="H287" s="12">
        <v>77</v>
      </c>
      <c r="I287" s="10">
        <v>76.099999999999994</v>
      </c>
      <c r="J287" s="11">
        <v>68</v>
      </c>
      <c r="K287" s="11">
        <v>90</v>
      </c>
      <c r="L287" s="11">
        <v>158</v>
      </c>
      <c r="M287" s="10">
        <v>16.5</v>
      </c>
      <c r="N287" s="9">
        <v>247.2</v>
      </c>
      <c r="O287" s="9" t="s">
        <v>0</v>
      </c>
      <c r="P287" s="14"/>
    </row>
    <row r="288" spans="1:16" s="13" customFormat="1" ht="21.2" hidden="1" customHeight="1">
      <c r="A288" s="8" t="s">
        <v>792</v>
      </c>
      <c r="B288" s="7"/>
      <c r="C288" s="7" t="s">
        <v>41</v>
      </c>
      <c r="D288" s="8" t="s">
        <v>276</v>
      </c>
      <c r="E288" s="8" t="s">
        <v>419</v>
      </c>
      <c r="F288" s="7" t="s">
        <v>2</v>
      </c>
      <c r="G288" s="7">
        <v>1960</v>
      </c>
      <c r="H288" s="12">
        <v>69</v>
      </c>
      <c r="I288" s="10">
        <v>63.2</v>
      </c>
      <c r="J288" s="11">
        <v>60</v>
      </c>
      <c r="K288" s="11">
        <v>80</v>
      </c>
      <c r="L288" s="11">
        <v>140</v>
      </c>
      <c r="M288" s="10">
        <v>25</v>
      </c>
      <c r="N288" s="9">
        <v>259.8</v>
      </c>
      <c r="O288" s="9" t="s">
        <v>0</v>
      </c>
      <c r="P288" s="14"/>
    </row>
    <row r="289" spans="1:16" s="13" customFormat="1" ht="21.2" hidden="1" customHeight="1">
      <c r="A289" s="8" t="s">
        <v>382</v>
      </c>
      <c r="B289" s="7"/>
      <c r="C289" s="7" t="s">
        <v>73</v>
      </c>
      <c r="D289" s="8" t="s">
        <v>380</v>
      </c>
      <c r="E289" s="8" t="s">
        <v>55</v>
      </c>
      <c r="F289" s="7" t="s">
        <v>2</v>
      </c>
      <c r="G289" s="7">
        <v>1953</v>
      </c>
      <c r="H289" s="12" t="s">
        <v>83</v>
      </c>
      <c r="I289" s="10" t="s">
        <v>793</v>
      </c>
      <c r="J289" s="11">
        <v>70</v>
      </c>
      <c r="K289" s="11">
        <v>105</v>
      </c>
      <c r="L289" s="11">
        <f>J289+K289</f>
        <v>175</v>
      </c>
      <c r="M289" s="10">
        <v>4.5</v>
      </c>
      <c r="N289" s="9">
        <v>296</v>
      </c>
      <c r="O289" s="9" t="s">
        <v>0</v>
      </c>
      <c r="P289" s="14"/>
    </row>
    <row r="290" spans="1:16" s="13" customFormat="1" ht="21.2" hidden="1" customHeight="1">
      <c r="A290" s="8" t="s">
        <v>382</v>
      </c>
      <c r="B290" s="7"/>
      <c r="C290" s="7" t="s">
        <v>73</v>
      </c>
      <c r="D290" s="8" t="s">
        <v>253</v>
      </c>
      <c r="E290" s="8" t="s">
        <v>155</v>
      </c>
      <c r="F290" s="7" t="s">
        <v>2</v>
      </c>
      <c r="G290" s="7">
        <v>2006</v>
      </c>
      <c r="H290" s="12" t="s">
        <v>251</v>
      </c>
      <c r="I290" s="10" t="s">
        <v>794</v>
      </c>
      <c r="J290" s="11">
        <v>11</v>
      </c>
      <c r="K290" s="11">
        <v>14</v>
      </c>
      <c r="L290" s="11">
        <v>25</v>
      </c>
      <c r="M290" s="10" t="s">
        <v>0</v>
      </c>
      <c r="N290" s="9" t="s">
        <v>0</v>
      </c>
      <c r="O290" s="9">
        <v>274.41000000000003</v>
      </c>
      <c r="P290" s="14"/>
    </row>
    <row r="291" spans="1:16" s="13" customFormat="1" ht="21.2" hidden="1" customHeight="1">
      <c r="A291" s="8" t="s">
        <v>382</v>
      </c>
      <c r="B291" s="7"/>
      <c r="C291" s="7" t="s">
        <v>73</v>
      </c>
      <c r="D291" s="8" t="s">
        <v>253</v>
      </c>
      <c r="E291" s="8" t="s">
        <v>72</v>
      </c>
      <c r="F291" s="7" t="s">
        <v>13</v>
      </c>
      <c r="G291" s="7">
        <v>2003</v>
      </c>
      <c r="H291" s="12" t="s">
        <v>255</v>
      </c>
      <c r="I291" s="10" t="s">
        <v>641</v>
      </c>
      <c r="J291" s="11">
        <v>19</v>
      </c>
      <c r="K291" s="11">
        <v>25</v>
      </c>
      <c r="L291" s="11">
        <v>44</v>
      </c>
      <c r="M291" s="10" t="s">
        <v>0</v>
      </c>
      <c r="N291" s="9" t="s">
        <v>0</v>
      </c>
      <c r="O291" s="9">
        <v>272.92</v>
      </c>
      <c r="P291" s="14"/>
    </row>
    <row r="292" spans="1:16" s="13" customFormat="1" ht="21.2" hidden="1" customHeight="1">
      <c r="A292" s="8" t="s">
        <v>382</v>
      </c>
      <c r="B292" s="7"/>
      <c r="C292" s="7" t="s">
        <v>73</v>
      </c>
      <c r="D292" s="8" t="s">
        <v>795</v>
      </c>
      <c r="E292" s="8" t="s">
        <v>796</v>
      </c>
      <c r="F292" s="7" t="s">
        <v>2</v>
      </c>
      <c r="G292" s="7">
        <v>2002</v>
      </c>
      <c r="H292" s="12" t="s">
        <v>248</v>
      </c>
      <c r="I292" s="10" t="s">
        <v>689</v>
      </c>
      <c r="J292" s="11">
        <v>17</v>
      </c>
      <c r="K292" s="11">
        <v>22</v>
      </c>
      <c r="L292" s="11">
        <v>39</v>
      </c>
      <c r="M292" s="10" t="s">
        <v>0</v>
      </c>
      <c r="N292" s="9" t="s">
        <v>0</v>
      </c>
      <c r="O292" s="9">
        <v>332.17</v>
      </c>
      <c r="P292" s="14"/>
    </row>
    <row r="293" spans="1:16" s="13" customFormat="1" ht="21.2" hidden="1" customHeight="1">
      <c r="A293" s="8" t="s">
        <v>382</v>
      </c>
      <c r="B293" s="7"/>
      <c r="C293" s="7" t="s">
        <v>73</v>
      </c>
      <c r="D293" s="8" t="s">
        <v>795</v>
      </c>
      <c r="E293" s="8" t="s">
        <v>796</v>
      </c>
      <c r="F293" s="7" t="s">
        <v>2</v>
      </c>
      <c r="G293" s="7">
        <v>2002</v>
      </c>
      <c r="H293" s="12" t="s">
        <v>251</v>
      </c>
      <c r="I293" s="10" t="s">
        <v>797</v>
      </c>
      <c r="J293" s="11">
        <v>18</v>
      </c>
      <c r="K293" s="11">
        <v>25</v>
      </c>
      <c r="L293" s="11">
        <v>43</v>
      </c>
      <c r="M293" s="10" t="s">
        <v>0</v>
      </c>
      <c r="N293" s="9" t="s">
        <v>0</v>
      </c>
      <c r="O293" s="9" t="s">
        <v>798</v>
      </c>
      <c r="P293" s="14"/>
    </row>
    <row r="294" spans="1:16" s="13" customFormat="1" ht="21.2" hidden="1" customHeight="1">
      <c r="A294" s="8" t="s">
        <v>382</v>
      </c>
      <c r="B294" s="7"/>
      <c r="C294" s="7" t="s">
        <v>73</v>
      </c>
      <c r="D294" s="8" t="s">
        <v>799</v>
      </c>
      <c r="E294" s="8" t="s">
        <v>69</v>
      </c>
      <c r="F294" s="7" t="s">
        <v>2</v>
      </c>
      <c r="G294" s="7">
        <v>2001</v>
      </c>
      <c r="H294" s="12" t="s">
        <v>251</v>
      </c>
      <c r="I294" s="10" t="s">
        <v>800</v>
      </c>
      <c r="J294" s="11">
        <v>15</v>
      </c>
      <c r="K294" s="11">
        <v>22</v>
      </c>
      <c r="L294" s="11">
        <v>37</v>
      </c>
      <c r="M294" s="10" t="s">
        <v>0</v>
      </c>
      <c r="N294" s="9" t="s">
        <v>0</v>
      </c>
      <c r="O294" s="9">
        <v>336.24</v>
      </c>
      <c r="P294" s="14"/>
    </row>
    <row r="295" spans="1:16" s="13" customFormat="1" ht="21.2" hidden="1" customHeight="1">
      <c r="A295" s="8" t="s">
        <v>382</v>
      </c>
      <c r="B295" s="7"/>
      <c r="C295" s="7" t="s">
        <v>73</v>
      </c>
      <c r="D295" s="8" t="s">
        <v>799</v>
      </c>
      <c r="E295" s="8" t="s">
        <v>69</v>
      </c>
      <c r="F295" s="7" t="s">
        <v>2</v>
      </c>
      <c r="G295" s="7">
        <v>2001</v>
      </c>
      <c r="H295" s="12" t="s">
        <v>248</v>
      </c>
      <c r="I295" s="10" t="s">
        <v>801</v>
      </c>
      <c r="J295" s="11">
        <v>18</v>
      </c>
      <c r="K295" s="11">
        <v>24</v>
      </c>
      <c r="L295" s="11">
        <v>42</v>
      </c>
      <c r="M295" s="10" t="s">
        <v>0</v>
      </c>
      <c r="N295" s="9" t="s">
        <v>0</v>
      </c>
      <c r="O295" s="9">
        <v>223.77</v>
      </c>
      <c r="P295" s="14"/>
    </row>
    <row r="296" spans="1:16" s="13" customFormat="1" ht="21.2" hidden="1" customHeight="1">
      <c r="A296" s="8" t="s">
        <v>388</v>
      </c>
      <c r="B296" s="7"/>
      <c r="C296" s="7" t="s">
        <v>73</v>
      </c>
      <c r="D296" s="8" t="s">
        <v>496</v>
      </c>
      <c r="E296" s="8" t="s">
        <v>495</v>
      </c>
      <c r="F296" s="7" t="s">
        <v>2</v>
      </c>
      <c r="G296" s="7">
        <v>1974</v>
      </c>
      <c r="H296" s="12" t="s">
        <v>1</v>
      </c>
      <c r="I296" s="10" t="s">
        <v>804</v>
      </c>
      <c r="J296" s="11">
        <v>102</v>
      </c>
      <c r="K296" s="11">
        <v>123</v>
      </c>
      <c r="L296" s="11">
        <v>225</v>
      </c>
      <c r="M296" s="10" t="s">
        <v>0</v>
      </c>
      <c r="N296" s="9">
        <v>265.41000000000003</v>
      </c>
      <c r="O296" s="9" t="s">
        <v>0</v>
      </c>
      <c r="P296" s="14"/>
    </row>
    <row r="297" spans="1:16" s="13" customFormat="1" ht="21.2" hidden="1" customHeight="1">
      <c r="A297" s="8" t="s">
        <v>388</v>
      </c>
      <c r="B297" s="7"/>
      <c r="C297" s="7" t="s">
        <v>73</v>
      </c>
      <c r="D297" s="8" t="s">
        <v>411</v>
      </c>
      <c r="E297" s="8" t="s">
        <v>410</v>
      </c>
      <c r="F297" s="7" t="s">
        <v>2</v>
      </c>
      <c r="G297" s="7">
        <v>1957</v>
      </c>
      <c r="H297" s="12" t="s">
        <v>8</v>
      </c>
      <c r="I297" s="10" t="s">
        <v>805</v>
      </c>
      <c r="J297" s="11">
        <v>85</v>
      </c>
      <c r="K297" s="11">
        <v>113</v>
      </c>
      <c r="L297" s="11">
        <v>198</v>
      </c>
      <c r="M297" s="10" t="s">
        <v>0</v>
      </c>
      <c r="N297" s="9">
        <v>345.3</v>
      </c>
      <c r="O297" s="9" t="s">
        <v>0</v>
      </c>
      <c r="P297" s="14"/>
    </row>
    <row r="298" spans="1:16" s="13" customFormat="1" ht="21.2" hidden="1" customHeight="1">
      <c r="A298" s="8" t="s">
        <v>388</v>
      </c>
      <c r="B298" s="7"/>
      <c r="C298" s="7" t="s">
        <v>73</v>
      </c>
      <c r="D298" s="8" t="s">
        <v>502</v>
      </c>
      <c r="E298" s="8" t="s">
        <v>200</v>
      </c>
      <c r="F298" s="7" t="s">
        <v>2</v>
      </c>
      <c r="G298" s="7">
        <v>1978</v>
      </c>
      <c r="H298" s="12" t="s">
        <v>213</v>
      </c>
      <c r="I298" s="10" t="s">
        <v>213</v>
      </c>
      <c r="J298" s="11">
        <v>85</v>
      </c>
      <c r="K298" s="11">
        <v>103</v>
      </c>
      <c r="L298" s="11">
        <v>188</v>
      </c>
      <c r="M298" s="10" t="s">
        <v>0</v>
      </c>
      <c r="N298" s="9">
        <v>290.23</v>
      </c>
      <c r="O298" s="9" t="s">
        <v>0</v>
      </c>
      <c r="P298" s="14"/>
    </row>
    <row r="299" spans="1:16" s="13" customFormat="1" ht="21.2" hidden="1" customHeight="1">
      <c r="A299" s="8" t="s">
        <v>388</v>
      </c>
      <c r="B299" s="7"/>
      <c r="C299" s="7" t="s">
        <v>73</v>
      </c>
      <c r="D299" s="8" t="s">
        <v>499</v>
      </c>
      <c r="E299" s="8" t="s">
        <v>498</v>
      </c>
      <c r="F299" s="7" t="s">
        <v>2</v>
      </c>
      <c r="G299" s="7">
        <v>1978</v>
      </c>
      <c r="H299" s="12" t="s">
        <v>178</v>
      </c>
      <c r="I299" s="10" t="s">
        <v>339</v>
      </c>
      <c r="J299" s="11">
        <v>80</v>
      </c>
      <c r="K299" s="11">
        <v>100</v>
      </c>
      <c r="L299" s="11">
        <v>180</v>
      </c>
      <c r="M299" s="10" t="s">
        <v>0</v>
      </c>
      <c r="N299" s="9">
        <v>247.31</v>
      </c>
      <c r="O299" s="9" t="s">
        <v>0</v>
      </c>
      <c r="P299" s="14"/>
    </row>
    <row r="300" spans="1:16" s="13" customFormat="1" ht="21.2" hidden="1" customHeight="1">
      <c r="A300" s="8" t="s">
        <v>388</v>
      </c>
      <c r="B300" s="7"/>
      <c r="C300" s="7" t="s">
        <v>73</v>
      </c>
      <c r="D300" s="8" t="s">
        <v>387</v>
      </c>
      <c r="E300" s="8" t="s">
        <v>386</v>
      </c>
      <c r="F300" s="7" t="s">
        <v>2</v>
      </c>
      <c r="G300" s="7">
        <v>1953</v>
      </c>
      <c r="H300" s="12" t="s">
        <v>83</v>
      </c>
      <c r="I300" s="10" t="s">
        <v>531</v>
      </c>
      <c r="J300" s="11">
        <v>69</v>
      </c>
      <c r="K300" s="11">
        <v>80</v>
      </c>
      <c r="L300" s="11">
        <v>145</v>
      </c>
      <c r="M300" s="10" t="s">
        <v>0</v>
      </c>
      <c r="N300" s="9">
        <v>250.9</v>
      </c>
      <c r="O300" s="9" t="s">
        <v>0</v>
      </c>
      <c r="P300" s="14"/>
    </row>
    <row r="301" spans="1:16" s="13" customFormat="1" ht="21.2" hidden="1" customHeight="1">
      <c r="A301" s="8" t="s">
        <v>388</v>
      </c>
      <c r="B301" s="7"/>
      <c r="C301" s="7" t="s">
        <v>73</v>
      </c>
      <c r="D301" s="8" t="s">
        <v>496</v>
      </c>
      <c r="E301" s="8" t="s">
        <v>806</v>
      </c>
      <c r="F301" s="7" t="s">
        <v>2</v>
      </c>
      <c r="G301" s="7">
        <v>1999</v>
      </c>
      <c r="H301" s="12" t="s">
        <v>8</v>
      </c>
      <c r="I301" s="10" t="s">
        <v>606</v>
      </c>
      <c r="J301" s="11">
        <v>57</v>
      </c>
      <c r="K301" s="11">
        <v>85</v>
      </c>
      <c r="L301" s="11">
        <v>142</v>
      </c>
      <c r="M301" s="10">
        <v>7</v>
      </c>
      <c r="N301" s="9">
        <v>177.03299999999999</v>
      </c>
      <c r="O301" s="9" t="s">
        <v>0</v>
      </c>
      <c r="P301" s="14"/>
    </row>
    <row r="302" spans="1:16" s="13" customFormat="1" ht="21.2" hidden="1" customHeight="1">
      <c r="A302" s="8" t="s">
        <v>115</v>
      </c>
      <c r="B302" s="7"/>
      <c r="C302" s="7" t="s">
        <v>16</v>
      </c>
      <c r="D302" s="8" t="s">
        <v>807</v>
      </c>
      <c r="E302" s="8" t="s">
        <v>808</v>
      </c>
      <c r="F302" s="7" t="s">
        <v>13</v>
      </c>
      <c r="G302" s="7">
        <v>1980</v>
      </c>
      <c r="H302" s="12">
        <v>69</v>
      </c>
      <c r="I302" s="10" t="s">
        <v>204</v>
      </c>
      <c r="J302" s="11">
        <v>45</v>
      </c>
      <c r="K302" s="11">
        <v>61</v>
      </c>
      <c r="L302" s="11">
        <v>105</v>
      </c>
      <c r="M302" s="10">
        <v>37</v>
      </c>
      <c r="N302" s="9" t="s">
        <v>0</v>
      </c>
      <c r="O302" s="9" t="s">
        <v>0</v>
      </c>
      <c r="P302" s="14"/>
    </row>
    <row r="303" spans="1:16" s="13" customFormat="1" ht="21.2" hidden="1" customHeight="1">
      <c r="A303" s="8" t="s">
        <v>115</v>
      </c>
      <c r="B303" s="7"/>
      <c r="C303" s="7" t="s">
        <v>16</v>
      </c>
      <c r="D303" s="8" t="s">
        <v>809</v>
      </c>
      <c r="E303" s="8" t="s">
        <v>114</v>
      </c>
      <c r="F303" s="7" t="s">
        <v>2</v>
      </c>
      <c r="G303" s="7">
        <v>1984</v>
      </c>
      <c r="H303" s="12">
        <v>85</v>
      </c>
      <c r="I303" s="10" t="s">
        <v>810</v>
      </c>
      <c r="J303" s="11">
        <v>100</v>
      </c>
      <c r="K303" s="11">
        <v>125</v>
      </c>
      <c r="L303" s="11">
        <v>225</v>
      </c>
      <c r="M303" s="10">
        <v>54</v>
      </c>
      <c r="N303" s="9" t="s">
        <v>0</v>
      </c>
      <c r="O303" s="9" t="s">
        <v>0</v>
      </c>
      <c r="P303" s="14"/>
    </row>
    <row r="304" spans="1:16" s="13" customFormat="1" ht="21.2" hidden="1" customHeight="1">
      <c r="A304" s="8" t="s">
        <v>115</v>
      </c>
      <c r="B304" s="7"/>
      <c r="C304" s="7" t="s">
        <v>16</v>
      </c>
      <c r="D304" s="8" t="s">
        <v>811</v>
      </c>
      <c r="E304" s="8" t="s">
        <v>432</v>
      </c>
      <c r="F304" s="7" t="s">
        <v>2</v>
      </c>
      <c r="G304" s="7">
        <v>1962</v>
      </c>
      <c r="H304" s="12">
        <v>85</v>
      </c>
      <c r="I304" s="10" t="s">
        <v>455</v>
      </c>
      <c r="J304" s="11">
        <v>76</v>
      </c>
      <c r="K304" s="11">
        <v>95</v>
      </c>
      <c r="L304" s="11">
        <v>171</v>
      </c>
      <c r="M304" s="10">
        <v>18</v>
      </c>
      <c r="N304" s="9">
        <v>205.7</v>
      </c>
      <c r="O304" s="9" t="s">
        <v>0</v>
      </c>
      <c r="P304" s="14"/>
    </row>
    <row r="305" spans="1:16" s="13" customFormat="1" ht="21.2" hidden="1" customHeight="1">
      <c r="A305" s="8" t="s">
        <v>115</v>
      </c>
      <c r="B305" s="7"/>
      <c r="C305" s="7" t="s">
        <v>16</v>
      </c>
      <c r="D305" s="8" t="s">
        <v>812</v>
      </c>
      <c r="E305" s="8" t="s">
        <v>813</v>
      </c>
      <c r="F305" s="7" t="s">
        <v>2</v>
      </c>
      <c r="G305" s="7">
        <v>1991</v>
      </c>
      <c r="H305" s="12">
        <v>94</v>
      </c>
      <c r="I305" s="10" t="s">
        <v>572</v>
      </c>
      <c r="J305" s="11">
        <v>70</v>
      </c>
      <c r="K305" s="11">
        <v>93</v>
      </c>
      <c r="L305" s="11">
        <v>160</v>
      </c>
      <c r="M305" s="10">
        <v>4.2</v>
      </c>
      <c r="N305" s="9">
        <v>187.5</v>
      </c>
      <c r="O305" s="9" t="s">
        <v>0</v>
      </c>
      <c r="P305" s="14"/>
    </row>
    <row r="306" spans="1:16" s="13" customFormat="1" ht="21.2" hidden="1" customHeight="1">
      <c r="A306" s="8" t="s">
        <v>115</v>
      </c>
      <c r="B306" s="7"/>
      <c r="C306" s="7" t="s">
        <v>16</v>
      </c>
      <c r="D306" s="8" t="s">
        <v>814</v>
      </c>
      <c r="E306" s="8" t="s">
        <v>309</v>
      </c>
      <c r="F306" s="7" t="s">
        <v>2</v>
      </c>
      <c r="G306" s="7">
        <v>1988</v>
      </c>
      <c r="H306" s="12">
        <v>77</v>
      </c>
      <c r="I306" s="10" t="s">
        <v>815</v>
      </c>
      <c r="J306" s="11">
        <v>69</v>
      </c>
      <c r="K306" s="11">
        <v>85</v>
      </c>
      <c r="L306" s="11">
        <v>154</v>
      </c>
      <c r="M306" s="10">
        <v>22</v>
      </c>
      <c r="N306" s="9">
        <v>204.4</v>
      </c>
      <c r="O306" s="9" t="s">
        <v>0</v>
      </c>
      <c r="P306" s="14"/>
    </row>
    <row r="307" spans="1:16" s="13" customFormat="1" ht="21.2" hidden="1" customHeight="1">
      <c r="A307" s="8" t="s">
        <v>115</v>
      </c>
      <c r="B307" s="7"/>
      <c r="C307" s="7" t="s">
        <v>16</v>
      </c>
      <c r="D307" s="8" t="s">
        <v>177</v>
      </c>
      <c r="E307" s="8" t="s">
        <v>176</v>
      </c>
      <c r="F307" s="7" t="s">
        <v>2</v>
      </c>
      <c r="G307" s="7">
        <v>1988</v>
      </c>
      <c r="H307" s="12">
        <v>77</v>
      </c>
      <c r="I307" s="10" t="s">
        <v>816</v>
      </c>
      <c r="J307" s="11">
        <v>90</v>
      </c>
      <c r="K307" s="11">
        <v>115</v>
      </c>
      <c r="L307" s="11">
        <v>205</v>
      </c>
      <c r="M307" s="10">
        <v>57</v>
      </c>
      <c r="N307" s="9" t="s">
        <v>0</v>
      </c>
      <c r="O307" s="9" t="s">
        <v>0</v>
      </c>
      <c r="P307" s="14"/>
    </row>
    <row r="308" spans="1:16" s="13" customFormat="1" ht="21.2" hidden="1" customHeight="1">
      <c r="A308" s="8" t="s">
        <v>115</v>
      </c>
      <c r="B308" s="7"/>
      <c r="C308" s="7" t="s">
        <v>16</v>
      </c>
      <c r="D308" s="8" t="s">
        <v>288</v>
      </c>
      <c r="E308" s="8" t="s">
        <v>130</v>
      </c>
      <c r="F308" s="7" t="s">
        <v>2</v>
      </c>
      <c r="G308" s="7">
        <v>2004</v>
      </c>
      <c r="H308" s="12" t="s">
        <v>287</v>
      </c>
      <c r="I308" s="10" t="s">
        <v>817</v>
      </c>
      <c r="J308" s="11">
        <v>13</v>
      </c>
      <c r="K308" s="11">
        <v>17</v>
      </c>
      <c r="L308" s="11">
        <v>30</v>
      </c>
      <c r="M308" s="10" t="s">
        <v>0</v>
      </c>
      <c r="N308" s="9" t="s">
        <v>0</v>
      </c>
      <c r="O308" s="9">
        <v>379.97</v>
      </c>
      <c r="P308" s="14"/>
    </row>
    <row r="309" spans="1:16" s="13" customFormat="1" ht="21.2" hidden="1" customHeight="1">
      <c r="A309" s="8" t="s">
        <v>115</v>
      </c>
      <c r="B309" s="7"/>
      <c r="C309" s="7" t="s">
        <v>16</v>
      </c>
      <c r="D309" s="8" t="s">
        <v>288</v>
      </c>
      <c r="E309" s="8" t="s">
        <v>286</v>
      </c>
      <c r="F309" s="7" t="s">
        <v>2</v>
      </c>
      <c r="G309" s="7">
        <v>2004</v>
      </c>
      <c r="H309" s="12" t="s">
        <v>251</v>
      </c>
      <c r="I309" s="10" t="s">
        <v>802</v>
      </c>
      <c r="J309" s="11">
        <v>15</v>
      </c>
      <c r="K309" s="11">
        <v>19</v>
      </c>
      <c r="L309" s="11">
        <v>34</v>
      </c>
      <c r="M309" s="10" t="s">
        <v>0</v>
      </c>
      <c r="N309" s="9" t="s">
        <v>0</v>
      </c>
      <c r="O309" s="9">
        <v>343.3</v>
      </c>
      <c r="P309" s="14"/>
    </row>
    <row r="310" spans="1:16" s="13" customFormat="1" ht="21.2" hidden="1" customHeight="1">
      <c r="A310" s="8" t="s">
        <v>115</v>
      </c>
      <c r="B310" s="7"/>
      <c r="C310" s="7" t="s">
        <v>16</v>
      </c>
      <c r="D310" s="8" t="s">
        <v>818</v>
      </c>
      <c r="E310" s="8" t="s">
        <v>819</v>
      </c>
      <c r="F310" s="7" t="s">
        <v>2</v>
      </c>
      <c r="G310" s="7">
        <v>2004</v>
      </c>
      <c r="H310" s="12" t="s">
        <v>251</v>
      </c>
      <c r="I310" s="10" t="s">
        <v>280</v>
      </c>
      <c r="J310" s="11">
        <v>12</v>
      </c>
      <c r="K310" s="11">
        <v>10</v>
      </c>
      <c r="L310" s="11">
        <v>32</v>
      </c>
      <c r="M310" s="10" t="s">
        <v>0</v>
      </c>
      <c r="N310" s="9" t="s">
        <v>0</v>
      </c>
      <c r="O310" s="9">
        <v>273.37</v>
      </c>
      <c r="P310" s="14"/>
    </row>
    <row r="311" spans="1:16" s="13" customFormat="1" ht="21.2" hidden="1" customHeight="1">
      <c r="A311" s="8" t="s">
        <v>115</v>
      </c>
      <c r="B311" s="7"/>
      <c r="C311" s="7" t="s">
        <v>16</v>
      </c>
      <c r="D311" s="8" t="s">
        <v>820</v>
      </c>
      <c r="E311" s="8" t="s">
        <v>821</v>
      </c>
      <c r="F311" s="7" t="s">
        <v>13</v>
      </c>
      <c r="G311" s="7">
        <v>2004</v>
      </c>
      <c r="H311" s="12" t="s">
        <v>749</v>
      </c>
      <c r="I311" s="10" t="s">
        <v>822</v>
      </c>
      <c r="J311" s="11">
        <v>11</v>
      </c>
      <c r="K311" s="11">
        <v>15</v>
      </c>
      <c r="L311" s="11">
        <v>26</v>
      </c>
      <c r="M311" s="10" t="s">
        <v>0</v>
      </c>
      <c r="N311" s="9" t="s">
        <v>0</v>
      </c>
      <c r="O311" s="9">
        <v>343.87</v>
      </c>
      <c r="P311" s="14"/>
    </row>
    <row r="312" spans="1:16" s="13" customFormat="1" ht="21.2" hidden="1" customHeight="1">
      <c r="A312" s="8" t="s">
        <v>119</v>
      </c>
      <c r="B312" s="7"/>
      <c r="C312" s="7" t="s">
        <v>80</v>
      </c>
      <c r="D312" s="8" t="s">
        <v>823</v>
      </c>
      <c r="E312" s="8" t="s">
        <v>362</v>
      </c>
      <c r="F312" s="7" t="s">
        <v>2</v>
      </c>
      <c r="G312" s="7">
        <v>2003</v>
      </c>
      <c r="H312" s="12" t="s">
        <v>248</v>
      </c>
      <c r="I312" s="10" t="s">
        <v>824</v>
      </c>
      <c r="J312" s="11">
        <v>22</v>
      </c>
      <c r="K312" s="11">
        <v>29</v>
      </c>
      <c r="L312" s="11">
        <v>51</v>
      </c>
      <c r="M312" s="10" t="s">
        <v>0</v>
      </c>
      <c r="N312" s="9" t="s">
        <v>0</v>
      </c>
      <c r="O312" s="9">
        <v>217.84</v>
      </c>
      <c r="P312" s="14"/>
    </row>
    <row r="313" spans="1:16" s="13" customFormat="1" ht="21.2" hidden="1" customHeight="1">
      <c r="A313" s="8" t="s">
        <v>119</v>
      </c>
      <c r="B313" s="7"/>
      <c r="C313" s="7" t="s">
        <v>80</v>
      </c>
      <c r="D313" s="8" t="s">
        <v>63</v>
      </c>
      <c r="E313" s="8" t="s">
        <v>309</v>
      </c>
      <c r="F313" s="7" t="s">
        <v>2</v>
      </c>
      <c r="G313" s="7">
        <v>2002</v>
      </c>
      <c r="H313" s="12" t="s">
        <v>239</v>
      </c>
      <c r="I313" s="10" t="s">
        <v>825</v>
      </c>
      <c r="J313" s="11">
        <v>23</v>
      </c>
      <c r="K313" s="11">
        <v>30</v>
      </c>
      <c r="L313" s="11">
        <v>53</v>
      </c>
      <c r="M313" s="10" t="s">
        <v>0</v>
      </c>
      <c r="N313" s="9" t="s">
        <v>0</v>
      </c>
      <c r="O313" s="9">
        <v>351.47</v>
      </c>
      <c r="P313" s="14"/>
    </row>
    <row r="314" spans="1:16" s="13" customFormat="1" ht="21.2" hidden="1" customHeight="1">
      <c r="A314" s="8" t="s">
        <v>119</v>
      </c>
      <c r="B314" s="7"/>
      <c r="C314" s="7" t="s">
        <v>80</v>
      </c>
      <c r="D314" s="8" t="s">
        <v>826</v>
      </c>
      <c r="E314" s="8" t="s">
        <v>65</v>
      </c>
      <c r="F314" s="7" t="s">
        <v>2</v>
      </c>
      <c r="G314" s="7">
        <v>2004</v>
      </c>
      <c r="H314" s="12" t="s">
        <v>248</v>
      </c>
      <c r="I314" s="10" t="s">
        <v>827</v>
      </c>
      <c r="J314" s="11">
        <v>17</v>
      </c>
      <c r="K314" s="11">
        <v>22</v>
      </c>
      <c r="L314" s="11">
        <v>39</v>
      </c>
      <c r="M314" s="10" t="s">
        <v>0</v>
      </c>
      <c r="N314" s="9" t="s">
        <v>0</v>
      </c>
      <c r="O314" s="9" t="s">
        <v>0</v>
      </c>
      <c r="P314" s="14"/>
    </row>
    <row r="315" spans="1:16" s="13" customFormat="1" ht="21.2" hidden="1" customHeight="1">
      <c r="A315" s="8" t="s">
        <v>119</v>
      </c>
      <c r="B315" s="7"/>
      <c r="C315" s="7" t="s">
        <v>80</v>
      </c>
      <c r="D315" s="8" t="s">
        <v>826</v>
      </c>
      <c r="E315" s="8" t="s">
        <v>368</v>
      </c>
      <c r="F315" s="7" t="s">
        <v>2</v>
      </c>
      <c r="G315" s="7">
        <v>2002</v>
      </c>
      <c r="H315" s="12" t="s">
        <v>239</v>
      </c>
      <c r="I315" s="10" t="s">
        <v>828</v>
      </c>
      <c r="J315" s="11">
        <v>19</v>
      </c>
      <c r="K315" s="11">
        <v>30</v>
      </c>
      <c r="L315" s="11">
        <v>49</v>
      </c>
      <c r="M315" s="10" t="s">
        <v>0</v>
      </c>
      <c r="N315" s="9" t="s">
        <v>0</v>
      </c>
      <c r="O315" s="9" t="s">
        <v>0</v>
      </c>
      <c r="P315" s="14"/>
    </row>
    <row r="316" spans="1:16" s="13" customFormat="1" ht="21.2" hidden="1" customHeight="1">
      <c r="A316" s="8" t="s">
        <v>119</v>
      </c>
      <c r="B316" s="7"/>
      <c r="C316" s="7" t="s">
        <v>80</v>
      </c>
      <c r="D316" s="8" t="s">
        <v>497</v>
      </c>
      <c r="E316" s="8" t="s">
        <v>829</v>
      </c>
      <c r="F316" s="7" t="s">
        <v>2</v>
      </c>
      <c r="G316" s="7">
        <v>2003</v>
      </c>
      <c r="H316" s="12" t="s">
        <v>248</v>
      </c>
      <c r="I316" s="10" t="s">
        <v>830</v>
      </c>
      <c r="J316" s="11">
        <v>29</v>
      </c>
      <c r="K316" s="11">
        <v>38</v>
      </c>
      <c r="L316" s="11">
        <v>67</v>
      </c>
      <c r="M316" s="10" t="s">
        <v>0</v>
      </c>
      <c r="N316" s="9" t="s">
        <v>0</v>
      </c>
      <c r="O316" s="9">
        <v>475.88</v>
      </c>
      <c r="P316" s="14"/>
    </row>
    <row r="317" spans="1:16" s="13" customFormat="1" ht="21.2" hidden="1" customHeight="1">
      <c r="A317" s="8" t="s">
        <v>119</v>
      </c>
      <c r="B317" s="7"/>
      <c r="C317" s="7" t="s">
        <v>80</v>
      </c>
      <c r="D317" s="8" t="s">
        <v>269</v>
      </c>
      <c r="E317" s="8" t="s">
        <v>268</v>
      </c>
      <c r="F317" s="7" t="s">
        <v>13</v>
      </c>
      <c r="G317" s="7">
        <v>2003</v>
      </c>
      <c r="H317" s="12" t="s">
        <v>262</v>
      </c>
      <c r="I317" s="10" t="s">
        <v>831</v>
      </c>
      <c r="J317" s="11">
        <v>17</v>
      </c>
      <c r="K317" s="11">
        <v>20</v>
      </c>
      <c r="L317" s="11">
        <v>37</v>
      </c>
      <c r="M317" s="10" t="s">
        <v>0</v>
      </c>
      <c r="N317" s="9" t="s">
        <v>0</v>
      </c>
      <c r="O317" s="9">
        <v>455.69</v>
      </c>
      <c r="P317" s="14"/>
    </row>
    <row r="318" spans="1:16" s="13" customFormat="1" ht="21.2" hidden="1" customHeight="1">
      <c r="A318" s="8" t="s">
        <v>119</v>
      </c>
      <c r="B318" s="7"/>
      <c r="C318" s="7" t="s">
        <v>80</v>
      </c>
      <c r="D318" s="8" t="s">
        <v>392</v>
      </c>
      <c r="E318" s="8" t="s">
        <v>109</v>
      </c>
      <c r="F318" s="7" t="s">
        <v>2</v>
      </c>
      <c r="G318" s="7">
        <v>1951</v>
      </c>
      <c r="H318" s="12" t="s">
        <v>8</v>
      </c>
      <c r="I318" s="10" t="s">
        <v>391</v>
      </c>
      <c r="J318" s="11">
        <v>73</v>
      </c>
      <c r="K318" s="11">
        <v>112</v>
      </c>
      <c r="L318" s="11">
        <v>185</v>
      </c>
      <c r="M318" s="10" t="s">
        <v>0</v>
      </c>
      <c r="N318" s="9">
        <v>355.51</v>
      </c>
      <c r="O318" s="9" t="s">
        <v>0</v>
      </c>
      <c r="P318" s="14"/>
    </row>
    <row r="319" spans="1:16" s="13" customFormat="1" ht="21.2" hidden="1" customHeight="1">
      <c r="A319" s="8" t="s">
        <v>119</v>
      </c>
      <c r="B319" s="7"/>
      <c r="C319" s="7" t="s">
        <v>80</v>
      </c>
      <c r="D319" s="8" t="s">
        <v>412</v>
      </c>
      <c r="E319" s="8" t="s">
        <v>57</v>
      </c>
      <c r="F319" s="7" t="s">
        <v>2</v>
      </c>
      <c r="G319" s="7">
        <v>1958</v>
      </c>
      <c r="H319" s="12" t="s">
        <v>8</v>
      </c>
      <c r="I319" s="10" t="s">
        <v>137</v>
      </c>
      <c r="J319" s="11">
        <v>74</v>
      </c>
      <c r="K319" s="11">
        <v>103</v>
      </c>
      <c r="L319" s="11">
        <v>177</v>
      </c>
      <c r="M319" s="10" t="s">
        <v>0</v>
      </c>
      <c r="N319" s="9">
        <v>302.07</v>
      </c>
      <c r="O319" s="9" t="s">
        <v>0</v>
      </c>
      <c r="P319" s="14"/>
    </row>
    <row r="320" spans="1:16" s="13" customFormat="1" ht="21.2" hidden="1" customHeight="1">
      <c r="A320" s="8" t="s">
        <v>119</v>
      </c>
      <c r="B320" s="7"/>
      <c r="C320" s="7" t="s">
        <v>80</v>
      </c>
      <c r="D320" s="8" t="s">
        <v>832</v>
      </c>
      <c r="E320" s="8" t="s">
        <v>372</v>
      </c>
      <c r="F320" s="7" t="s">
        <v>2</v>
      </c>
      <c r="G320" s="7">
        <v>1958</v>
      </c>
      <c r="H320" s="12" t="s">
        <v>213</v>
      </c>
      <c r="I320" s="10" t="s">
        <v>198</v>
      </c>
      <c r="J320" s="11">
        <v>70</v>
      </c>
      <c r="K320" s="11">
        <v>95</v>
      </c>
      <c r="L320" s="11">
        <v>165</v>
      </c>
      <c r="M320" s="10" t="s">
        <v>0</v>
      </c>
      <c r="N320" s="9">
        <v>310.7</v>
      </c>
      <c r="O320" s="9" t="s">
        <v>0</v>
      </c>
      <c r="P320" s="14"/>
    </row>
    <row r="321" spans="1:16" s="13" customFormat="1" ht="21.2" hidden="1" customHeight="1">
      <c r="A321" s="8" t="s">
        <v>119</v>
      </c>
      <c r="B321" s="7"/>
      <c r="C321" s="7" t="s">
        <v>80</v>
      </c>
      <c r="D321" s="8" t="s">
        <v>832</v>
      </c>
      <c r="E321" s="8" t="s">
        <v>372</v>
      </c>
      <c r="F321" s="7" t="s">
        <v>2</v>
      </c>
      <c r="G321" s="7">
        <v>1958</v>
      </c>
      <c r="H321" s="12" t="s">
        <v>178</v>
      </c>
      <c r="I321" s="10" t="s">
        <v>702</v>
      </c>
      <c r="J321" s="11">
        <v>70</v>
      </c>
      <c r="K321" s="11">
        <v>50</v>
      </c>
      <c r="L321" s="11">
        <v>120</v>
      </c>
      <c r="M321" s="10" t="s">
        <v>0</v>
      </c>
      <c r="N321" s="9">
        <v>222.6</v>
      </c>
      <c r="O321" s="9" t="s">
        <v>0</v>
      </c>
      <c r="P321" s="14"/>
    </row>
    <row r="322" spans="1:16" s="13" customFormat="1" ht="21.2" hidden="1" customHeight="1">
      <c r="A322" s="8" t="s">
        <v>119</v>
      </c>
      <c r="B322" s="7"/>
      <c r="C322" s="7" t="s">
        <v>80</v>
      </c>
      <c r="D322" s="8" t="s">
        <v>497</v>
      </c>
      <c r="E322" s="8" t="s">
        <v>192</v>
      </c>
      <c r="F322" s="7" t="s">
        <v>2</v>
      </c>
      <c r="G322" s="7">
        <v>1975</v>
      </c>
      <c r="H322" s="12" t="s">
        <v>178</v>
      </c>
      <c r="I322" s="10" t="s">
        <v>500</v>
      </c>
      <c r="J322" s="11">
        <v>100</v>
      </c>
      <c r="K322" s="11">
        <v>125</v>
      </c>
      <c r="L322" s="11">
        <v>221</v>
      </c>
      <c r="M322" s="10">
        <v>69</v>
      </c>
      <c r="N322" s="9" t="s">
        <v>0</v>
      </c>
      <c r="O322" s="9" t="s">
        <v>0</v>
      </c>
      <c r="P322" s="14"/>
    </row>
    <row r="323" spans="1:16" s="13" customFormat="1" ht="21.2" hidden="1" customHeight="1">
      <c r="A323" s="8" t="s">
        <v>119</v>
      </c>
      <c r="B323" s="7"/>
      <c r="C323" s="7" t="s">
        <v>80</v>
      </c>
      <c r="D323" s="8" t="s">
        <v>121</v>
      </c>
      <c r="E323" s="8" t="s">
        <v>120</v>
      </c>
      <c r="F323" s="7" t="s">
        <v>2</v>
      </c>
      <c r="G323" s="7">
        <v>1979</v>
      </c>
      <c r="H323" s="12" t="s">
        <v>1</v>
      </c>
      <c r="I323" s="10" t="s">
        <v>290</v>
      </c>
      <c r="J323" s="11">
        <v>110</v>
      </c>
      <c r="K323" s="11">
        <v>134</v>
      </c>
      <c r="L323" s="11">
        <v>244</v>
      </c>
      <c r="M323" s="10">
        <v>60.6</v>
      </c>
      <c r="N323" s="9">
        <v>286.67</v>
      </c>
      <c r="O323" s="9" t="s">
        <v>0</v>
      </c>
      <c r="P323" s="14"/>
    </row>
    <row r="324" spans="1:16" s="13" customFormat="1" ht="21.2" hidden="1" customHeight="1">
      <c r="A324" s="8" t="s">
        <v>119</v>
      </c>
      <c r="B324" s="7"/>
      <c r="C324" s="7" t="s">
        <v>80</v>
      </c>
      <c r="D324" s="8" t="s">
        <v>121</v>
      </c>
      <c r="E324" s="8" t="s">
        <v>120</v>
      </c>
      <c r="F324" s="7" t="s">
        <v>2</v>
      </c>
      <c r="G324" s="7">
        <v>1979</v>
      </c>
      <c r="H324" s="12" t="s">
        <v>83</v>
      </c>
      <c r="I324" s="10" t="s">
        <v>833</v>
      </c>
      <c r="J324" s="11">
        <v>105</v>
      </c>
      <c r="K324" s="11">
        <v>127</v>
      </c>
      <c r="L324" s="11">
        <v>232</v>
      </c>
      <c r="M324" s="10" t="s">
        <v>0</v>
      </c>
      <c r="N324" s="9">
        <v>282.45</v>
      </c>
      <c r="O324" s="9" t="s">
        <v>0</v>
      </c>
      <c r="P324" s="14"/>
    </row>
    <row r="325" spans="1:16" s="13" customFormat="1" ht="21.2" hidden="1" customHeight="1">
      <c r="A325" s="8" t="s">
        <v>119</v>
      </c>
      <c r="B325" s="7"/>
      <c r="C325" s="7" t="s">
        <v>80</v>
      </c>
      <c r="D325" s="8" t="s">
        <v>348</v>
      </c>
      <c r="E325" s="8" t="s">
        <v>192</v>
      </c>
      <c r="F325" s="7" t="s">
        <v>2</v>
      </c>
      <c r="G325" s="7">
        <v>1997</v>
      </c>
      <c r="H325" s="12" t="s">
        <v>235</v>
      </c>
      <c r="I325" s="10" t="s">
        <v>834</v>
      </c>
      <c r="J325" s="11">
        <v>82</v>
      </c>
      <c r="K325" s="11">
        <v>109</v>
      </c>
      <c r="L325" s="11">
        <v>191</v>
      </c>
      <c r="M325" s="10">
        <v>83</v>
      </c>
      <c r="N325" s="9" t="s">
        <v>0</v>
      </c>
      <c r="O325" s="9" t="s">
        <v>0</v>
      </c>
      <c r="P325" s="14"/>
    </row>
    <row r="326" spans="1:16" s="13" customFormat="1" ht="21.2" hidden="1" customHeight="1">
      <c r="A326" s="8" t="s">
        <v>119</v>
      </c>
      <c r="B326" s="7"/>
      <c r="C326" s="7" t="s">
        <v>80</v>
      </c>
      <c r="D326" s="8" t="s">
        <v>348</v>
      </c>
      <c r="E326" s="8" t="s">
        <v>192</v>
      </c>
      <c r="F326" s="7" t="s">
        <v>2</v>
      </c>
      <c r="G326" s="7">
        <v>1997</v>
      </c>
      <c r="H326" s="12" t="s">
        <v>213</v>
      </c>
      <c r="I326" s="10" t="s">
        <v>835</v>
      </c>
      <c r="J326" s="11">
        <v>82</v>
      </c>
      <c r="K326" s="11">
        <v>112</v>
      </c>
      <c r="L326" s="11">
        <v>194</v>
      </c>
      <c r="M326" s="10">
        <v>82</v>
      </c>
      <c r="N326" s="9" t="s">
        <v>0</v>
      </c>
      <c r="O326" s="9" t="s">
        <v>0</v>
      </c>
      <c r="P326" s="14"/>
    </row>
    <row r="327" spans="1:16" s="13" customFormat="1" ht="21.2" hidden="1" customHeight="1">
      <c r="A327" s="8" t="s">
        <v>119</v>
      </c>
      <c r="B327" s="7"/>
      <c r="C327" s="7" t="s">
        <v>80</v>
      </c>
      <c r="D327" s="8" t="s">
        <v>269</v>
      </c>
      <c r="E327" s="8" t="s">
        <v>60</v>
      </c>
      <c r="F327" s="7" t="s">
        <v>2</v>
      </c>
      <c r="G327" s="7">
        <v>1976</v>
      </c>
      <c r="H327" s="12" t="s">
        <v>213</v>
      </c>
      <c r="I327" s="10" t="s">
        <v>397</v>
      </c>
      <c r="J327" s="11">
        <v>91</v>
      </c>
      <c r="K327" s="11">
        <v>110</v>
      </c>
      <c r="L327" s="11">
        <v>201</v>
      </c>
      <c r="M327" s="10">
        <v>69</v>
      </c>
      <c r="N327" s="9">
        <v>302.33999999999997</v>
      </c>
      <c r="O327" s="9" t="s">
        <v>0</v>
      </c>
      <c r="P327" s="14"/>
    </row>
    <row r="328" spans="1:16" s="13" customFormat="1" ht="21.2" hidden="1" customHeight="1">
      <c r="A328" s="8" t="s">
        <v>119</v>
      </c>
      <c r="B328" s="7"/>
      <c r="C328" s="7" t="s">
        <v>80</v>
      </c>
      <c r="D328" s="8" t="s">
        <v>269</v>
      </c>
      <c r="E328" s="8" t="s">
        <v>60</v>
      </c>
      <c r="F328" s="7" t="s">
        <v>2</v>
      </c>
      <c r="G328" s="7">
        <v>1976</v>
      </c>
      <c r="H328" s="12" t="s">
        <v>178</v>
      </c>
      <c r="I328" s="10" t="s">
        <v>476</v>
      </c>
      <c r="J328" s="11">
        <v>89</v>
      </c>
      <c r="K328" s="11">
        <v>104</v>
      </c>
      <c r="L328" s="11">
        <v>193</v>
      </c>
      <c r="M328" s="10">
        <v>60</v>
      </c>
      <c r="N328" s="9" t="s">
        <v>0</v>
      </c>
      <c r="O328" s="9" t="s">
        <v>0</v>
      </c>
      <c r="P328" s="14"/>
    </row>
    <row r="329" spans="1:16" s="13" customFormat="1" ht="21.2" hidden="1" customHeight="1">
      <c r="A329" s="8" t="s">
        <v>119</v>
      </c>
      <c r="B329" s="7"/>
      <c r="C329" s="7" t="s">
        <v>80</v>
      </c>
      <c r="D329" s="8" t="s">
        <v>466</v>
      </c>
      <c r="E329" s="8" t="s">
        <v>91</v>
      </c>
      <c r="F329" s="7" t="s">
        <v>2</v>
      </c>
      <c r="G329" s="7">
        <v>1970</v>
      </c>
      <c r="H329" s="12" t="s">
        <v>83</v>
      </c>
      <c r="I329" s="10" t="s">
        <v>836</v>
      </c>
      <c r="J329" s="11">
        <v>132</v>
      </c>
      <c r="K329" s="11">
        <v>150</v>
      </c>
      <c r="L329" s="11">
        <v>277</v>
      </c>
      <c r="M329" s="10">
        <v>71</v>
      </c>
      <c r="N329" s="9">
        <v>358.71</v>
      </c>
      <c r="O329" s="9" t="s">
        <v>0</v>
      </c>
      <c r="P329" s="14"/>
    </row>
    <row r="330" spans="1:16" s="13" customFormat="1" ht="21.2" hidden="1" customHeight="1">
      <c r="A330" s="8" t="s">
        <v>119</v>
      </c>
      <c r="B330" s="7"/>
      <c r="C330" s="7" t="s">
        <v>80</v>
      </c>
      <c r="D330" s="8" t="s">
        <v>466</v>
      </c>
      <c r="E330" s="8" t="s">
        <v>91</v>
      </c>
      <c r="F330" s="7" t="s">
        <v>2</v>
      </c>
      <c r="G330" s="7">
        <v>1970</v>
      </c>
      <c r="H330" s="12" t="s">
        <v>59</v>
      </c>
      <c r="I330" s="10" t="s">
        <v>837</v>
      </c>
      <c r="J330" s="11">
        <v>130</v>
      </c>
      <c r="K330" s="11">
        <v>155</v>
      </c>
      <c r="L330" s="11">
        <v>285</v>
      </c>
      <c r="M330" s="10">
        <v>76</v>
      </c>
      <c r="N330" s="9">
        <v>349.36</v>
      </c>
      <c r="O330" s="9" t="s">
        <v>0</v>
      </c>
      <c r="P330" s="14"/>
    </row>
    <row r="331" spans="1:16" s="13" customFormat="1" ht="21.2" hidden="1" customHeight="1">
      <c r="A331" s="8" t="s">
        <v>119</v>
      </c>
      <c r="B331" s="7"/>
      <c r="C331" s="7" t="s">
        <v>80</v>
      </c>
      <c r="D331" s="8" t="s">
        <v>838</v>
      </c>
      <c r="E331" s="8" t="s">
        <v>133</v>
      </c>
      <c r="F331" s="7" t="s">
        <v>2</v>
      </c>
      <c r="G331" s="7">
        <v>1995</v>
      </c>
      <c r="H331" s="12" t="s">
        <v>213</v>
      </c>
      <c r="I331" s="10" t="s">
        <v>839</v>
      </c>
      <c r="J331" s="11">
        <v>55</v>
      </c>
      <c r="K331" s="11">
        <v>70</v>
      </c>
      <c r="L331" s="11">
        <v>125</v>
      </c>
      <c r="M331" s="10">
        <v>9.5</v>
      </c>
      <c r="N331" s="9" t="s">
        <v>0</v>
      </c>
      <c r="O331" s="9" t="s">
        <v>0</v>
      </c>
      <c r="P331" s="14"/>
    </row>
    <row r="332" spans="1:16" s="13" customFormat="1" ht="21.2" hidden="1" customHeight="1">
      <c r="A332" s="8" t="s">
        <v>119</v>
      </c>
      <c r="B332" s="7"/>
      <c r="C332" s="7" t="s">
        <v>80</v>
      </c>
      <c r="D332" s="8" t="s">
        <v>840</v>
      </c>
      <c r="E332" s="8" t="s">
        <v>841</v>
      </c>
      <c r="F332" s="7" t="s">
        <v>13</v>
      </c>
      <c r="G332" s="7">
        <v>1996</v>
      </c>
      <c r="H332" s="12" t="s">
        <v>218</v>
      </c>
      <c r="I332" s="10" t="s">
        <v>275</v>
      </c>
      <c r="J332" s="11">
        <v>32</v>
      </c>
      <c r="K332" s="11">
        <v>39</v>
      </c>
      <c r="L332" s="11">
        <v>71</v>
      </c>
      <c r="M332" s="10">
        <v>26</v>
      </c>
      <c r="N332" s="9" t="s">
        <v>0</v>
      </c>
      <c r="O332" s="9" t="s">
        <v>0</v>
      </c>
      <c r="P332" s="14"/>
    </row>
    <row r="333" spans="1:16" s="13" customFormat="1" ht="21.2" hidden="1" customHeight="1">
      <c r="A333" s="8" t="s">
        <v>119</v>
      </c>
      <c r="B333" s="7"/>
      <c r="C333" s="7" t="s">
        <v>80</v>
      </c>
      <c r="D333" s="8" t="s">
        <v>842</v>
      </c>
      <c r="E333" s="8" t="s">
        <v>62</v>
      </c>
      <c r="F333" s="7" t="s">
        <v>2</v>
      </c>
      <c r="G333" s="7">
        <v>1991</v>
      </c>
      <c r="H333" s="12" t="s">
        <v>8</v>
      </c>
      <c r="I333" s="10" t="s">
        <v>429</v>
      </c>
      <c r="J333" s="11">
        <v>94</v>
      </c>
      <c r="K333" s="11">
        <v>122</v>
      </c>
      <c r="L333" s="11">
        <v>216</v>
      </c>
      <c r="M333" s="10">
        <v>47.2</v>
      </c>
      <c r="N333" s="9" t="s">
        <v>0</v>
      </c>
      <c r="O333" s="9" t="s">
        <v>0</v>
      </c>
      <c r="P333" s="14"/>
    </row>
    <row r="334" spans="1:16" s="13" customFormat="1" ht="21.2" hidden="1" customHeight="1">
      <c r="A334" s="8" t="s">
        <v>119</v>
      </c>
      <c r="B334" s="7"/>
      <c r="C334" s="7" t="s">
        <v>80</v>
      </c>
      <c r="D334" s="8" t="s">
        <v>842</v>
      </c>
      <c r="E334" s="8" t="s">
        <v>62</v>
      </c>
      <c r="F334" s="7" t="s">
        <v>2</v>
      </c>
      <c r="G334" s="7">
        <v>1991</v>
      </c>
      <c r="H334" s="12" t="s">
        <v>1</v>
      </c>
      <c r="I334" s="10" t="s">
        <v>843</v>
      </c>
      <c r="J334" s="11">
        <v>95</v>
      </c>
      <c r="K334" s="11">
        <v>116</v>
      </c>
      <c r="L334" s="11">
        <v>211</v>
      </c>
      <c r="M334" s="10">
        <v>36.200000000000003</v>
      </c>
      <c r="N334" s="9" t="s">
        <v>0</v>
      </c>
      <c r="O334" s="9" t="s">
        <v>0</v>
      </c>
      <c r="P334" s="14"/>
    </row>
    <row r="335" spans="1:16" s="13" customFormat="1" ht="21.2" hidden="1" customHeight="1">
      <c r="A335" s="8" t="s">
        <v>119</v>
      </c>
      <c r="B335" s="7"/>
      <c r="C335" s="7" t="s">
        <v>80</v>
      </c>
      <c r="D335" s="8" t="s">
        <v>844</v>
      </c>
      <c r="E335" s="8" t="s">
        <v>102</v>
      </c>
      <c r="F335" s="7" t="s">
        <v>2</v>
      </c>
      <c r="G335" s="7">
        <v>1990</v>
      </c>
      <c r="H335" s="12" t="s">
        <v>59</v>
      </c>
      <c r="I335" s="10" t="s">
        <v>845</v>
      </c>
      <c r="J335" s="11">
        <v>96</v>
      </c>
      <c r="K335" s="11">
        <v>138</v>
      </c>
      <c r="L335" s="11">
        <v>234</v>
      </c>
      <c r="M335" s="10">
        <v>29</v>
      </c>
      <c r="N335" s="9" t="s">
        <v>0</v>
      </c>
      <c r="O335" s="9" t="s">
        <v>0</v>
      </c>
      <c r="P335" s="14"/>
    </row>
    <row r="336" spans="1:16" s="13" customFormat="1" ht="21.2" customHeight="1">
      <c r="A336" s="8" t="s">
        <v>357</v>
      </c>
      <c r="B336" s="7"/>
      <c r="C336" s="7" t="s">
        <v>80</v>
      </c>
      <c r="D336" s="8" t="s">
        <v>847</v>
      </c>
      <c r="E336" s="8" t="s">
        <v>355</v>
      </c>
      <c r="F336" s="7" t="s">
        <v>2</v>
      </c>
      <c r="G336" s="7">
        <v>1935</v>
      </c>
      <c r="H336" s="12" t="s">
        <v>1</v>
      </c>
      <c r="I336" s="10" t="s">
        <v>354</v>
      </c>
      <c r="J336" s="11">
        <v>46</v>
      </c>
      <c r="K336" s="11">
        <v>65</v>
      </c>
      <c r="L336" s="11">
        <v>111</v>
      </c>
      <c r="M336" s="10" t="s">
        <v>0</v>
      </c>
      <c r="N336" s="9">
        <v>329.72550000000001</v>
      </c>
      <c r="O336" s="9" t="s">
        <v>0</v>
      </c>
      <c r="P336" s="27"/>
    </row>
    <row r="337" spans="1:16" s="13" customFormat="1" ht="21.2" customHeight="1">
      <c r="A337" s="8" t="s">
        <v>357</v>
      </c>
      <c r="B337" s="7"/>
      <c r="C337" s="7" t="s">
        <v>80</v>
      </c>
      <c r="D337" s="8" t="s">
        <v>848</v>
      </c>
      <c r="E337" s="8" t="s">
        <v>368</v>
      </c>
      <c r="F337" s="7" t="s">
        <v>2</v>
      </c>
      <c r="G337" s="7">
        <v>1956</v>
      </c>
      <c r="H337" s="12" t="s">
        <v>1</v>
      </c>
      <c r="I337" s="10" t="s">
        <v>101</v>
      </c>
      <c r="J337" s="11">
        <v>62</v>
      </c>
      <c r="K337" s="11">
        <v>82</v>
      </c>
      <c r="L337" s="11">
        <v>144</v>
      </c>
      <c r="M337" s="10" t="s">
        <v>0</v>
      </c>
      <c r="N337" s="9">
        <v>247.63</v>
      </c>
      <c r="O337" s="9" t="s">
        <v>0</v>
      </c>
      <c r="P337" s="27"/>
    </row>
    <row r="338" spans="1:16" s="13" customFormat="1" ht="21.2" hidden="1" customHeight="1">
      <c r="A338" s="8" t="s">
        <v>246</v>
      </c>
      <c r="B338" s="7"/>
      <c r="C338" s="7" t="s">
        <v>16</v>
      </c>
      <c r="D338" s="8" t="s">
        <v>260</v>
      </c>
      <c r="E338" s="8" t="s">
        <v>259</v>
      </c>
      <c r="F338" s="7" t="s">
        <v>13</v>
      </c>
      <c r="G338" s="7">
        <v>2001</v>
      </c>
      <c r="H338" s="12">
        <v>48</v>
      </c>
      <c r="I338" s="10" t="s">
        <v>689</v>
      </c>
      <c r="J338" s="11">
        <v>40</v>
      </c>
      <c r="K338" s="11">
        <v>48</v>
      </c>
      <c r="L338" s="11">
        <v>88</v>
      </c>
      <c r="M338" s="10">
        <v>60</v>
      </c>
      <c r="N338" s="9" t="s">
        <v>0</v>
      </c>
      <c r="O338" s="9">
        <v>518.29999999999995</v>
      </c>
      <c r="P338" s="14"/>
    </row>
    <row r="339" spans="1:16" s="13" customFormat="1" ht="21.2" hidden="1" customHeight="1">
      <c r="A339" s="8" t="s">
        <v>246</v>
      </c>
      <c r="B339" s="7"/>
      <c r="C339" s="7" t="s">
        <v>16</v>
      </c>
      <c r="D339" s="8" t="s">
        <v>849</v>
      </c>
      <c r="E339" s="8" t="s">
        <v>70</v>
      </c>
      <c r="F339" s="7" t="s">
        <v>2</v>
      </c>
      <c r="G339" s="7">
        <v>2002</v>
      </c>
      <c r="H339" s="12">
        <v>35</v>
      </c>
      <c r="I339" s="10" t="s">
        <v>850</v>
      </c>
      <c r="J339" s="11">
        <v>21</v>
      </c>
      <c r="K339" s="11">
        <v>28</v>
      </c>
      <c r="L339" s="11">
        <v>49</v>
      </c>
      <c r="M339" s="10">
        <v>5</v>
      </c>
      <c r="N339" s="9" t="s">
        <v>0</v>
      </c>
      <c r="O339" s="9">
        <v>407.07</v>
      </c>
      <c r="P339" s="14"/>
    </row>
    <row r="340" spans="1:16" s="13" customFormat="1" ht="21.2" hidden="1" customHeight="1">
      <c r="A340" s="8" t="s">
        <v>246</v>
      </c>
      <c r="B340" s="7"/>
      <c r="C340" s="7" t="s">
        <v>16</v>
      </c>
      <c r="D340" s="8" t="s">
        <v>851</v>
      </c>
      <c r="E340" s="8" t="s">
        <v>102</v>
      </c>
      <c r="F340" s="7" t="s">
        <v>2</v>
      </c>
      <c r="G340" s="7">
        <v>2004</v>
      </c>
      <c r="H340" s="12">
        <v>40</v>
      </c>
      <c r="I340" s="10" t="s">
        <v>852</v>
      </c>
      <c r="J340" s="11">
        <v>27</v>
      </c>
      <c r="K340" s="11">
        <v>36</v>
      </c>
      <c r="L340" s="11">
        <v>63</v>
      </c>
      <c r="M340" s="10">
        <v>11</v>
      </c>
      <c r="N340" s="9" t="s">
        <v>0</v>
      </c>
      <c r="O340" s="9">
        <v>500.07</v>
      </c>
      <c r="P340" s="14"/>
    </row>
    <row r="341" spans="1:16" s="13" customFormat="1" ht="21.2" hidden="1" customHeight="1">
      <c r="A341" s="8" t="s">
        <v>246</v>
      </c>
      <c r="B341" s="7"/>
      <c r="C341" s="7" t="s">
        <v>16</v>
      </c>
      <c r="D341" s="8" t="s">
        <v>853</v>
      </c>
      <c r="E341" s="8" t="s">
        <v>854</v>
      </c>
      <c r="F341" s="7" t="s">
        <v>2</v>
      </c>
      <c r="G341" s="7">
        <v>1934</v>
      </c>
      <c r="H341" s="12">
        <v>77</v>
      </c>
      <c r="I341" s="10" t="s">
        <v>229</v>
      </c>
      <c r="J341" s="11">
        <v>31</v>
      </c>
      <c r="K341" s="11">
        <v>36</v>
      </c>
      <c r="L341" s="11">
        <v>67</v>
      </c>
      <c r="M341" s="10">
        <v>0</v>
      </c>
      <c r="N341" s="9">
        <v>234.7</v>
      </c>
      <c r="O341" s="9" t="s">
        <v>0</v>
      </c>
      <c r="P341" s="14"/>
    </row>
    <row r="342" spans="1:16" s="13" customFormat="1" ht="21.2" hidden="1" customHeight="1">
      <c r="A342" s="8" t="s">
        <v>246</v>
      </c>
      <c r="B342" s="7"/>
      <c r="C342" s="7" t="s">
        <v>16</v>
      </c>
      <c r="D342" s="8" t="s">
        <v>855</v>
      </c>
      <c r="E342" s="8" t="s">
        <v>368</v>
      </c>
      <c r="F342" s="7" t="s">
        <v>2</v>
      </c>
      <c r="G342" s="7">
        <v>1939</v>
      </c>
      <c r="H342" s="12">
        <v>105</v>
      </c>
      <c r="I342" s="10" t="s">
        <v>856</v>
      </c>
      <c r="J342" s="11">
        <v>43</v>
      </c>
      <c r="K342" s="11">
        <v>56</v>
      </c>
      <c r="L342" s="11">
        <v>99</v>
      </c>
      <c r="M342" s="10">
        <v>0</v>
      </c>
      <c r="N342" s="9">
        <v>235</v>
      </c>
      <c r="O342" s="9" t="s">
        <v>0</v>
      </c>
      <c r="P342" s="14"/>
    </row>
    <row r="343" spans="1:16" s="13" customFormat="1" ht="21.2" hidden="1" customHeight="1">
      <c r="A343" s="8" t="s">
        <v>246</v>
      </c>
      <c r="B343" s="7"/>
      <c r="C343" s="7" t="s">
        <v>16</v>
      </c>
      <c r="D343" s="8" t="s">
        <v>366</v>
      </c>
      <c r="E343" s="8" t="s">
        <v>365</v>
      </c>
      <c r="F343" s="7" t="s">
        <v>2</v>
      </c>
      <c r="G343" s="7">
        <v>1942</v>
      </c>
      <c r="H343" s="12">
        <v>105</v>
      </c>
      <c r="I343" s="10" t="s">
        <v>857</v>
      </c>
      <c r="J343" s="11">
        <v>82</v>
      </c>
      <c r="K343" s="11">
        <v>93</v>
      </c>
      <c r="L343" s="11">
        <v>175</v>
      </c>
      <c r="M343" s="10">
        <v>0</v>
      </c>
      <c r="N343" s="9">
        <v>399.12</v>
      </c>
      <c r="O343" s="9" t="s">
        <v>0</v>
      </c>
      <c r="P343" s="14"/>
    </row>
    <row r="344" spans="1:16" s="13" customFormat="1" ht="21.2" hidden="1" customHeight="1">
      <c r="A344" s="8" t="s">
        <v>246</v>
      </c>
      <c r="B344" s="7"/>
      <c r="C344" s="7" t="s">
        <v>16</v>
      </c>
      <c r="D344" s="8" t="s">
        <v>197</v>
      </c>
      <c r="E344" s="8" t="s">
        <v>858</v>
      </c>
      <c r="F344" s="7" t="s">
        <v>2</v>
      </c>
      <c r="G344" s="7">
        <v>1952</v>
      </c>
      <c r="H344" s="12">
        <v>94</v>
      </c>
      <c r="I344" s="10" t="s">
        <v>405</v>
      </c>
      <c r="J344" s="11">
        <v>63</v>
      </c>
      <c r="K344" s="11">
        <v>85</v>
      </c>
      <c r="L344" s="11">
        <v>148</v>
      </c>
      <c r="M344" s="10">
        <v>0</v>
      </c>
      <c r="N344" s="9">
        <v>273</v>
      </c>
      <c r="O344" s="9" t="s">
        <v>0</v>
      </c>
      <c r="P344" s="14"/>
    </row>
    <row r="345" spans="1:16" s="13" customFormat="1" ht="21.2" hidden="1" customHeight="1">
      <c r="A345" s="8" t="s">
        <v>246</v>
      </c>
      <c r="B345" s="7"/>
      <c r="C345" s="7" t="s">
        <v>16</v>
      </c>
      <c r="D345" s="8" t="s">
        <v>396</v>
      </c>
      <c r="E345" s="8" t="s">
        <v>395</v>
      </c>
      <c r="F345" s="7" t="s">
        <v>2</v>
      </c>
      <c r="G345" s="7">
        <v>1953</v>
      </c>
      <c r="H345" s="12">
        <v>69</v>
      </c>
      <c r="I345" s="10" t="s">
        <v>859</v>
      </c>
      <c r="J345" s="11">
        <v>83</v>
      </c>
      <c r="K345" s="11">
        <v>99</v>
      </c>
      <c r="L345" s="11">
        <v>182</v>
      </c>
      <c r="M345" s="10">
        <v>58</v>
      </c>
      <c r="N345" s="9">
        <v>385.62</v>
      </c>
      <c r="O345" s="9" t="s">
        <v>0</v>
      </c>
      <c r="P345" s="14"/>
    </row>
    <row r="346" spans="1:16" s="13" customFormat="1" ht="21.2" hidden="1" customHeight="1">
      <c r="A346" s="8" t="s">
        <v>246</v>
      </c>
      <c r="B346" s="7"/>
      <c r="C346" s="7" t="s">
        <v>16</v>
      </c>
      <c r="D346" s="8" t="s">
        <v>860</v>
      </c>
      <c r="E346" s="8" t="s">
        <v>861</v>
      </c>
      <c r="F346" s="7" t="s">
        <v>2</v>
      </c>
      <c r="G346" s="7">
        <v>1953</v>
      </c>
      <c r="H346" s="12">
        <v>94</v>
      </c>
      <c r="I346" s="10" t="s">
        <v>304</v>
      </c>
      <c r="J346" s="11">
        <v>65</v>
      </c>
      <c r="K346" s="11">
        <v>80</v>
      </c>
      <c r="L346" s="11">
        <v>145</v>
      </c>
      <c r="M346" s="10">
        <v>0</v>
      </c>
      <c r="N346" s="9">
        <v>256.35000000000002</v>
      </c>
      <c r="O346" s="9" t="s">
        <v>0</v>
      </c>
      <c r="P346" s="14"/>
    </row>
    <row r="347" spans="1:16" s="13" customFormat="1" ht="21.2" hidden="1" customHeight="1">
      <c r="A347" s="8" t="s">
        <v>246</v>
      </c>
      <c r="B347" s="7"/>
      <c r="C347" s="7" t="s">
        <v>16</v>
      </c>
      <c r="D347" s="8" t="s">
        <v>423</v>
      </c>
      <c r="E347" s="8" t="s">
        <v>422</v>
      </c>
      <c r="F347" s="7" t="s">
        <v>2</v>
      </c>
      <c r="G347" s="7">
        <v>1960</v>
      </c>
      <c r="H347" s="12">
        <v>85</v>
      </c>
      <c r="I347" s="10" t="s">
        <v>862</v>
      </c>
      <c r="J347" s="11">
        <v>80</v>
      </c>
      <c r="K347" s="11">
        <v>110</v>
      </c>
      <c r="L347" s="11">
        <v>190</v>
      </c>
      <c r="M347" s="10">
        <v>26.5</v>
      </c>
      <c r="N347" s="9">
        <v>305.8</v>
      </c>
      <c r="O347" s="9" t="s">
        <v>0</v>
      </c>
      <c r="P347" s="14"/>
    </row>
    <row r="348" spans="1:16" s="13" customFormat="1" ht="21.2" hidden="1" customHeight="1">
      <c r="A348" s="8" t="s">
        <v>246</v>
      </c>
      <c r="B348" s="7"/>
      <c r="C348" s="7" t="s">
        <v>16</v>
      </c>
      <c r="D348" s="8" t="s">
        <v>863</v>
      </c>
      <c r="E348" s="8" t="s">
        <v>386</v>
      </c>
      <c r="F348" s="7" t="s">
        <v>2</v>
      </c>
      <c r="G348" s="7">
        <v>1969</v>
      </c>
      <c r="H348" s="12">
        <v>85</v>
      </c>
      <c r="I348" s="10" t="s">
        <v>864</v>
      </c>
      <c r="J348" s="11">
        <v>93</v>
      </c>
      <c r="K348" s="11">
        <v>110</v>
      </c>
      <c r="L348" s="11">
        <v>203</v>
      </c>
      <c r="M348" s="10">
        <v>38.799999999999997</v>
      </c>
      <c r="N348" s="9">
        <v>293.89999999999998</v>
      </c>
      <c r="O348" s="9" t="s">
        <v>0</v>
      </c>
      <c r="P348" s="14"/>
    </row>
    <row r="349" spans="1:16" s="13" customFormat="1" ht="21.2" hidden="1" customHeight="1">
      <c r="A349" s="8" t="s">
        <v>246</v>
      </c>
      <c r="B349" s="7"/>
      <c r="C349" s="7" t="s">
        <v>16</v>
      </c>
      <c r="D349" s="8" t="s">
        <v>865</v>
      </c>
      <c r="E349" s="8" t="s">
        <v>112</v>
      </c>
      <c r="F349" s="7" t="s">
        <v>2</v>
      </c>
      <c r="G349" s="7">
        <v>1970</v>
      </c>
      <c r="H349" s="12">
        <v>69</v>
      </c>
      <c r="I349" s="10" t="s">
        <v>347</v>
      </c>
      <c r="J349" s="11">
        <v>70</v>
      </c>
      <c r="K349" s="11">
        <v>90</v>
      </c>
      <c r="L349" s="11">
        <v>160</v>
      </c>
      <c r="M349" s="10">
        <v>33</v>
      </c>
      <c r="N349" s="9">
        <v>234.7</v>
      </c>
      <c r="O349" s="9" t="s">
        <v>0</v>
      </c>
      <c r="P349" s="14"/>
    </row>
    <row r="350" spans="1:16" s="13" customFormat="1" ht="21.2" hidden="1" customHeight="1">
      <c r="A350" s="8" t="s">
        <v>361</v>
      </c>
      <c r="B350" s="7" t="s">
        <v>356</v>
      </c>
      <c r="C350" s="7" t="s">
        <v>5</v>
      </c>
      <c r="D350" s="8" t="s">
        <v>360</v>
      </c>
      <c r="E350" s="8" t="s">
        <v>359</v>
      </c>
      <c r="F350" s="7" t="s">
        <v>2</v>
      </c>
      <c r="G350" s="7">
        <v>1935</v>
      </c>
      <c r="H350" s="12" t="s">
        <v>8</v>
      </c>
      <c r="I350" s="10" t="s">
        <v>162</v>
      </c>
      <c r="J350" s="11">
        <v>56</v>
      </c>
      <c r="K350" s="11">
        <v>70</v>
      </c>
      <c r="L350" s="11">
        <v>126</v>
      </c>
      <c r="M350" s="10">
        <v>0</v>
      </c>
      <c r="N350" s="9">
        <v>389.2</v>
      </c>
      <c r="O350" s="9" t="s">
        <v>0</v>
      </c>
      <c r="P350" s="14"/>
    </row>
    <row r="351" spans="1:16" s="13" customFormat="1" ht="21.2" hidden="1" customHeight="1">
      <c r="A351" s="8" t="s">
        <v>81</v>
      </c>
      <c r="B351" s="7"/>
      <c r="C351" s="7" t="s">
        <v>80</v>
      </c>
      <c r="D351" s="8" t="s">
        <v>82</v>
      </c>
      <c r="E351" s="8" t="s">
        <v>62</v>
      </c>
      <c r="F351" s="7" t="s">
        <v>2</v>
      </c>
      <c r="G351" s="7">
        <v>1996</v>
      </c>
      <c r="H351" s="12">
        <v>85</v>
      </c>
      <c r="I351" s="10" t="s">
        <v>391</v>
      </c>
      <c r="J351" s="11">
        <v>80</v>
      </c>
      <c r="K351" s="11">
        <v>90</v>
      </c>
      <c r="L351" s="11">
        <f t="shared" ref="L351:L359" si="0">SUM(J351:K351)</f>
        <v>170</v>
      </c>
      <c r="M351" s="10">
        <v>3.6</v>
      </c>
      <c r="N351" s="9" t="s">
        <v>0</v>
      </c>
      <c r="O351" s="9" t="s">
        <v>0</v>
      </c>
      <c r="P351" s="14"/>
    </row>
    <row r="352" spans="1:16" s="13" customFormat="1" ht="21.2" hidden="1" customHeight="1">
      <c r="A352" s="8" t="s">
        <v>81</v>
      </c>
      <c r="B352" s="7"/>
      <c r="C352" s="7" t="s">
        <v>80</v>
      </c>
      <c r="D352" s="8" t="s">
        <v>344</v>
      </c>
      <c r="E352" s="8" t="s">
        <v>343</v>
      </c>
      <c r="F352" s="7" t="s">
        <v>2</v>
      </c>
      <c r="G352" s="7">
        <v>1997</v>
      </c>
      <c r="H352" s="12">
        <v>69</v>
      </c>
      <c r="I352" s="10" t="s">
        <v>867</v>
      </c>
      <c r="J352" s="11">
        <v>73</v>
      </c>
      <c r="K352" s="11">
        <v>93</v>
      </c>
      <c r="L352" s="11">
        <f t="shared" si="0"/>
        <v>166</v>
      </c>
      <c r="M352" s="10">
        <v>42</v>
      </c>
      <c r="N352" s="9" t="s">
        <v>0</v>
      </c>
      <c r="O352" s="9" t="s">
        <v>0</v>
      </c>
      <c r="P352" s="14"/>
    </row>
    <row r="353" spans="1:16" s="13" customFormat="1" ht="21.2" hidden="1" customHeight="1">
      <c r="A353" s="8" t="s">
        <v>81</v>
      </c>
      <c r="B353" s="7"/>
      <c r="C353" s="7" t="s">
        <v>80</v>
      </c>
      <c r="D353" s="8" t="s">
        <v>308</v>
      </c>
      <c r="E353" s="8" t="s">
        <v>69</v>
      </c>
      <c r="F353" s="7" t="s">
        <v>2</v>
      </c>
      <c r="G353" s="7">
        <v>1994</v>
      </c>
      <c r="H353" s="12">
        <v>94</v>
      </c>
      <c r="I353" s="10" t="s">
        <v>298</v>
      </c>
      <c r="J353" s="11">
        <v>100</v>
      </c>
      <c r="K353" s="11">
        <v>123</v>
      </c>
      <c r="L353" s="11">
        <f t="shared" si="0"/>
        <v>223</v>
      </c>
      <c r="M353" s="10">
        <v>44</v>
      </c>
      <c r="N353" s="9" t="s">
        <v>0</v>
      </c>
      <c r="O353" s="9" t="s">
        <v>0</v>
      </c>
      <c r="P353" s="14"/>
    </row>
    <row r="354" spans="1:16" s="13" customFormat="1" ht="21.2" hidden="1" customHeight="1">
      <c r="A354" s="8" t="s">
        <v>81</v>
      </c>
      <c r="B354" s="7"/>
      <c r="C354" s="7" t="s">
        <v>80</v>
      </c>
      <c r="D354" s="8" t="s">
        <v>82</v>
      </c>
      <c r="E354" s="8" t="s">
        <v>65</v>
      </c>
      <c r="F354" s="7" t="s">
        <v>2</v>
      </c>
      <c r="G354" s="7">
        <v>1990</v>
      </c>
      <c r="H354" s="12" t="s">
        <v>59</v>
      </c>
      <c r="I354" s="10" t="s">
        <v>868</v>
      </c>
      <c r="J354" s="11">
        <v>105</v>
      </c>
      <c r="K354" s="11">
        <v>133</v>
      </c>
      <c r="L354" s="11">
        <f t="shared" si="0"/>
        <v>238</v>
      </c>
      <c r="M354" s="10">
        <v>25</v>
      </c>
      <c r="N354" s="9" t="s">
        <v>0</v>
      </c>
      <c r="O354" s="9" t="s">
        <v>0</v>
      </c>
      <c r="P354" s="14"/>
    </row>
    <row r="355" spans="1:16" s="13" customFormat="1" ht="21.2" hidden="1" customHeight="1">
      <c r="A355" s="8" t="s">
        <v>81</v>
      </c>
      <c r="B355" s="7"/>
      <c r="C355" s="7" t="s">
        <v>80</v>
      </c>
      <c r="D355" s="8" t="s">
        <v>79</v>
      </c>
      <c r="E355" s="8" t="s">
        <v>78</v>
      </c>
      <c r="F355" s="7" t="s">
        <v>2</v>
      </c>
      <c r="G355" s="7">
        <v>1987</v>
      </c>
      <c r="H355" s="12">
        <v>105</v>
      </c>
      <c r="I355" s="10" t="s">
        <v>524</v>
      </c>
      <c r="J355" s="11">
        <v>113</v>
      </c>
      <c r="K355" s="11">
        <v>158</v>
      </c>
      <c r="L355" s="11">
        <f t="shared" si="0"/>
        <v>271</v>
      </c>
      <c r="M355" s="10">
        <v>79</v>
      </c>
      <c r="N355" s="9" t="s">
        <v>0</v>
      </c>
      <c r="O355" s="9" t="s">
        <v>0</v>
      </c>
      <c r="P355" s="14"/>
    </row>
    <row r="356" spans="1:16" s="13" customFormat="1" ht="21.2" hidden="1" customHeight="1">
      <c r="A356" s="8" t="s">
        <v>81</v>
      </c>
      <c r="B356" s="7"/>
      <c r="C356" s="7" t="s">
        <v>80</v>
      </c>
      <c r="D356" s="8" t="s">
        <v>272</v>
      </c>
      <c r="E356" s="8" t="s">
        <v>457</v>
      </c>
      <c r="F356" s="7" t="s">
        <v>2</v>
      </c>
      <c r="G356" s="7">
        <v>1974</v>
      </c>
      <c r="H356" s="12" t="s">
        <v>59</v>
      </c>
      <c r="I356" s="10" t="s">
        <v>83</v>
      </c>
      <c r="J356" s="11">
        <v>52</v>
      </c>
      <c r="K356" s="11">
        <v>71</v>
      </c>
      <c r="L356" s="11">
        <f t="shared" si="0"/>
        <v>123</v>
      </c>
      <c r="M356" s="10">
        <v>0</v>
      </c>
      <c r="N356" s="9" t="s">
        <v>0</v>
      </c>
      <c r="O356" s="9" t="s">
        <v>0</v>
      </c>
      <c r="P356" s="14"/>
    </row>
    <row r="357" spans="1:16" s="13" customFormat="1" ht="21.2" hidden="1" customHeight="1">
      <c r="A357" s="8" t="s">
        <v>81</v>
      </c>
      <c r="B357" s="7"/>
      <c r="C357" s="7" t="s">
        <v>80</v>
      </c>
      <c r="D357" s="8" t="s">
        <v>492</v>
      </c>
      <c r="E357" s="8" t="s">
        <v>9</v>
      </c>
      <c r="F357" s="7" t="s">
        <v>2</v>
      </c>
      <c r="G357" s="7">
        <v>1974</v>
      </c>
      <c r="H357" s="12" t="s">
        <v>59</v>
      </c>
      <c r="I357" s="10" t="s">
        <v>869</v>
      </c>
      <c r="J357" s="11">
        <v>80</v>
      </c>
      <c r="K357" s="11">
        <v>107</v>
      </c>
      <c r="L357" s="11">
        <f t="shared" si="0"/>
        <v>187</v>
      </c>
      <c r="M357" s="10">
        <v>4</v>
      </c>
      <c r="N357" s="9" t="s">
        <v>0</v>
      </c>
      <c r="O357" s="9" t="s">
        <v>0</v>
      </c>
      <c r="P357" s="14"/>
    </row>
    <row r="358" spans="1:16" s="13" customFormat="1" ht="21.2" hidden="1" customHeight="1">
      <c r="A358" s="8" t="s">
        <v>81</v>
      </c>
      <c r="B358" s="7"/>
      <c r="C358" s="7" t="s">
        <v>80</v>
      </c>
      <c r="D358" s="8" t="s">
        <v>181</v>
      </c>
      <c r="E358" s="8" t="s">
        <v>155</v>
      </c>
      <c r="F358" s="7" t="s">
        <v>2</v>
      </c>
      <c r="G358" s="7">
        <v>1992</v>
      </c>
      <c r="H358" s="12">
        <v>85</v>
      </c>
      <c r="I358" s="10" t="s">
        <v>870</v>
      </c>
      <c r="J358" s="11">
        <v>78</v>
      </c>
      <c r="K358" s="11">
        <v>110</v>
      </c>
      <c r="L358" s="11">
        <f t="shared" si="0"/>
        <v>188</v>
      </c>
      <c r="M358" s="10">
        <v>32</v>
      </c>
      <c r="N358" s="9" t="s">
        <v>0</v>
      </c>
      <c r="O358" s="9" t="s">
        <v>0</v>
      </c>
      <c r="P358" s="14"/>
    </row>
    <row r="359" spans="1:16" s="13" customFormat="1" ht="21.2" hidden="1" customHeight="1">
      <c r="A359" s="8" t="s">
        <v>81</v>
      </c>
      <c r="B359" s="7"/>
      <c r="C359" s="7" t="s">
        <v>80</v>
      </c>
      <c r="D359" s="8" t="s">
        <v>871</v>
      </c>
      <c r="E359" s="8" t="s">
        <v>422</v>
      </c>
      <c r="F359" s="7" t="s">
        <v>2</v>
      </c>
      <c r="G359" s="7">
        <v>1985</v>
      </c>
      <c r="H359" s="12">
        <v>105</v>
      </c>
      <c r="I359" s="10" t="s">
        <v>872</v>
      </c>
      <c r="J359" s="11">
        <v>70</v>
      </c>
      <c r="K359" s="11">
        <v>100</v>
      </c>
      <c r="L359" s="11">
        <f t="shared" si="0"/>
        <v>170</v>
      </c>
      <c r="M359" s="10">
        <v>0</v>
      </c>
      <c r="N359" s="9" t="s">
        <v>0</v>
      </c>
      <c r="O359" s="9" t="s">
        <v>0</v>
      </c>
      <c r="P359" s="14"/>
    </row>
    <row r="360" spans="1:16" s="13" customFormat="1" ht="21.2" hidden="1" customHeight="1">
      <c r="A360" s="8" t="s">
        <v>44</v>
      </c>
      <c r="B360" s="7"/>
      <c r="C360" s="7" t="s">
        <v>43</v>
      </c>
      <c r="D360" s="8" t="s">
        <v>873</v>
      </c>
      <c r="E360" s="8" t="s">
        <v>874</v>
      </c>
      <c r="F360" s="7" t="s">
        <v>13</v>
      </c>
      <c r="G360" s="7">
        <v>1987</v>
      </c>
      <c r="H360" s="12" t="s">
        <v>12</v>
      </c>
      <c r="I360" s="10" t="s">
        <v>875</v>
      </c>
      <c r="J360" s="11">
        <v>69</v>
      </c>
      <c r="K360" s="11">
        <v>83</v>
      </c>
      <c r="L360" s="11">
        <v>152</v>
      </c>
      <c r="M360" s="10">
        <v>70</v>
      </c>
      <c r="N360" s="9" t="s">
        <v>0</v>
      </c>
      <c r="O360" s="9" t="s">
        <v>0</v>
      </c>
      <c r="P360" s="14"/>
    </row>
    <row r="361" spans="1:16" s="13" customFormat="1" ht="21.2" hidden="1" customHeight="1">
      <c r="A361" s="8" t="s">
        <v>44</v>
      </c>
      <c r="B361" s="7"/>
      <c r="C361" s="7" t="s">
        <v>43</v>
      </c>
      <c r="D361" s="8" t="s">
        <v>322</v>
      </c>
      <c r="E361" s="8" t="s">
        <v>321</v>
      </c>
      <c r="F361" s="7" t="s">
        <v>2</v>
      </c>
      <c r="G361" s="7">
        <v>1993</v>
      </c>
      <c r="H361" s="12">
        <v>77</v>
      </c>
      <c r="I361" s="10" t="s">
        <v>876</v>
      </c>
      <c r="J361" s="11">
        <v>87</v>
      </c>
      <c r="K361" s="11">
        <v>105</v>
      </c>
      <c r="L361" s="11">
        <v>192</v>
      </c>
      <c r="M361" s="10">
        <v>44</v>
      </c>
      <c r="N361" s="9" t="s">
        <v>0</v>
      </c>
      <c r="O361" s="9" t="s">
        <v>0</v>
      </c>
      <c r="P361" s="14"/>
    </row>
    <row r="362" spans="1:16" s="13" customFormat="1" ht="21.2" customHeight="1">
      <c r="A362" s="8" t="s">
        <v>42</v>
      </c>
      <c r="B362" s="7"/>
      <c r="C362" s="7" t="s">
        <v>41</v>
      </c>
      <c r="D362" s="8" t="s">
        <v>877</v>
      </c>
      <c r="E362" s="8" t="s">
        <v>878</v>
      </c>
      <c r="F362" s="7" t="s">
        <v>2</v>
      </c>
      <c r="G362" s="7">
        <v>1995</v>
      </c>
      <c r="H362" s="12" t="s">
        <v>59</v>
      </c>
      <c r="I362" s="10" t="s">
        <v>879</v>
      </c>
      <c r="J362" s="11">
        <v>97</v>
      </c>
      <c r="K362" s="11">
        <v>115</v>
      </c>
      <c r="L362" s="11">
        <v>212</v>
      </c>
      <c r="M362" s="10">
        <v>5</v>
      </c>
      <c r="N362" s="9" t="s">
        <v>0</v>
      </c>
      <c r="O362" s="9" t="s">
        <v>0</v>
      </c>
      <c r="P362" s="27"/>
    </row>
    <row r="363" spans="1:16" s="13" customFormat="1" ht="21.2" customHeight="1">
      <c r="A363" s="8" t="s">
        <v>42</v>
      </c>
      <c r="B363" s="7"/>
      <c r="C363" s="7" t="s">
        <v>41</v>
      </c>
      <c r="D363" s="8" t="s">
        <v>880</v>
      </c>
      <c r="E363" s="8" t="s">
        <v>372</v>
      </c>
      <c r="F363" s="7" t="s">
        <v>2</v>
      </c>
      <c r="G363" s="7">
        <v>1941</v>
      </c>
      <c r="H363" s="12" t="s">
        <v>213</v>
      </c>
      <c r="I363" s="10" t="s">
        <v>881</v>
      </c>
      <c r="J363" s="11">
        <v>45</v>
      </c>
      <c r="K363" s="11">
        <v>62</v>
      </c>
      <c r="L363" s="11">
        <v>107</v>
      </c>
      <c r="M363" s="10" t="s">
        <v>0</v>
      </c>
      <c r="N363" s="9" t="s">
        <v>0</v>
      </c>
      <c r="O363" s="9" t="s">
        <v>0</v>
      </c>
      <c r="P363" s="27"/>
    </row>
    <row r="364" spans="1:16" s="13" customFormat="1" ht="21.2" customHeight="1">
      <c r="A364" s="8" t="s">
        <v>42</v>
      </c>
      <c r="B364" s="7"/>
      <c r="C364" s="7" t="s">
        <v>41</v>
      </c>
      <c r="D364" s="8" t="s">
        <v>882</v>
      </c>
      <c r="E364" s="8" t="s">
        <v>102</v>
      </c>
      <c r="F364" s="7" t="s">
        <v>2</v>
      </c>
      <c r="G364" s="7">
        <v>1998</v>
      </c>
      <c r="H364" s="12" t="s">
        <v>239</v>
      </c>
      <c r="I364" s="10" t="s">
        <v>329</v>
      </c>
      <c r="J364" s="11">
        <v>33</v>
      </c>
      <c r="K364" s="11">
        <v>46</v>
      </c>
      <c r="L364" s="11">
        <v>79</v>
      </c>
      <c r="M364" s="10">
        <v>4</v>
      </c>
      <c r="N364" s="9" t="s">
        <v>0</v>
      </c>
      <c r="O364" s="9" t="s">
        <v>0</v>
      </c>
      <c r="P364" s="27"/>
    </row>
    <row r="365" spans="1:16" s="13" customFormat="1" ht="21.2" customHeight="1">
      <c r="A365" s="8" t="s">
        <v>42</v>
      </c>
      <c r="B365" s="7"/>
      <c r="C365" s="7" t="s">
        <v>41</v>
      </c>
      <c r="D365" s="8" t="s">
        <v>40</v>
      </c>
      <c r="E365" s="8" t="s">
        <v>52</v>
      </c>
      <c r="F365" s="7" t="s">
        <v>13</v>
      </c>
      <c r="G365" s="7">
        <v>1986</v>
      </c>
      <c r="H365" s="12" t="s">
        <v>239</v>
      </c>
      <c r="I365" s="10" t="s">
        <v>883</v>
      </c>
      <c r="J365" s="11">
        <v>40</v>
      </c>
      <c r="K365" s="11">
        <v>54</v>
      </c>
      <c r="L365" s="11">
        <v>94</v>
      </c>
      <c r="M365" s="10">
        <v>59</v>
      </c>
      <c r="N365" s="9" t="s">
        <v>0</v>
      </c>
      <c r="O365" s="9" t="s">
        <v>0</v>
      </c>
      <c r="P365" s="27"/>
    </row>
    <row r="366" spans="1:16" s="13" customFormat="1" ht="21.2" customHeight="1">
      <c r="A366" s="8" t="s">
        <v>42</v>
      </c>
      <c r="B366" s="7"/>
      <c r="C366" s="7" t="s">
        <v>41</v>
      </c>
      <c r="D366" s="8" t="s">
        <v>40</v>
      </c>
      <c r="E366" s="8" t="s">
        <v>39</v>
      </c>
      <c r="F366" s="7" t="s">
        <v>13</v>
      </c>
      <c r="G366" s="7">
        <v>1988</v>
      </c>
      <c r="H366" s="12" t="s">
        <v>218</v>
      </c>
      <c r="I366" s="10" t="s">
        <v>270</v>
      </c>
      <c r="J366" s="11">
        <v>47</v>
      </c>
      <c r="K366" s="11">
        <v>55</v>
      </c>
      <c r="L366" s="11">
        <v>102</v>
      </c>
      <c r="M366" s="10">
        <v>59</v>
      </c>
      <c r="N366" s="9" t="s">
        <v>0</v>
      </c>
      <c r="O366" s="9" t="s">
        <v>0</v>
      </c>
      <c r="P366" s="27"/>
    </row>
    <row r="367" spans="1:16" s="13" customFormat="1" ht="21.2" customHeight="1">
      <c r="A367" s="8" t="s">
        <v>42</v>
      </c>
      <c r="B367" s="7"/>
      <c r="C367" s="7" t="s">
        <v>41</v>
      </c>
      <c r="D367" s="8" t="s">
        <v>884</v>
      </c>
      <c r="E367" s="8" t="s">
        <v>479</v>
      </c>
      <c r="F367" s="7" t="s">
        <v>13</v>
      </c>
      <c r="G367" s="7">
        <v>1974</v>
      </c>
      <c r="H367" s="12" t="s">
        <v>12</v>
      </c>
      <c r="I367" s="10" t="s">
        <v>141</v>
      </c>
      <c r="J367" s="11">
        <v>61</v>
      </c>
      <c r="K367" s="11">
        <v>78</v>
      </c>
      <c r="L367" s="11">
        <v>139</v>
      </c>
      <c r="M367" s="10">
        <v>41</v>
      </c>
      <c r="N367" s="9" t="s">
        <v>0</v>
      </c>
      <c r="O367" s="9" t="s">
        <v>0</v>
      </c>
      <c r="P367" s="27"/>
    </row>
    <row r="368" spans="1:16" s="13" customFormat="1" ht="21.2" hidden="1" customHeight="1">
      <c r="A368" s="8" t="s">
        <v>885</v>
      </c>
      <c r="B368" s="7"/>
      <c r="C368" s="7" t="s">
        <v>16</v>
      </c>
      <c r="D368" s="8" t="s">
        <v>135</v>
      </c>
      <c r="E368" s="8" t="s">
        <v>134</v>
      </c>
      <c r="F368" s="7" t="s">
        <v>2</v>
      </c>
      <c r="G368" s="7">
        <v>1982</v>
      </c>
      <c r="H368" s="12">
        <v>85</v>
      </c>
      <c r="I368" s="10" t="s">
        <v>141</v>
      </c>
      <c r="J368" s="11">
        <v>100</v>
      </c>
      <c r="K368" s="11">
        <v>125</v>
      </c>
      <c r="L368" s="11">
        <v>225</v>
      </c>
      <c r="M368" s="10">
        <v>55.4</v>
      </c>
      <c r="N368" s="9" t="s">
        <v>0</v>
      </c>
      <c r="O368" s="9" t="s">
        <v>0</v>
      </c>
      <c r="P368" s="14"/>
    </row>
    <row r="369" spans="1:16" s="13" customFormat="1" ht="21.2" hidden="1" customHeight="1">
      <c r="A369" s="8" t="s">
        <v>885</v>
      </c>
      <c r="B369" s="7"/>
      <c r="C369" s="7" t="s">
        <v>16</v>
      </c>
      <c r="D369" s="8" t="s">
        <v>378</v>
      </c>
      <c r="E369" s="8" t="s">
        <v>91</v>
      </c>
      <c r="F369" s="7" t="s">
        <v>2</v>
      </c>
      <c r="G369" s="7">
        <v>1947</v>
      </c>
      <c r="H369" s="12">
        <v>77</v>
      </c>
      <c r="I369" s="10" t="s">
        <v>319</v>
      </c>
      <c r="J369" s="11">
        <v>60</v>
      </c>
      <c r="K369" s="11">
        <v>80</v>
      </c>
      <c r="L369" s="11">
        <v>140</v>
      </c>
      <c r="M369" s="10">
        <v>6.1</v>
      </c>
      <c r="N369" s="9">
        <v>179.7</v>
      </c>
      <c r="O369" s="9" t="s">
        <v>0</v>
      </c>
      <c r="P369" s="14"/>
    </row>
    <row r="370" spans="1:16" s="13" customFormat="1" ht="21.2" hidden="1" customHeight="1">
      <c r="A370" s="8" t="s">
        <v>885</v>
      </c>
      <c r="B370" s="7"/>
      <c r="C370" s="7" t="s">
        <v>16</v>
      </c>
      <c r="D370" s="8" t="s">
        <v>170</v>
      </c>
      <c r="E370" s="8" t="s">
        <v>169</v>
      </c>
      <c r="F370" s="7" t="s">
        <v>2</v>
      </c>
      <c r="G370" s="7">
        <v>1980</v>
      </c>
      <c r="H370" s="12">
        <v>77</v>
      </c>
      <c r="I370" s="10" t="s">
        <v>171</v>
      </c>
      <c r="J370" s="11">
        <v>70</v>
      </c>
      <c r="K370" s="11">
        <v>90</v>
      </c>
      <c r="L370" s="11">
        <v>155</v>
      </c>
      <c r="M370" s="10">
        <v>17.399999999999999</v>
      </c>
      <c r="N370" s="9" t="s">
        <v>0</v>
      </c>
      <c r="O370" s="9" t="s">
        <v>0</v>
      </c>
      <c r="P370" s="14"/>
    </row>
    <row r="371" spans="1:16" s="13" customFormat="1" ht="21.2" hidden="1" customHeight="1">
      <c r="A371" s="8" t="s">
        <v>885</v>
      </c>
      <c r="B371" s="7"/>
      <c r="C371" s="7" t="s">
        <v>16</v>
      </c>
      <c r="D371" s="8" t="s">
        <v>168</v>
      </c>
      <c r="E371" s="8" t="s">
        <v>167</v>
      </c>
      <c r="F371" s="7" t="s">
        <v>2</v>
      </c>
      <c r="G371" s="7">
        <v>1991</v>
      </c>
      <c r="H371" s="12">
        <v>77</v>
      </c>
      <c r="I371" s="10" t="s">
        <v>24</v>
      </c>
      <c r="J371" s="11">
        <v>80</v>
      </c>
      <c r="K371" s="11">
        <v>105</v>
      </c>
      <c r="L371" s="11">
        <v>185</v>
      </c>
      <c r="M371" s="10">
        <v>34</v>
      </c>
      <c r="N371" s="9">
        <v>201.1</v>
      </c>
      <c r="O371" s="9" t="s">
        <v>0</v>
      </c>
      <c r="P371" s="14"/>
    </row>
    <row r="372" spans="1:16" s="13" customFormat="1" ht="21.2" hidden="1" customHeight="1">
      <c r="A372" s="8" t="s">
        <v>885</v>
      </c>
      <c r="B372" s="7"/>
      <c r="C372" s="7" t="s">
        <v>16</v>
      </c>
      <c r="D372" s="8" t="s">
        <v>409</v>
      </c>
      <c r="E372" s="8" t="s">
        <v>57</v>
      </c>
      <c r="F372" s="7" t="s">
        <v>2</v>
      </c>
      <c r="G372" s="7">
        <v>1956</v>
      </c>
      <c r="H372" s="12">
        <v>85</v>
      </c>
      <c r="I372" s="10" t="s">
        <v>886</v>
      </c>
      <c r="J372" s="11">
        <v>80</v>
      </c>
      <c r="K372" s="11">
        <v>100</v>
      </c>
      <c r="L372" s="11">
        <v>180</v>
      </c>
      <c r="M372" s="10">
        <v>24</v>
      </c>
      <c r="N372" s="9" t="s">
        <v>0</v>
      </c>
      <c r="O372" s="9" t="s">
        <v>0</v>
      </c>
      <c r="P372" s="14"/>
    </row>
    <row r="373" spans="1:16" s="13" customFormat="1" ht="21.2" hidden="1" customHeight="1">
      <c r="A373" s="8" t="s">
        <v>885</v>
      </c>
      <c r="B373" s="7"/>
      <c r="C373" s="7" t="s">
        <v>16</v>
      </c>
      <c r="D373" s="8" t="s">
        <v>887</v>
      </c>
      <c r="E373" s="8" t="s">
        <v>888</v>
      </c>
      <c r="F373" s="7" t="s">
        <v>2</v>
      </c>
      <c r="G373" s="7">
        <v>1988</v>
      </c>
      <c r="H373" s="12">
        <v>85</v>
      </c>
      <c r="I373" s="10" t="s">
        <v>724</v>
      </c>
      <c r="J373" s="11">
        <v>75</v>
      </c>
      <c r="K373" s="11">
        <v>92</v>
      </c>
      <c r="L373" s="11">
        <v>167</v>
      </c>
      <c r="M373" s="10">
        <v>7.7</v>
      </c>
      <c r="N373" s="9" t="s">
        <v>0</v>
      </c>
      <c r="O373" s="9" t="s">
        <v>0</v>
      </c>
      <c r="P373" s="14"/>
    </row>
    <row r="374" spans="1:16" s="13" customFormat="1" ht="21.2" hidden="1" customHeight="1">
      <c r="A374" s="8" t="s">
        <v>885</v>
      </c>
      <c r="B374" s="7"/>
      <c r="C374" s="7" t="s">
        <v>16</v>
      </c>
      <c r="D374" s="8" t="s">
        <v>889</v>
      </c>
      <c r="E374" s="8" t="s">
        <v>316</v>
      </c>
      <c r="F374" s="7" t="s">
        <v>2</v>
      </c>
      <c r="G374" s="7">
        <v>1990</v>
      </c>
      <c r="H374" s="12">
        <v>94</v>
      </c>
      <c r="I374" s="10" t="s">
        <v>890</v>
      </c>
      <c r="J374" s="11">
        <v>80</v>
      </c>
      <c r="K374" s="11">
        <v>98</v>
      </c>
      <c r="L374" s="11">
        <v>178</v>
      </c>
      <c r="M374" s="10">
        <v>7.4</v>
      </c>
      <c r="N374" s="9">
        <v>228.8</v>
      </c>
      <c r="O374" s="9" t="s">
        <v>0</v>
      </c>
      <c r="P374" s="14"/>
    </row>
    <row r="375" spans="1:16" s="13" customFormat="1" ht="21.2" hidden="1" customHeight="1">
      <c r="A375" s="8" t="s">
        <v>885</v>
      </c>
      <c r="B375" s="7"/>
      <c r="C375" s="7" t="s">
        <v>16</v>
      </c>
      <c r="D375" s="8" t="s">
        <v>891</v>
      </c>
      <c r="E375" s="8" t="s">
        <v>102</v>
      </c>
      <c r="F375" s="7" t="s">
        <v>2</v>
      </c>
      <c r="G375" s="7">
        <v>1980</v>
      </c>
      <c r="H375" s="12">
        <v>105</v>
      </c>
      <c r="I375" s="10" t="s">
        <v>892</v>
      </c>
      <c r="J375" s="11">
        <v>82</v>
      </c>
      <c r="K375" s="11">
        <v>90</v>
      </c>
      <c r="L375" s="11">
        <v>170</v>
      </c>
      <c r="M375" s="10">
        <v>0</v>
      </c>
      <c r="N375" s="9">
        <v>191</v>
      </c>
      <c r="O375" s="9" t="s">
        <v>0</v>
      </c>
      <c r="P375" s="14"/>
    </row>
    <row r="376" spans="1:16" s="13" customFormat="1" ht="21.2" hidden="1" customHeight="1">
      <c r="A376" s="8" t="s">
        <v>885</v>
      </c>
      <c r="B376" s="7"/>
      <c r="C376" s="7" t="s">
        <v>16</v>
      </c>
      <c r="D376" s="8" t="s">
        <v>893</v>
      </c>
      <c r="E376" s="8" t="s">
        <v>422</v>
      </c>
      <c r="F376" s="7" t="s">
        <v>2</v>
      </c>
      <c r="G376" s="7">
        <v>1971</v>
      </c>
      <c r="H376" s="12">
        <v>85</v>
      </c>
      <c r="I376" s="10" t="s">
        <v>456</v>
      </c>
      <c r="J376" s="11">
        <v>115</v>
      </c>
      <c r="K376" s="11">
        <v>145</v>
      </c>
      <c r="L376" s="11">
        <v>260</v>
      </c>
      <c r="M376" s="10">
        <v>92.8</v>
      </c>
      <c r="N376" s="9">
        <v>203.8</v>
      </c>
      <c r="O376" s="9" t="s">
        <v>0</v>
      </c>
      <c r="P376" s="14"/>
    </row>
    <row r="377" spans="1:16" s="13" customFormat="1" ht="21.2" hidden="1" customHeight="1">
      <c r="A377" s="8" t="s">
        <v>325</v>
      </c>
      <c r="B377" s="7"/>
      <c r="C377" s="7" t="s">
        <v>16</v>
      </c>
      <c r="D377" s="8" t="s">
        <v>324</v>
      </c>
      <c r="E377" s="8" t="s">
        <v>323</v>
      </c>
      <c r="F377" s="7" t="s">
        <v>2</v>
      </c>
      <c r="G377" s="7">
        <v>1995</v>
      </c>
      <c r="H377" s="12" t="s">
        <v>213</v>
      </c>
      <c r="I377" s="10" t="s">
        <v>478</v>
      </c>
      <c r="J377" s="11">
        <v>87</v>
      </c>
      <c r="K377" s="11">
        <v>108</v>
      </c>
      <c r="L377" s="11">
        <v>195</v>
      </c>
      <c r="M377" s="10">
        <v>65</v>
      </c>
      <c r="N377" s="9" t="s">
        <v>0</v>
      </c>
      <c r="O377" s="9" t="s">
        <v>0</v>
      </c>
      <c r="P377" s="14"/>
    </row>
    <row r="378" spans="1:16" s="13" customFormat="1" ht="21.2" hidden="1" customHeight="1">
      <c r="A378" s="8" t="s">
        <v>325</v>
      </c>
      <c r="B378" s="7"/>
      <c r="C378" s="7" t="s">
        <v>16</v>
      </c>
      <c r="D378" s="8" t="s">
        <v>324</v>
      </c>
      <c r="E378" s="8" t="s">
        <v>323</v>
      </c>
      <c r="F378" s="7" t="s">
        <v>2</v>
      </c>
      <c r="G378" s="7">
        <v>1995</v>
      </c>
      <c r="H378" s="12" t="s">
        <v>178</v>
      </c>
      <c r="I378" s="10" t="s">
        <v>341</v>
      </c>
      <c r="J378" s="11">
        <v>84</v>
      </c>
      <c r="K378" s="11">
        <v>112</v>
      </c>
      <c r="L378" s="11">
        <v>196</v>
      </c>
      <c r="M378" s="10">
        <v>63</v>
      </c>
      <c r="N378" s="9" t="s">
        <v>0</v>
      </c>
      <c r="O378" s="9" t="s">
        <v>0</v>
      </c>
      <c r="P378" s="14"/>
    </row>
    <row r="379" spans="1:16" s="13" customFormat="1" ht="21.2" hidden="1" customHeight="1">
      <c r="A379" s="8" t="s">
        <v>26</v>
      </c>
      <c r="B379" s="7"/>
      <c r="C379" s="7" t="s">
        <v>16</v>
      </c>
      <c r="D379" s="8" t="s">
        <v>894</v>
      </c>
      <c r="E379" s="8" t="s">
        <v>459</v>
      </c>
      <c r="F379" s="7" t="s">
        <v>13</v>
      </c>
      <c r="G379" s="7">
        <v>1971</v>
      </c>
      <c r="H379" s="12">
        <v>63</v>
      </c>
      <c r="I379" s="10" t="s">
        <v>701</v>
      </c>
      <c r="J379" s="11">
        <v>31</v>
      </c>
      <c r="K379" s="11">
        <v>41</v>
      </c>
      <c r="L379" s="11">
        <v>72</v>
      </c>
      <c r="M379" s="10">
        <v>15</v>
      </c>
      <c r="N379" s="9" t="s">
        <v>0</v>
      </c>
      <c r="O379" s="9" t="s">
        <v>0</v>
      </c>
      <c r="P379" s="14"/>
    </row>
    <row r="380" spans="1:16" s="13" customFormat="1" ht="21.2" hidden="1" customHeight="1">
      <c r="A380" s="8" t="s">
        <v>26</v>
      </c>
      <c r="B380" s="7"/>
      <c r="C380" s="7" t="s">
        <v>16</v>
      </c>
      <c r="D380" s="8" t="s">
        <v>894</v>
      </c>
      <c r="E380" s="8" t="s">
        <v>459</v>
      </c>
      <c r="F380" s="7" t="s">
        <v>13</v>
      </c>
      <c r="G380" s="7">
        <v>1971</v>
      </c>
      <c r="H380" s="12">
        <v>69</v>
      </c>
      <c r="I380" s="10" t="s">
        <v>895</v>
      </c>
      <c r="J380" s="11">
        <v>33</v>
      </c>
      <c r="K380" s="11">
        <v>41</v>
      </c>
      <c r="L380" s="11">
        <v>74</v>
      </c>
      <c r="M380" s="10">
        <v>10</v>
      </c>
      <c r="N380" s="9">
        <v>154.69999999999999</v>
      </c>
      <c r="O380" s="9" t="s">
        <v>0</v>
      </c>
      <c r="P380" s="14"/>
    </row>
    <row r="381" spans="1:16" s="13" customFormat="1" ht="21.2" hidden="1" customHeight="1">
      <c r="A381" s="8" t="s">
        <v>26</v>
      </c>
      <c r="B381" s="7"/>
      <c r="C381" s="7" t="s">
        <v>16</v>
      </c>
      <c r="D381" s="8" t="s">
        <v>50</v>
      </c>
      <c r="E381" s="8" t="s">
        <v>49</v>
      </c>
      <c r="F381" s="7" t="s">
        <v>13</v>
      </c>
      <c r="G381" s="7">
        <v>1987</v>
      </c>
      <c r="H381" s="12">
        <v>48</v>
      </c>
      <c r="I381" s="10" t="s">
        <v>247</v>
      </c>
      <c r="J381" s="11">
        <v>25</v>
      </c>
      <c r="K381" s="11">
        <v>36</v>
      </c>
      <c r="L381" s="11">
        <v>61</v>
      </c>
      <c r="M381" s="10">
        <v>31</v>
      </c>
      <c r="N381" s="9" t="s">
        <v>0</v>
      </c>
      <c r="O381" s="9" t="s">
        <v>0</v>
      </c>
      <c r="P381" s="14"/>
    </row>
    <row r="382" spans="1:16" s="13" customFormat="1" ht="21.2" hidden="1" customHeight="1">
      <c r="A382" s="8" t="s">
        <v>26</v>
      </c>
      <c r="B382" s="7"/>
      <c r="C382" s="7" t="s">
        <v>16</v>
      </c>
      <c r="D382" s="8" t="s">
        <v>50</v>
      </c>
      <c r="E382" s="8" t="s">
        <v>49</v>
      </c>
      <c r="F382" s="7" t="s">
        <v>13</v>
      </c>
      <c r="G382" s="7">
        <v>1987</v>
      </c>
      <c r="H382" s="12">
        <v>53</v>
      </c>
      <c r="I382" s="10" t="s">
        <v>896</v>
      </c>
      <c r="J382" s="11">
        <v>28</v>
      </c>
      <c r="K382" s="11">
        <v>41</v>
      </c>
      <c r="L382" s="11">
        <v>67</v>
      </c>
      <c r="M382" s="10">
        <v>34</v>
      </c>
      <c r="N382" s="9" t="s">
        <v>0</v>
      </c>
      <c r="O382" s="9" t="s">
        <v>0</v>
      </c>
      <c r="P382" s="14"/>
    </row>
    <row r="383" spans="1:16" s="13" customFormat="1" ht="21.2" hidden="1" customHeight="1">
      <c r="A383" s="8" t="s">
        <v>26</v>
      </c>
      <c r="B383" s="7"/>
      <c r="C383" s="7" t="s">
        <v>16</v>
      </c>
      <c r="D383" s="8" t="s">
        <v>897</v>
      </c>
      <c r="E383" s="8" t="s">
        <v>25</v>
      </c>
      <c r="F383" s="7" t="s">
        <v>13</v>
      </c>
      <c r="G383" s="7">
        <v>1991</v>
      </c>
      <c r="H383" s="12" t="s">
        <v>12</v>
      </c>
      <c r="I383" s="10" t="s">
        <v>180</v>
      </c>
      <c r="J383" s="11">
        <v>60</v>
      </c>
      <c r="K383" s="11">
        <v>72</v>
      </c>
      <c r="L383" s="11">
        <v>132</v>
      </c>
      <c r="M383" s="10">
        <v>51</v>
      </c>
      <c r="N383" s="9" t="s">
        <v>0</v>
      </c>
      <c r="O383" s="9" t="s">
        <v>0</v>
      </c>
      <c r="P383" s="14"/>
    </row>
    <row r="384" spans="1:16" s="13" customFormat="1" ht="21.2" hidden="1" customHeight="1">
      <c r="A384" s="8" t="s">
        <v>26</v>
      </c>
      <c r="B384" s="7"/>
      <c r="C384" s="7" t="s">
        <v>16</v>
      </c>
      <c r="D384" s="8" t="s">
        <v>288</v>
      </c>
      <c r="E384" s="8" t="s">
        <v>461</v>
      </c>
      <c r="F384" s="7" t="s">
        <v>13</v>
      </c>
      <c r="G384" s="7">
        <v>1971</v>
      </c>
      <c r="H384" s="12">
        <v>75</v>
      </c>
      <c r="I384" s="10" t="s">
        <v>898</v>
      </c>
      <c r="J384" s="11">
        <v>50</v>
      </c>
      <c r="K384" s="11">
        <v>65</v>
      </c>
      <c r="L384" s="11">
        <v>115</v>
      </c>
      <c r="M384" s="10">
        <v>36</v>
      </c>
      <c r="N384" s="9" t="s">
        <v>0</v>
      </c>
      <c r="O384" s="9" t="s">
        <v>0</v>
      </c>
      <c r="P384" s="14"/>
    </row>
    <row r="385" spans="1:16" s="13" customFormat="1" ht="21.2" hidden="1" customHeight="1">
      <c r="A385" s="8" t="s">
        <v>26</v>
      </c>
      <c r="B385" s="7"/>
      <c r="C385" s="7" t="s">
        <v>16</v>
      </c>
      <c r="D385" s="8" t="s">
        <v>899</v>
      </c>
      <c r="E385" s="8" t="s">
        <v>62</v>
      </c>
      <c r="F385" s="7" t="s">
        <v>2</v>
      </c>
      <c r="G385" s="7">
        <v>1982</v>
      </c>
      <c r="H385" s="12">
        <v>85</v>
      </c>
      <c r="I385" s="10" t="s">
        <v>456</v>
      </c>
      <c r="J385" s="11">
        <v>72</v>
      </c>
      <c r="K385" s="11">
        <v>83</v>
      </c>
      <c r="L385" s="11">
        <v>155</v>
      </c>
      <c r="M385" s="10">
        <v>0</v>
      </c>
      <c r="N385" s="9">
        <v>186.4</v>
      </c>
      <c r="O385" s="9" t="s">
        <v>0</v>
      </c>
      <c r="P385" s="14"/>
    </row>
    <row r="386" spans="1:16" s="13" customFormat="1" ht="21.2" hidden="1" customHeight="1">
      <c r="A386" s="8" t="s">
        <v>26</v>
      </c>
      <c r="B386" s="7"/>
      <c r="C386" s="7" t="s">
        <v>16</v>
      </c>
      <c r="D386" s="8" t="s">
        <v>899</v>
      </c>
      <c r="E386" s="8" t="s">
        <v>62</v>
      </c>
      <c r="F386" s="7" t="s">
        <v>2</v>
      </c>
      <c r="G386" s="7">
        <v>1982</v>
      </c>
      <c r="H386" s="12">
        <v>94</v>
      </c>
      <c r="I386" s="10" t="s">
        <v>300</v>
      </c>
      <c r="J386" s="11">
        <v>70</v>
      </c>
      <c r="K386" s="11">
        <v>85</v>
      </c>
      <c r="L386" s="11">
        <v>155</v>
      </c>
      <c r="M386" s="10">
        <v>0</v>
      </c>
      <c r="N386" s="9">
        <v>183.4</v>
      </c>
      <c r="O386" s="9" t="s">
        <v>0</v>
      </c>
      <c r="P386" s="14"/>
    </row>
    <row r="387" spans="1:16" s="13" customFormat="1" ht="21.2" hidden="1" customHeight="1">
      <c r="A387" s="8" t="s">
        <v>26</v>
      </c>
      <c r="B387" s="7"/>
      <c r="C387" s="7" t="s">
        <v>16</v>
      </c>
      <c r="D387" s="8" t="s">
        <v>894</v>
      </c>
      <c r="E387" s="8" t="s">
        <v>447</v>
      </c>
      <c r="F387" s="7" t="s">
        <v>2</v>
      </c>
      <c r="G387" s="7">
        <v>1966</v>
      </c>
      <c r="H387" s="12">
        <v>105</v>
      </c>
      <c r="I387" s="10" t="s">
        <v>900</v>
      </c>
      <c r="J387" s="11">
        <v>87</v>
      </c>
      <c r="K387" s="11">
        <v>123</v>
      </c>
      <c r="L387" s="11">
        <v>210</v>
      </c>
      <c r="M387" s="10">
        <v>26.5</v>
      </c>
      <c r="N387" s="9">
        <v>236.3</v>
      </c>
      <c r="O387" s="9" t="s">
        <v>0</v>
      </c>
      <c r="P387" s="14"/>
    </row>
    <row r="388" spans="1:16" s="13" customFormat="1" ht="21.2" hidden="1" customHeight="1">
      <c r="A388" s="8" t="s">
        <v>26</v>
      </c>
      <c r="B388" s="7"/>
      <c r="C388" s="7" t="s">
        <v>16</v>
      </c>
      <c r="D388" s="8" t="s">
        <v>901</v>
      </c>
      <c r="E388" s="8" t="s">
        <v>113</v>
      </c>
      <c r="F388" s="7" t="s">
        <v>2</v>
      </c>
      <c r="G388" s="7">
        <v>1986</v>
      </c>
      <c r="H388" s="12">
        <v>94</v>
      </c>
      <c r="I388" s="10" t="s">
        <v>614</v>
      </c>
      <c r="J388" s="11">
        <v>65</v>
      </c>
      <c r="K388" s="11">
        <v>85</v>
      </c>
      <c r="L388" s="11">
        <v>150</v>
      </c>
      <c r="M388" s="10">
        <v>0</v>
      </c>
      <c r="N388" s="9">
        <v>174.18</v>
      </c>
      <c r="O388" s="9" t="s">
        <v>0</v>
      </c>
      <c r="P388" s="14"/>
    </row>
    <row r="389" spans="1:16" s="13" customFormat="1" ht="21.2" hidden="1" customHeight="1">
      <c r="A389" s="8" t="s">
        <v>26</v>
      </c>
      <c r="B389" s="7"/>
      <c r="C389" s="7" t="s">
        <v>16</v>
      </c>
      <c r="D389" s="8" t="s">
        <v>902</v>
      </c>
      <c r="E389" s="8" t="s">
        <v>903</v>
      </c>
      <c r="F389" s="7" t="s">
        <v>2</v>
      </c>
      <c r="G389" s="7">
        <v>1985</v>
      </c>
      <c r="H389" s="12">
        <v>85</v>
      </c>
      <c r="I389" s="10" t="s">
        <v>150</v>
      </c>
      <c r="J389" s="11">
        <v>97</v>
      </c>
      <c r="K389" s="11">
        <v>125</v>
      </c>
      <c r="L389" s="11">
        <v>222</v>
      </c>
      <c r="M389" s="10">
        <v>55</v>
      </c>
      <c r="N389" s="9" t="s">
        <v>0</v>
      </c>
      <c r="O389" s="9" t="s">
        <v>0</v>
      </c>
      <c r="P389" s="14"/>
    </row>
    <row r="390" spans="1:16" s="13" customFormat="1" ht="21.2" hidden="1" customHeight="1">
      <c r="A390" s="8" t="s">
        <v>26</v>
      </c>
      <c r="B390" s="7"/>
      <c r="C390" s="7" t="s">
        <v>16</v>
      </c>
      <c r="D390" s="8" t="s">
        <v>902</v>
      </c>
      <c r="E390" s="8" t="s">
        <v>903</v>
      </c>
      <c r="F390" s="7" t="s">
        <v>2</v>
      </c>
      <c r="G390" s="7">
        <v>1985</v>
      </c>
      <c r="H390" s="12">
        <v>94</v>
      </c>
      <c r="I390" s="10" t="s">
        <v>665</v>
      </c>
      <c r="J390" s="11">
        <v>100</v>
      </c>
      <c r="K390" s="11">
        <v>130</v>
      </c>
      <c r="L390" s="11">
        <v>230</v>
      </c>
      <c r="M390" s="10">
        <v>57.2</v>
      </c>
      <c r="N390" s="9" t="s">
        <v>0</v>
      </c>
      <c r="O390" s="9" t="s">
        <v>0</v>
      </c>
      <c r="P390" s="14"/>
    </row>
    <row r="391" spans="1:16" s="13" customFormat="1" ht="21.2" hidden="1" customHeight="1">
      <c r="A391" s="8" t="s">
        <v>26</v>
      </c>
      <c r="B391" s="7"/>
      <c r="C391" s="7" t="s">
        <v>16</v>
      </c>
      <c r="D391" s="8" t="s">
        <v>424</v>
      </c>
      <c r="E391" s="8" t="s">
        <v>431</v>
      </c>
      <c r="F391" s="7" t="s">
        <v>2</v>
      </c>
      <c r="G391" s="7">
        <v>1963</v>
      </c>
      <c r="H391" s="12">
        <v>69</v>
      </c>
      <c r="I391" s="10" t="s">
        <v>478</v>
      </c>
      <c r="J391" s="11">
        <v>66</v>
      </c>
      <c r="K391" s="11">
        <v>81</v>
      </c>
      <c r="L391" s="11">
        <v>144</v>
      </c>
      <c r="M391" s="10">
        <v>17</v>
      </c>
      <c r="N391" s="9">
        <v>250.3</v>
      </c>
      <c r="O391" s="9" t="s">
        <v>0</v>
      </c>
      <c r="P391" s="14"/>
    </row>
    <row r="392" spans="1:16" s="13" customFormat="1" ht="21.2" hidden="1" customHeight="1">
      <c r="A392" s="8" t="s">
        <v>26</v>
      </c>
      <c r="B392" s="7"/>
      <c r="C392" s="7" t="s">
        <v>16</v>
      </c>
      <c r="D392" s="8" t="s">
        <v>491</v>
      </c>
      <c r="E392" s="8" t="s">
        <v>490</v>
      </c>
      <c r="F392" s="7" t="s">
        <v>2</v>
      </c>
      <c r="G392" s="7">
        <v>1975</v>
      </c>
      <c r="H392" s="12" t="s">
        <v>59</v>
      </c>
      <c r="I392" s="10" t="s">
        <v>904</v>
      </c>
      <c r="J392" s="11">
        <v>100</v>
      </c>
      <c r="K392" s="11">
        <v>135</v>
      </c>
      <c r="L392" s="11">
        <v>235</v>
      </c>
      <c r="M392" s="10">
        <v>31</v>
      </c>
      <c r="N392" s="9" t="s">
        <v>0</v>
      </c>
      <c r="O392" s="9" t="s">
        <v>0</v>
      </c>
      <c r="P392" s="14"/>
    </row>
    <row r="393" spans="1:16" s="13" customFormat="1" ht="21.2" hidden="1" customHeight="1">
      <c r="A393" s="8" t="s">
        <v>26</v>
      </c>
      <c r="B393" s="7"/>
      <c r="C393" s="7" t="s">
        <v>16</v>
      </c>
      <c r="D393" s="8" t="s">
        <v>71</v>
      </c>
      <c r="E393" s="8" t="s">
        <v>70</v>
      </c>
      <c r="F393" s="7" t="s">
        <v>2</v>
      </c>
      <c r="G393" s="7">
        <v>1979</v>
      </c>
      <c r="H393" s="12">
        <v>94</v>
      </c>
      <c r="I393" s="10" t="s">
        <v>720</v>
      </c>
      <c r="J393" s="11">
        <v>102</v>
      </c>
      <c r="K393" s="11">
        <v>127</v>
      </c>
      <c r="L393" s="11">
        <v>229</v>
      </c>
      <c r="M393" s="10">
        <v>43.4</v>
      </c>
      <c r="N393" s="9" t="s">
        <v>0</v>
      </c>
      <c r="O393" s="9" t="s">
        <v>0</v>
      </c>
      <c r="P393" s="14"/>
    </row>
    <row r="394" spans="1:16" s="13" customFormat="1" ht="21.2" hidden="1" customHeight="1">
      <c r="A394" s="8" t="s">
        <v>26</v>
      </c>
      <c r="B394" s="7"/>
      <c r="C394" s="7" t="s">
        <v>16</v>
      </c>
      <c r="D394" s="8" t="s">
        <v>71</v>
      </c>
      <c r="E394" s="8" t="s">
        <v>70</v>
      </c>
      <c r="F394" s="7" t="s">
        <v>2</v>
      </c>
      <c r="G394" s="7">
        <v>1979</v>
      </c>
      <c r="H394" s="12">
        <v>105</v>
      </c>
      <c r="I394" s="10" t="s">
        <v>364</v>
      </c>
      <c r="J394" s="11">
        <v>107</v>
      </c>
      <c r="K394" s="11">
        <v>134</v>
      </c>
      <c r="L394" s="11">
        <v>241</v>
      </c>
      <c r="M394" s="10">
        <v>42</v>
      </c>
      <c r="N394" s="9" t="s">
        <v>0</v>
      </c>
      <c r="O394" s="9" t="s">
        <v>0</v>
      </c>
      <c r="P394" s="14"/>
    </row>
    <row r="395" spans="1:16" s="13" customFormat="1" ht="21.2" hidden="1" customHeight="1">
      <c r="A395" s="8" t="s">
        <v>26</v>
      </c>
      <c r="B395" s="7"/>
      <c r="C395" s="7" t="s">
        <v>16</v>
      </c>
      <c r="D395" s="8" t="s">
        <v>66</v>
      </c>
      <c r="E395" s="8" t="s">
        <v>236</v>
      </c>
      <c r="F395" s="7" t="s">
        <v>2</v>
      </c>
      <c r="G395" s="7">
        <v>1975</v>
      </c>
      <c r="H395" s="12">
        <v>85</v>
      </c>
      <c r="I395" s="10" t="s">
        <v>334</v>
      </c>
      <c r="J395" s="11">
        <v>97</v>
      </c>
      <c r="K395" s="11">
        <v>115</v>
      </c>
      <c r="L395" s="11">
        <v>212</v>
      </c>
      <c r="M395" s="10">
        <v>43</v>
      </c>
      <c r="N395" s="9" t="s">
        <v>0</v>
      </c>
      <c r="O395" s="9" t="s">
        <v>0</v>
      </c>
      <c r="P395" s="14"/>
    </row>
    <row r="396" spans="1:16" s="13" customFormat="1" ht="21.2" hidden="1" customHeight="1">
      <c r="A396" s="8" t="s">
        <v>26</v>
      </c>
      <c r="B396" s="7"/>
      <c r="C396" s="7" t="s">
        <v>16</v>
      </c>
      <c r="D396" s="8" t="s">
        <v>489</v>
      </c>
      <c r="E396" s="8" t="s">
        <v>488</v>
      </c>
      <c r="F396" s="7" t="s">
        <v>2</v>
      </c>
      <c r="G396" s="7">
        <v>1977</v>
      </c>
      <c r="H396" s="12">
        <v>105</v>
      </c>
      <c r="I396" s="10" t="s">
        <v>905</v>
      </c>
      <c r="J396" s="11">
        <v>123</v>
      </c>
      <c r="K396" s="11">
        <v>140</v>
      </c>
      <c r="L396" s="11">
        <v>262</v>
      </c>
      <c r="M396" s="10">
        <v>70</v>
      </c>
      <c r="N396" s="9" t="s">
        <v>0</v>
      </c>
      <c r="O396" s="9" t="s">
        <v>0</v>
      </c>
      <c r="P396" s="14"/>
    </row>
    <row r="397" spans="1:16" s="13" customFormat="1" ht="21.2" hidden="1" customHeight="1">
      <c r="A397" s="8" t="s">
        <v>26</v>
      </c>
      <c r="B397" s="7"/>
      <c r="C397" s="7" t="s">
        <v>16</v>
      </c>
      <c r="D397" s="8" t="s">
        <v>906</v>
      </c>
      <c r="E397" s="8" t="s">
        <v>76</v>
      </c>
      <c r="F397" s="7" t="s">
        <v>2</v>
      </c>
      <c r="G397" s="7">
        <v>1986</v>
      </c>
      <c r="H397" s="12">
        <v>85</v>
      </c>
      <c r="I397" s="10" t="s">
        <v>907</v>
      </c>
      <c r="J397" s="11">
        <v>91</v>
      </c>
      <c r="K397" s="11">
        <v>110</v>
      </c>
      <c r="L397" s="11">
        <v>201</v>
      </c>
      <c r="M397" s="10">
        <v>35.4</v>
      </c>
      <c r="N397" s="9" t="s">
        <v>0</v>
      </c>
      <c r="O397" s="9" t="s">
        <v>0</v>
      </c>
      <c r="P397" s="14"/>
    </row>
    <row r="398" spans="1:16" s="13" customFormat="1" ht="21.2" hidden="1" customHeight="1">
      <c r="A398" s="8" t="s">
        <v>125</v>
      </c>
      <c r="B398" s="7"/>
      <c r="C398" s="7" t="s">
        <v>43</v>
      </c>
      <c r="D398" s="8" t="s">
        <v>79</v>
      </c>
      <c r="E398" s="8" t="s">
        <v>277</v>
      </c>
      <c r="F398" s="7" t="s">
        <v>2</v>
      </c>
      <c r="G398" s="7">
        <v>2002</v>
      </c>
      <c r="H398" s="12">
        <v>62</v>
      </c>
      <c r="I398" s="10" t="s">
        <v>908</v>
      </c>
      <c r="J398" s="11">
        <v>34</v>
      </c>
      <c r="K398" s="11">
        <v>41</v>
      </c>
      <c r="L398" s="11">
        <v>75</v>
      </c>
      <c r="M398" s="10" t="s">
        <v>0</v>
      </c>
      <c r="N398" s="9">
        <v>109.6</v>
      </c>
      <c r="O398" s="9" t="s">
        <v>0</v>
      </c>
      <c r="P398" s="14"/>
    </row>
    <row r="399" spans="1:16" s="13" customFormat="1" ht="21.2" hidden="1" customHeight="1">
      <c r="A399" s="8" t="s">
        <v>125</v>
      </c>
      <c r="B399" s="7"/>
      <c r="C399" s="7" t="s">
        <v>43</v>
      </c>
      <c r="D399" s="8" t="s">
        <v>206</v>
      </c>
      <c r="E399" s="8" t="s">
        <v>205</v>
      </c>
      <c r="F399" s="7" t="s">
        <v>2</v>
      </c>
      <c r="G399" s="7">
        <v>1986</v>
      </c>
      <c r="H399" s="12">
        <v>69</v>
      </c>
      <c r="I399" s="10" t="s">
        <v>706</v>
      </c>
      <c r="J399" s="11">
        <v>72</v>
      </c>
      <c r="K399" s="11">
        <v>92</v>
      </c>
      <c r="L399" s="11">
        <v>164</v>
      </c>
      <c r="M399" s="10" t="s">
        <v>0</v>
      </c>
      <c r="N399" s="9">
        <v>223.78</v>
      </c>
      <c r="O399" s="9" t="s">
        <v>0</v>
      </c>
      <c r="P399" s="14"/>
    </row>
    <row r="400" spans="1:16" s="13" customFormat="1" ht="21.2" hidden="1" customHeight="1">
      <c r="A400" s="8" t="s">
        <v>125</v>
      </c>
      <c r="B400" s="7"/>
      <c r="C400" s="7" t="s">
        <v>43</v>
      </c>
      <c r="D400" s="8" t="s">
        <v>909</v>
      </c>
      <c r="E400" s="8" t="s">
        <v>161</v>
      </c>
      <c r="F400" s="7" t="s">
        <v>2</v>
      </c>
      <c r="G400" s="7">
        <v>1981</v>
      </c>
      <c r="H400" s="12">
        <v>94</v>
      </c>
      <c r="I400" s="10" t="s">
        <v>122</v>
      </c>
      <c r="J400" s="11">
        <v>97</v>
      </c>
      <c r="K400" s="11">
        <v>120</v>
      </c>
      <c r="L400" s="11">
        <v>217</v>
      </c>
      <c r="M400" s="10" t="s">
        <v>0</v>
      </c>
      <c r="N400" s="9">
        <v>258.12</v>
      </c>
      <c r="O400" s="9" t="s">
        <v>0</v>
      </c>
      <c r="P400" s="14"/>
    </row>
    <row r="401" spans="1:16" s="13" customFormat="1" ht="21.2" hidden="1" customHeight="1">
      <c r="A401" s="8" t="s">
        <v>125</v>
      </c>
      <c r="B401" s="7"/>
      <c r="C401" s="7" t="s">
        <v>43</v>
      </c>
      <c r="D401" s="8" t="s">
        <v>124</v>
      </c>
      <c r="E401" s="8" t="s">
        <v>57</v>
      </c>
      <c r="F401" s="7" t="s">
        <v>2</v>
      </c>
      <c r="G401" s="7">
        <v>1992</v>
      </c>
      <c r="H401" s="12">
        <v>94</v>
      </c>
      <c r="I401" s="10" t="s">
        <v>910</v>
      </c>
      <c r="J401" s="11">
        <v>80</v>
      </c>
      <c r="K401" s="11">
        <v>95</v>
      </c>
      <c r="L401" s="11">
        <v>175</v>
      </c>
      <c r="M401" s="10" t="s">
        <v>0</v>
      </c>
      <c r="N401" s="9">
        <v>205.9</v>
      </c>
      <c r="O401" s="9" t="s">
        <v>0</v>
      </c>
      <c r="P401" s="14"/>
    </row>
    <row r="402" spans="1:16" s="13" customFormat="1" ht="21.2" hidden="1" customHeight="1">
      <c r="A402" s="8" t="s">
        <v>125</v>
      </c>
      <c r="B402" s="7"/>
      <c r="C402" s="7" t="s">
        <v>43</v>
      </c>
      <c r="D402" s="8" t="s">
        <v>911</v>
      </c>
      <c r="E402" s="8" t="s">
        <v>398</v>
      </c>
      <c r="F402" s="7" t="s">
        <v>2</v>
      </c>
      <c r="G402" s="7">
        <v>1969</v>
      </c>
      <c r="H402" s="12">
        <v>94</v>
      </c>
      <c r="I402" s="10" t="s">
        <v>298</v>
      </c>
      <c r="J402" s="11">
        <v>108</v>
      </c>
      <c r="K402" s="11">
        <v>127</v>
      </c>
      <c r="L402" s="11">
        <v>235</v>
      </c>
      <c r="M402" s="10" t="s">
        <v>0</v>
      </c>
      <c r="N402" s="9">
        <v>327.41000000000003</v>
      </c>
      <c r="O402" s="9" t="s">
        <v>0</v>
      </c>
      <c r="P402" s="14"/>
    </row>
    <row r="403" spans="1:16" s="13" customFormat="1" ht="21.2" hidden="1" customHeight="1">
      <c r="A403" s="8" t="s">
        <v>125</v>
      </c>
      <c r="B403" s="7"/>
      <c r="C403" s="7" t="s">
        <v>43</v>
      </c>
      <c r="D403" s="8" t="s">
        <v>912</v>
      </c>
      <c r="E403" s="8" t="s">
        <v>91</v>
      </c>
      <c r="F403" s="7" t="s">
        <v>2</v>
      </c>
      <c r="G403" s="7">
        <v>1968</v>
      </c>
      <c r="H403" s="12">
        <v>94</v>
      </c>
      <c r="I403" s="10" t="s">
        <v>913</v>
      </c>
      <c r="J403" s="11">
        <v>88</v>
      </c>
      <c r="K403" s="11">
        <v>108</v>
      </c>
      <c r="L403" s="11">
        <v>196</v>
      </c>
      <c r="M403" s="10" t="s">
        <v>0</v>
      </c>
      <c r="N403" s="9">
        <v>230.95</v>
      </c>
      <c r="O403" s="9" t="s">
        <v>0</v>
      </c>
      <c r="P403" s="14"/>
    </row>
    <row r="404" spans="1:16" s="13" customFormat="1" ht="21.2" hidden="1" customHeight="1">
      <c r="A404" s="8" t="s">
        <v>125</v>
      </c>
      <c r="B404" s="7"/>
      <c r="C404" s="7" t="s">
        <v>43</v>
      </c>
      <c r="D404" s="8" t="s">
        <v>430</v>
      </c>
      <c r="E404" s="8" t="s">
        <v>192</v>
      </c>
      <c r="F404" s="7" t="s">
        <v>2</v>
      </c>
      <c r="G404" s="7">
        <v>1961</v>
      </c>
      <c r="H404" s="12">
        <v>85</v>
      </c>
      <c r="I404" s="10" t="s">
        <v>336</v>
      </c>
      <c r="J404" s="11">
        <v>78</v>
      </c>
      <c r="K404" s="11">
        <v>95</v>
      </c>
      <c r="L404" s="11">
        <v>173</v>
      </c>
      <c r="M404" s="10" t="s">
        <v>0</v>
      </c>
      <c r="N404" s="9">
        <v>268.60000000000002</v>
      </c>
      <c r="O404" s="9" t="s">
        <v>0</v>
      </c>
      <c r="P404" s="14"/>
    </row>
    <row r="405" spans="1:16" s="13" customFormat="1" ht="21.2" hidden="1" customHeight="1">
      <c r="A405" s="8" t="s">
        <v>64</v>
      </c>
      <c r="B405" s="7"/>
      <c r="C405" s="7" t="s">
        <v>16</v>
      </c>
      <c r="D405" s="8" t="s">
        <v>68</v>
      </c>
      <c r="E405" s="8" t="s">
        <v>67</v>
      </c>
      <c r="F405" s="7" t="s">
        <v>2</v>
      </c>
      <c r="G405" s="7">
        <v>1980</v>
      </c>
      <c r="H405" s="12" t="s">
        <v>59</v>
      </c>
      <c r="I405" s="10" t="s">
        <v>915</v>
      </c>
      <c r="J405" s="11">
        <v>95</v>
      </c>
      <c r="K405" s="11">
        <v>130</v>
      </c>
      <c r="L405" s="11">
        <v>225</v>
      </c>
      <c r="M405" s="10">
        <v>20</v>
      </c>
      <c r="N405" s="9" t="s">
        <v>0</v>
      </c>
      <c r="O405" s="9" t="s">
        <v>0</v>
      </c>
      <c r="P405" s="14"/>
    </row>
    <row r="406" spans="1:16" s="13" customFormat="1" ht="21.2" hidden="1" customHeight="1">
      <c r="A406" s="8" t="s">
        <v>64</v>
      </c>
      <c r="B406" s="7"/>
      <c r="C406" s="7" t="s">
        <v>16</v>
      </c>
      <c r="D406" s="8" t="s">
        <v>66</v>
      </c>
      <c r="E406" s="8" t="s">
        <v>65</v>
      </c>
      <c r="F406" s="7" t="s">
        <v>2</v>
      </c>
      <c r="G406" s="7">
        <v>1991</v>
      </c>
      <c r="H406" s="12" t="s">
        <v>59</v>
      </c>
      <c r="I406" s="10" t="s">
        <v>916</v>
      </c>
      <c r="J406" s="11">
        <v>85</v>
      </c>
      <c r="K406" s="11">
        <v>110</v>
      </c>
      <c r="L406" s="11">
        <v>195</v>
      </c>
      <c r="M406" s="10">
        <v>2</v>
      </c>
      <c r="N406" s="9" t="s">
        <v>0</v>
      </c>
      <c r="O406" s="9" t="s">
        <v>0</v>
      </c>
      <c r="P406" s="14"/>
    </row>
    <row r="407" spans="1:16" s="13" customFormat="1" ht="21.2" hidden="1" customHeight="1">
      <c r="A407" s="8" t="s">
        <v>64</v>
      </c>
      <c r="B407" s="7"/>
      <c r="C407" s="7" t="s">
        <v>16</v>
      </c>
      <c r="D407" s="8" t="s">
        <v>144</v>
      </c>
      <c r="E407" s="8" t="s">
        <v>143</v>
      </c>
      <c r="F407" s="7" t="s">
        <v>2</v>
      </c>
      <c r="G407" s="7">
        <v>1989</v>
      </c>
      <c r="H407" s="12">
        <v>85</v>
      </c>
      <c r="I407" s="10" t="s">
        <v>886</v>
      </c>
      <c r="J407" s="11">
        <v>70</v>
      </c>
      <c r="K407" s="11">
        <v>85</v>
      </c>
      <c r="L407" s="11">
        <v>155</v>
      </c>
      <c r="M407" s="10">
        <v>7</v>
      </c>
      <c r="N407" s="9" t="s">
        <v>0</v>
      </c>
      <c r="O407" s="9" t="s">
        <v>0</v>
      </c>
      <c r="P407" s="14"/>
    </row>
    <row r="408" spans="1:16" s="13" customFormat="1" ht="21.2" hidden="1" customHeight="1">
      <c r="A408" s="8" t="s">
        <v>64</v>
      </c>
      <c r="B408" s="7"/>
      <c r="C408" s="7" t="s">
        <v>16</v>
      </c>
      <c r="D408" s="8" t="s">
        <v>297</v>
      </c>
      <c r="E408" s="8" t="s">
        <v>126</v>
      </c>
      <c r="F408" s="7" t="s">
        <v>2</v>
      </c>
      <c r="G408" s="7">
        <v>1994</v>
      </c>
      <c r="H408" s="12">
        <v>94</v>
      </c>
      <c r="I408" s="10" t="s">
        <v>101</v>
      </c>
      <c r="J408" s="11">
        <v>71</v>
      </c>
      <c r="K408" s="11">
        <v>102</v>
      </c>
      <c r="L408" s="11">
        <v>173</v>
      </c>
      <c r="M408" s="10">
        <v>15.8</v>
      </c>
      <c r="N408" s="9" t="s">
        <v>0</v>
      </c>
      <c r="O408" s="9" t="s">
        <v>0</v>
      </c>
      <c r="P408" s="14"/>
    </row>
    <row r="409" spans="1:16" s="13" customFormat="1" ht="21.2" hidden="1" customHeight="1">
      <c r="A409" s="8" t="s">
        <v>64</v>
      </c>
      <c r="B409" s="7"/>
      <c r="C409" s="7" t="s">
        <v>16</v>
      </c>
      <c r="D409" s="8" t="s">
        <v>465</v>
      </c>
      <c r="E409" s="8" t="s">
        <v>368</v>
      </c>
      <c r="F409" s="7" t="s">
        <v>2</v>
      </c>
      <c r="G409" s="7">
        <v>1969</v>
      </c>
      <c r="H409" s="12">
        <v>94</v>
      </c>
      <c r="I409" s="10" t="s">
        <v>401</v>
      </c>
      <c r="J409" s="11">
        <v>70</v>
      </c>
      <c r="K409" s="11">
        <v>90</v>
      </c>
      <c r="L409" s="11">
        <v>160</v>
      </c>
      <c r="M409" s="10">
        <v>0</v>
      </c>
      <c r="N409" s="9" t="s">
        <v>0</v>
      </c>
      <c r="O409" s="9" t="s">
        <v>0</v>
      </c>
      <c r="P409" s="14"/>
    </row>
    <row r="410" spans="1:16" s="13" customFormat="1" ht="21.2" hidden="1" customHeight="1">
      <c r="A410" s="8" t="s">
        <v>64</v>
      </c>
      <c r="B410" s="7"/>
      <c r="C410" s="7" t="s">
        <v>16</v>
      </c>
      <c r="D410" s="8" t="s">
        <v>917</v>
      </c>
      <c r="E410" s="8" t="s">
        <v>109</v>
      </c>
      <c r="F410" s="7" t="s">
        <v>2</v>
      </c>
      <c r="G410" s="7">
        <v>1943</v>
      </c>
      <c r="H410" s="12">
        <v>77</v>
      </c>
      <c r="I410" s="10" t="s">
        <v>918</v>
      </c>
      <c r="J410" s="11">
        <v>39</v>
      </c>
      <c r="K410" s="11">
        <v>53</v>
      </c>
      <c r="L410" s="11">
        <v>92</v>
      </c>
      <c r="M410" s="10">
        <v>0</v>
      </c>
      <c r="N410" s="9" t="s">
        <v>0</v>
      </c>
      <c r="O410" s="9" t="s">
        <v>0</v>
      </c>
      <c r="P410" s="14"/>
    </row>
    <row r="411" spans="1:16" s="13" customFormat="1" ht="21.2" hidden="1" customHeight="1">
      <c r="A411" s="8" t="s">
        <v>64</v>
      </c>
      <c r="B411" s="7"/>
      <c r="C411" s="7" t="s">
        <v>16</v>
      </c>
      <c r="D411" s="8" t="s">
        <v>919</v>
      </c>
      <c r="E411" s="8" t="s">
        <v>102</v>
      </c>
      <c r="F411" s="7" t="s">
        <v>2</v>
      </c>
      <c r="G411" s="7">
        <v>1999</v>
      </c>
      <c r="H411" s="12">
        <v>85</v>
      </c>
      <c r="I411" s="10" t="s">
        <v>713</v>
      </c>
      <c r="J411" s="11">
        <v>46</v>
      </c>
      <c r="K411" s="11">
        <v>65</v>
      </c>
      <c r="L411" s="11">
        <v>106</v>
      </c>
      <c r="M411" s="10">
        <v>0</v>
      </c>
      <c r="N411" s="9" t="s">
        <v>0</v>
      </c>
      <c r="O411" s="9" t="s">
        <v>0</v>
      </c>
      <c r="P411" s="14"/>
    </row>
    <row r="412" spans="1:16" s="13" customFormat="1" ht="21.2" hidden="1" customHeight="1">
      <c r="A412" s="8" t="s">
        <v>64</v>
      </c>
      <c r="B412" s="7"/>
      <c r="C412" s="7" t="s">
        <v>16</v>
      </c>
      <c r="D412" s="8" t="s">
        <v>465</v>
      </c>
      <c r="E412" s="8" t="s">
        <v>368</v>
      </c>
      <c r="F412" s="7" t="s">
        <v>2</v>
      </c>
      <c r="G412" s="7">
        <v>1969</v>
      </c>
      <c r="H412" s="12">
        <v>105</v>
      </c>
      <c r="I412" s="10" t="s">
        <v>524</v>
      </c>
      <c r="J412" s="11">
        <v>68</v>
      </c>
      <c r="K412" s="11">
        <v>90</v>
      </c>
      <c r="L412" s="11">
        <v>158</v>
      </c>
      <c r="M412" s="10">
        <v>0</v>
      </c>
      <c r="N412" s="9" t="s">
        <v>0</v>
      </c>
      <c r="O412" s="9" t="s">
        <v>0</v>
      </c>
      <c r="P412" s="14"/>
    </row>
    <row r="413" spans="1:16" s="13" customFormat="1" ht="21.2" hidden="1" customHeight="1">
      <c r="A413" s="8" t="s">
        <v>64</v>
      </c>
      <c r="B413" s="7"/>
      <c r="C413" s="7" t="s">
        <v>16</v>
      </c>
      <c r="D413" s="8" t="s">
        <v>917</v>
      </c>
      <c r="E413" s="8" t="s">
        <v>109</v>
      </c>
      <c r="F413" s="7" t="s">
        <v>2</v>
      </c>
      <c r="G413" s="7">
        <v>1943</v>
      </c>
      <c r="H413" s="12">
        <v>85</v>
      </c>
      <c r="I413" s="10" t="s">
        <v>886</v>
      </c>
      <c r="J413" s="11">
        <v>40</v>
      </c>
      <c r="K413" s="11">
        <v>53</v>
      </c>
      <c r="L413" s="11">
        <v>93</v>
      </c>
      <c r="M413" s="10">
        <v>0</v>
      </c>
      <c r="N413" s="9" t="s">
        <v>0</v>
      </c>
      <c r="O413" s="9" t="s">
        <v>0</v>
      </c>
      <c r="P413" s="14"/>
    </row>
    <row r="414" spans="1:16" s="13" customFormat="1" ht="21.2" hidden="1" customHeight="1">
      <c r="A414" s="8" t="s">
        <v>17</v>
      </c>
      <c r="B414" s="7"/>
      <c r="C414" s="7" t="s">
        <v>16</v>
      </c>
      <c r="D414" s="8" t="s">
        <v>921</v>
      </c>
      <c r="E414" s="8" t="s">
        <v>62</v>
      </c>
      <c r="F414" s="7" t="s">
        <v>2</v>
      </c>
      <c r="G414" s="7">
        <v>1989</v>
      </c>
      <c r="H414" s="12">
        <v>77</v>
      </c>
      <c r="I414" s="10" t="s">
        <v>922</v>
      </c>
      <c r="J414" s="11">
        <v>75</v>
      </c>
      <c r="K414" s="11">
        <v>95</v>
      </c>
      <c r="L414" s="11">
        <v>170</v>
      </c>
      <c r="M414" s="10" t="s">
        <v>0</v>
      </c>
      <c r="N414" s="9">
        <v>220.8</v>
      </c>
      <c r="O414" s="9" t="s">
        <v>0</v>
      </c>
      <c r="P414" s="14"/>
    </row>
    <row r="415" spans="1:16" s="13" customFormat="1" ht="21.2" hidden="1" customHeight="1">
      <c r="A415" s="8" t="s">
        <v>17</v>
      </c>
      <c r="B415" s="7"/>
      <c r="C415" s="7" t="s">
        <v>16</v>
      </c>
      <c r="D415" s="8" t="s">
        <v>107</v>
      </c>
      <c r="E415" s="8" t="s">
        <v>100</v>
      </c>
      <c r="F415" s="7" t="s">
        <v>2</v>
      </c>
      <c r="G415" s="7">
        <v>1991</v>
      </c>
      <c r="H415" s="12" t="s">
        <v>1</v>
      </c>
      <c r="I415" s="10" t="s">
        <v>132</v>
      </c>
      <c r="J415" s="11">
        <v>102</v>
      </c>
      <c r="K415" s="11">
        <v>118</v>
      </c>
      <c r="L415" s="11">
        <v>220</v>
      </c>
      <c r="M415" s="10">
        <v>47.8</v>
      </c>
      <c r="N415" s="9">
        <v>252.2</v>
      </c>
      <c r="O415" s="9" t="s">
        <v>0</v>
      </c>
      <c r="P415" s="14"/>
    </row>
    <row r="416" spans="1:16" s="13" customFormat="1" ht="21.2" hidden="1" customHeight="1">
      <c r="A416" s="8" t="s">
        <v>17</v>
      </c>
      <c r="B416" s="7"/>
      <c r="C416" s="7" t="s">
        <v>16</v>
      </c>
      <c r="D416" s="8" t="s">
        <v>61</v>
      </c>
      <c r="E416" s="8" t="s">
        <v>60</v>
      </c>
      <c r="F416" s="7" t="s">
        <v>2</v>
      </c>
      <c r="G416" s="7">
        <v>1983</v>
      </c>
      <c r="H416" s="12" t="s">
        <v>59</v>
      </c>
      <c r="I416" s="10" t="s">
        <v>923</v>
      </c>
      <c r="J416" s="11">
        <v>115</v>
      </c>
      <c r="K416" s="11">
        <v>150</v>
      </c>
      <c r="L416" s="11">
        <v>265</v>
      </c>
      <c r="M416" s="10" t="s">
        <v>0</v>
      </c>
      <c r="N416" s="9">
        <v>269.2</v>
      </c>
      <c r="O416" s="9" t="s">
        <v>0</v>
      </c>
      <c r="P416" s="14"/>
    </row>
    <row r="417" spans="1:16" s="13" customFormat="1" ht="21.2" hidden="1" customHeight="1">
      <c r="A417" s="8" t="s">
        <v>17</v>
      </c>
      <c r="B417" s="7"/>
      <c r="C417" s="7" t="s">
        <v>16</v>
      </c>
      <c r="D417" s="8" t="s">
        <v>15</v>
      </c>
      <c r="E417" s="8" t="s">
        <v>14</v>
      </c>
      <c r="F417" s="7" t="s">
        <v>13</v>
      </c>
      <c r="G417" s="7">
        <v>1991</v>
      </c>
      <c r="H417" s="12" t="s">
        <v>12</v>
      </c>
      <c r="I417" s="10" t="s">
        <v>924</v>
      </c>
      <c r="J417" s="11">
        <v>71</v>
      </c>
      <c r="K417" s="11">
        <v>90</v>
      </c>
      <c r="L417" s="11">
        <v>161</v>
      </c>
      <c r="M417" s="10">
        <v>77</v>
      </c>
      <c r="N417" s="9">
        <v>302.8</v>
      </c>
      <c r="O417" s="9" t="s">
        <v>0</v>
      </c>
      <c r="P417" s="14"/>
    </row>
    <row r="418" spans="1:16" s="13" customFormat="1" ht="21.2" hidden="1" customHeight="1">
      <c r="A418" s="8" t="s">
        <v>17</v>
      </c>
      <c r="B418" s="7"/>
      <c r="C418" s="7" t="s">
        <v>16</v>
      </c>
      <c r="D418" s="8" t="s">
        <v>58</v>
      </c>
      <c r="E418" s="8" t="s">
        <v>57</v>
      </c>
      <c r="F418" s="7" t="s">
        <v>2</v>
      </c>
      <c r="G418" s="7">
        <v>1991</v>
      </c>
      <c r="H418" s="12">
        <v>94</v>
      </c>
      <c r="I418" s="10" t="s">
        <v>451</v>
      </c>
      <c r="J418" s="11">
        <v>115</v>
      </c>
      <c r="K418" s="11">
        <v>144</v>
      </c>
      <c r="L418" s="11">
        <v>259</v>
      </c>
      <c r="M418" s="10">
        <v>72.599999999999994</v>
      </c>
      <c r="N418" s="9" t="s">
        <v>0</v>
      </c>
      <c r="O418" s="9" t="s">
        <v>0</v>
      </c>
      <c r="P418" s="14"/>
    </row>
    <row r="419" spans="1:16" s="13" customFormat="1" ht="21.2" hidden="1" customHeight="1">
      <c r="A419" s="8" t="s">
        <v>17</v>
      </c>
      <c r="B419" s="7"/>
      <c r="C419" s="7" t="s">
        <v>16</v>
      </c>
      <c r="D419" s="8" t="s">
        <v>34</v>
      </c>
      <c r="E419" s="8" t="s">
        <v>33</v>
      </c>
      <c r="F419" s="7" t="s">
        <v>13</v>
      </c>
      <c r="G419" s="7">
        <v>1987</v>
      </c>
      <c r="H419" s="12">
        <v>69</v>
      </c>
      <c r="I419" s="10" t="s">
        <v>925</v>
      </c>
      <c r="J419" s="11">
        <v>45</v>
      </c>
      <c r="K419" s="11">
        <v>57</v>
      </c>
      <c r="L419" s="11">
        <v>102</v>
      </c>
      <c r="M419" s="10" t="s">
        <v>0</v>
      </c>
      <c r="N419" s="9">
        <v>211.9</v>
      </c>
      <c r="O419" s="9" t="s">
        <v>0</v>
      </c>
      <c r="P419" s="14"/>
    </row>
    <row r="420" spans="1:16" s="13" customFormat="1" ht="21.2" hidden="1" customHeight="1">
      <c r="A420" s="8" t="s">
        <v>17</v>
      </c>
      <c r="B420" s="7"/>
      <c r="C420" s="7" t="s">
        <v>16</v>
      </c>
      <c r="D420" s="8" t="s">
        <v>105</v>
      </c>
      <c r="E420" s="8" t="s">
        <v>105</v>
      </c>
      <c r="F420" s="7" t="s">
        <v>2</v>
      </c>
      <c r="G420" s="7">
        <v>1980</v>
      </c>
      <c r="H420" s="12">
        <v>85</v>
      </c>
      <c r="I420" s="10" t="s">
        <v>164</v>
      </c>
      <c r="J420" s="11">
        <v>80</v>
      </c>
      <c r="K420" s="11">
        <v>96</v>
      </c>
      <c r="L420" s="11">
        <v>176</v>
      </c>
      <c r="M420" s="10">
        <v>14.6</v>
      </c>
      <c r="N420" s="9" t="s">
        <v>0</v>
      </c>
      <c r="O420" s="9" t="s">
        <v>0</v>
      </c>
      <c r="P420" s="14"/>
    </row>
    <row r="421" spans="1:16" s="13" customFormat="1" ht="21.2" hidden="1" customHeight="1">
      <c r="A421" s="8" t="s">
        <v>17</v>
      </c>
      <c r="B421" s="7"/>
      <c r="C421" s="7" t="s">
        <v>16</v>
      </c>
      <c r="D421" s="8" t="s">
        <v>105</v>
      </c>
      <c r="E421" s="8" t="s">
        <v>105</v>
      </c>
      <c r="F421" s="7" t="s">
        <v>2</v>
      </c>
      <c r="G421" s="7">
        <v>1980</v>
      </c>
      <c r="H421" s="12">
        <v>94</v>
      </c>
      <c r="I421" s="10" t="s">
        <v>111</v>
      </c>
      <c r="J421" s="11">
        <v>76</v>
      </c>
      <c r="K421" s="11">
        <v>80</v>
      </c>
      <c r="L421" s="11">
        <v>156</v>
      </c>
      <c r="M421" s="10" t="s">
        <v>0</v>
      </c>
      <c r="N421" s="9">
        <v>185.6</v>
      </c>
      <c r="O421" s="9" t="s">
        <v>0</v>
      </c>
      <c r="P421" s="14"/>
    </row>
    <row r="422" spans="1:16" s="13" customFormat="1" ht="21.2" hidden="1" customHeight="1">
      <c r="A422" s="8" t="s">
        <v>17</v>
      </c>
      <c r="B422" s="7"/>
      <c r="C422" s="7" t="s">
        <v>16</v>
      </c>
      <c r="D422" s="8" t="s">
        <v>56</v>
      </c>
      <c r="E422" s="8" t="s">
        <v>55</v>
      </c>
      <c r="F422" s="7" t="s">
        <v>2</v>
      </c>
      <c r="G422" s="7">
        <v>1989</v>
      </c>
      <c r="H422" s="12">
        <v>105</v>
      </c>
      <c r="I422" s="10" t="s">
        <v>595</v>
      </c>
      <c r="J422" s="11">
        <v>100</v>
      </c>
      <c r="K422" s="11">
        <v>125</v>
      </c>
      <c r="L422" s="11">
        <v>225</v>
      </c>
      <c r="M422" s="10">
        <v>34</v>
      </c>
      <c r="N422" s="9" t="s">
        <v>0</v>
      </c>
      <c r="O422" s="9" t="s">
        <v>0</v>
      </c>
      <c r="P422" s="14"/>
    </row>
    <row r="423" spans="1:16" s="13" customFormat="1" ht="21.2" hidden="1" customHeight="1">
      <c r="A423" s="8" t="s">
        <v>17</v>
      </c>
      <c r="B423" s="7"/>
      <c r="C423" s="7" t="s">
        <v>16</v>
      </c>
      <c r="D423" s="8" t="s">
        <v>175</v>
      </c>
      <c r="E423" s="8" t="s">
        <v>174</v>
      </c>
      <c r="F423" s="7" t="s">
        <v>2</v>
      </c>
      <c r="G423" s="7">
        <v>1992</v>
      </c>
      <c r="H423" s="12">
        <v>85</v>
      </c>
      <c r="I423" s="10" t="s">
        <v>375</v>
      </c>
      <c r="J423" s="11">
        <v>87</v>
      </c>
      <c r="K423" s="11">
        <v>110</v>
      </c>
      <c r="L423" s="11">
        <v>197</v>
      </c>
      <c r="M423" s="10">
        <v>38.200000000000003</v>
      </c>
      <c r="N423" s="9" t="s">
        <v>0</v>
      </c>
      <c r="O423" s="9" t="s">
        <v>0</v>
      </c>
      <c r="P423" s="14"/>
    </row>
    <row r="424" spans="1:16" s="13" customFormat="1" ht="21.2" hidden="1" customHeight="1">
      <c r="A424" s="8" t="s">
        <v>17</v>
      </c>
      <c r="B424" s="7"/>
      <c r="C424" s="7" t="s">
        <v>16</v>
      </c>
      <c r="D424" s="8" t="s">
        <v>175</v>
      </c>
      <c r="E424" s="8" t="s">
        <v>174</v>
      </c>
      <c r="F424" s="7" t="s">
        <v>2</v>
      </c>
      <c r="G424" s="7">
        <v>1992</v>
      </c>
      <c r="H424" s="12">
        <v>77</v>
      </c>
      <c r="I424" s="10" t="s">
        <v>173</v>
      </c>
      <c r="J424" s="11">
        <v>87</v>
      </c>
      <c r="K424" s="11">
        <v>100</v>
      </c>
      <c r="L424" s="11">
        <v>187</v>
      </c>
      <c r="M424" s="10">
        <v>44</v>
      </c>
      <c r="N424" s="9" t="s">
        <v>0</v>
      </c>
      <c r="O424" s="9" t="s">
        <v>0</v>
      </c>
      <c r="P424" s="14"/>
    </row>
    <row r="425" spans="1:16" s="13" customFormat="1" ht="21.2" hidden="1" customHeight="1">
      <c r="A425" s="8" t="s">
        <v>17</v>
      </c>
      <c r="B425" s="7"/>
      <c r="C425" s="7" t="s">
        <v>16</v>
      </c>
      <c r="D425" s="8" t="s">
        <v>333</v>
      </c>
      <c r="E425" s="8" t="s">
        <v>76</v>
      </c>
      <c r="F425" s="7" t="s">
        <v>2</v>
      </c>
      <c r="G425" s="7">
        <v>1997</v>
      </c>
      <c r="H425" s="12">
        <v>94</v>
      </c>
      <c r="I425" s="10" t="s">
        <v>573</v>
      </c>
      <c r="J425" s="11">
        <v>95</v>
      </c>
      <c r="K425" s="11">
        <v>108</v>
      </c>
      <c r="L425" s="11">
        <v>202</v>
      </c>
      <c r="M425" s="10">
        <v>17.399999999999999</v>
      </c>
      <c r="N425" s="9" t="s">
        <v>0</v>
      </c>
      <c r="O425" s="9" t="s">
        <v>0</v>
      </c>
      <c r="P425" s="14"/>
    </row>
    <row r="426" spans="1:16" s="13" customFormat="1" ht="21.2" hidden="1" customHeight="1">
      <c r="A426" s="8" t="s">
        <v>17</v>
      </c>
      <c r="B426" s="7"/>
      <c r="C426" s="7" t="s">
        <v>16</v>
      </c>
      <c r="D426" s="8" t="s">
        <v>333</v>
      </c>
      <c r="E426" s="8" t="s">
        <v>69</v>
      </c>
      <c r="F426" s="7" t="s">
        <v>2</v>
      </c>
      <c r="G426" s="7">
        <v>1999</v>
      </c>
      <c r="H426" s="12">
        <v>69</v>
      </c>
      <c r="I426" s="10" t="s">
        <v>415</v>
      </c>
      <c r="J426" s="11">
        <v>60</v>
      </c>
      <c r="K426" s="11">
        <v>70</v>
      </c>
      <c r="L426" s="11">
        <v>130</v>
      </c>
      <c r="M426" s="10">
        <v>5</v>
      </c>
      <c r="N426" s="9" t="s">
        <v>0</v>
      </c>
      <c r="O426" s="9" t="s">
        <v>0</v>
      </c>
      <c r="P426" s="14"/>
    </row>
    <row r="427" spans="1:16" s="13" customFormat="1" ht="21.2" hidden="1" customHeight="1">
      <c r="A427" s="8" t="s">
        <v>17</v>
      </c>
      <c r="B427" s="7"/>
      <c r="C427" s="7" t="s">
        <v>16</v>
      </c>
      <c r="D427" s="8" t="s">
        <v>333</v>
      </c>
      <c r="E427" s="8" t="s">
        <v>926</v>
      </c>
      <c r="F427" s="7" t="s">
        <v>2</v>
      </c>
      <c r="G427" s="7">
        <v>1999</v>
      </c>
      <c r="H427" s="12">
        <v>77</v>
      </c>
      <c r="I427" s="10" t="s">
        <v>434</v>
      </c>
      <c r="J427" s="11">
        <v>63</v>
      </c>
      <c r="K427" s="11">
        <v>80</v>
      </c>
      <c r="L427" s="11">
        <v>143</v>
      </c>
      <c r="M427" s="10" t="s">
        <v>0</v>
      </c>
      <c r="N427" s="9" t="s">
        <v>0</v>
      </c>
      <c r="O427" s="9">
        <v>548.6</v>
      </c>
      <c r="P427" s="14"/>
    </row>
    <row r="428" spans="1:16" s="13" customFormat="1" ht="21.2" hidden="1" customHeight="1">
      <c r="A428" s="8" t="s">
        <v>17</v>
      </c>
      <c r="B428" s="7"/>
      <c r="C428" s="7" t="s">
        <v>16</v>
      </c>
      <c r="D428" s="8" t="s">
        <v>82</v>
      </c>
      <c r="E428" s="8" t="s">
        <v>185</v>
      </c>
      <c r="F428" s="7" t="s">
        <v>2</v>
      </c>
      <c r="G428" s="7">
        <v>1994</v>
      </c>
      <c r="H428" s="12">
        <v>94</v>
      </c>
      <c r="I428" s="10" t="s">
        <v>106</v>
      </c>
      <c r="J428" s="11">
        <v>100</v>
      </c>
      <c r="K428" s="11">
        <v>123</v>
      </c>
      <c r="L428" s="11">
        <v>223</v>
      </c>
      <c r="M428" s="10" t="s">
        <v>0</v>
      </c>
      <c r="N428" s="9">
        <v>256.8</v>
      </c>
      <c r="O428" s="9" t="s">
        <v>0</v>
      </c>
      <c r="P428" s="14"/>
    </row>
    <row r="429" spans="1:16" s="13" customFormat="1" ht="21.2" hidden="1" customHeight="1">
      <c r="A429" s="8" t="s">
        <v>17</v>
      </c>
      <c r="B429" s="7"/>
      <c r="C429" s="7" t="s">
        <v>16</v>
      </c>
      <c r="D429" s="8" t="s">
        <v>82</v>
      </c>
      <c r="E429" s="8" t="s">
        <v>185</v>
      </c>
      <c r="F429" s="7" t="s">
        <v>2</v>
      </c>
      <c r="G429" s="7">
        <v>1994</v>
      </c>
      <c r="H429" s="12">
        <v>105</v>
      </c>
      <c r="I429" s="10" t="s">
        <v>717</v>
      </c>
      <c r="J429" s="11">
        <v>102</v>
      </c>
      <c r="K429" s="11">
        <v>125</v>
      </c>
      <c r="L429" s="11">
        <v>227</v>
      </c>
      <c r="M429" s="10" t="s">
        <v>0</v>
      </c>
      <c r="N429" s="9">
        <v>258.7</v>
      </c>
      <c r="O429" s="9" t="s">
        <v>0</v>
      </c>
      <c r="P429" s="14"/>
    </row>
    <row r="430" spans="1:16" s="13" customFormat="1" ht="21.2" hidden="1" customHeight="1">
      <c r="A430" s="8" t="s">
        <v>17</v>
      </c>
      <c r="B430" s="7"/>
      <c r="C430" s="7" t="s">
        <v>16</v>
      </c>
      <c r="D430" s="8" t="s">
        <v>232</v>
      </c>
      <c r="E430" s="8" t="s">
        <v>60</v>
      </c>
      <c r="F430" s="7" t="s">
        <v>2</v>
      </c>
      <c r="G430" s="7">
        <v>2000</v>
      </c>
      <c r="H430" s="12">
        <v>85</v>
      </c>
      <c r="I430" s="10" t="s">
        <v>606</v>
      </c>
      <c r="J430" s="11">
        <v>63</v>
      </c>
      <c r="K430" s="11">
        <v>80</v>
      </c>
      <c r="L430" s="11">
        <v>143</v>
      </c>
      <c r="M430" s="10" t="s">
        <v>0</v>
      </c>
      <c r="N430" s="9" t="s">
        <v>0</v>
      </c>
      <c r="O430" s="9">
        <v>497.91</v>
      </c>
      <c r="P430" s="14"/>
    </row>
    <row r="431" spans="1:16" s="13" customFormat="1" ht="21.2" hidden="1" customHeight="1">
      <c r="A431" s="8" t="s">
        <v>17</v>
      </c>
      <c r="B431" s="7"/>
      <c r="C431" s="7" t="s">
        <v>16</v>
      </c>
      <c r="D431" s="8" t="s">
        <v>32</v>
      </c>
      <c r="E431" s="8" t="s">
        <v>21</v>
      </c>
      <c r="F431" s="7" t="s">
        <v>13</v>
      </c>
      <c r="G431" s="7">
        <v>1985</v>
      </c>
      <c r="H431" s="12">
        <v>69</v>
      </c>
      <c r="I431" s="10" t="s">
        <v>927</v>
      </c>
      <c r="J431" s="11">
        <v>61</v>
      </c>
      <c r="K431" s="11">
        <v>81</v>
      </c>
      <c r="L431" s="11">
        <v>142</v>
      </c>
      <c r="M431" s="10">
        <v>74</v>
      </c>
      <c r="N431" s="9" t="s">
        <v>0</v>
      </c>
      <c r="O431" s="9" t="s">
        <v>0</v>
      </c>
      <c r="P431" s="14"/>
    </row>
    <row r="432" spans="1:16" s="13" customFormat="1" ht="21.2" hidden="1" customHeight="1">
      <c r="A432" s="8" t="s">
        <v>17</v>
      </c>
      <c r="B432" s="7"/>
      <c r="C432" s="7" t="s">
        <v>16</v>
      </c>
      <c r="D432" s="8" t="s">
        <v>32</v>
      </c>
      <c r="E432" s="8" t="s">
        <v>21</v>
      </c>
      <c r="F432" s="7" t="s">
        <v>13</v>
      </c>
      <c r="G432" s="7">
        <v>1985</v>
      </c>
      <c r="H432" s="12">
        <v>75</v>
      </c>
      <c r="I432" s="10" t="s">
        <v>928</v>
      </c>
      <c r="J432" s="11">
        <v>62</v>
      </c>
      <c r="K432" s="11">
        <v>76</v>
      </c>
      <c r="L432" s="11">
        <v>138</v>
      </c>
      <c r="M432" s="10" t="s">
        <v>0</v>
      </c>
      <c r="N432" s="9">
        <v>274.2</v>
      </c>
      <c r="O432" s="9" t="s">
        <v>0</v>
      </c>
      <c r="P432" s="14"/>
    </row>
    <row r="433" spans="1:16" s="13" customFormat="1" ht="21.2" hidden="1" customHeight="1">
      <c r="A433" s="8" t="s">
        <v>179</v>
      </c>
      <c r="B433" s="7"/>
      <c r="C433" s="7" t="s">
        <v>73</v>
      </c>
      <c r="D433" s="8" t="s">
        <v>930</v>
      </c>
      <c r="E433" s="8" t="s">
        <v>102</v>
      </c>
      <c r="F433" s="7" t="s">
        <v>2</v>
      </c>
      <c r="G433" s="7">
        <v>1958</v>
      </c>
      <c r="H433" s="12" t="s">
        <v>235</v>
      </c>
      <c r="I433" s="10" t="s">
        <v>931</v>
      </c>
      <c r="J433" s="11">
        <v>72</v>
      </c>
      <c r="K433" s="11">
        <v>80</v>
      </c>
      <c r="L433" s="11">
        <v>152</v>
      </c>
      <c r="M433" s="10" t="s">
        <v>0</v>
      </c>
      <c r="N433" s="9">
        <v>305.30709999999999</v>
      </c>
      <c r="O433" s="9" t="s">
        <v>0</v>
      </c>
      <c r="P433" s="14"/>
    </row>
    <row r="434" spans="1:16" s="13" customFormat="1" ht="21.2" hidden="1" customHeight="1">
      <c r="A434" s="8" t="s">
        <v>179</v>
      </c>
      <c r="B434" s="7"/>
      <c r="C434" s="7" t="s">
        <v>73</v>
      </c>
      <c r="D434" s="8" t="s">
        <v>932</v>
      </c>
      <c r="E434" s="8" t="s">
        <v>236</v>
      </c>
      <c r="F434" s="7" t="s">
        <v>2</v>
      </c>
      <c r="G434" s="7">
        <v>2000</v>
      </c>
      <c r="H434" s="12" t="s">
        <v>213</v>
      </c>
      <c r="I434" s="10" t="s">
        <v>933</v>
      </c>
      <c r="J434" s="11">
        <v>86</v>
      </c>
      <c r="K434" s="11">
        <v>105</v>
      </c>
      <c r="L434" s="11">
        <v>185</v>
      </c>
      <c r="M434" s="10" t="s">
        <v>0</v>
      </c>
      <c r="N434" s="9" t="s">
        <v>0</v>
      </c>
      <c r="O434" s="9" t="s">
        <v>0</v>
      </c>
      <c r="P434" s="14"/>
    </row>
    <row r="435" spans="1:16" s="13" customFormat="1" ht="21.2" hidden="1" customHeight="1">
      <c r="A435" s="8" t="s">
        <v>404</v>
      </c>
      <c r="B435" s="7"/>
      <c r="C435" s="7" t="s">
        <v>80</v>
      </c>
      <c r="D435" s="8" t="s">
        <v>403</v>
      </c>
      <c r="E435" s="8" t="s">
        <v>402</v>
      </c>
      <c r="F435" s="7" t="s">
        <v>2</v>
      </c>
      <c r="G435" s="7">
        <v>1958</v>
      </c>
      <c r="H435" s="12">
        <v>105</v>
      </c>
      <c r="I435" s="10">
        <v>96.5</v>
      </c>
      <c r="J435" s="11">
        <v>97</v>
      </c>
      <c r="K435" s="11">
        <v>120</v>
      </c>
      <c r="L435" s="11">
        <v>217</v>
      </c>
      <c r="M435" s="10" t="s">
        <v>0</v>
      </c>
      <c r="N435" s="9">
        <v>338.89</v>
      </c>
      <c r="O435" s="9" t="s">
        <v>0</v>
      </c>
      <c r="P435" s="14"/>
    </row>
    <row r="436" spans="1:16" ht="21.2" customHeight="1"/>
    <row r="437" spans="1:16" ht="21.2" customHeight="1"/>
    <row r="438" spans="1:16" ht="21.2" customHeight="1"/>
    <row r="439" spans="1:16" ht="21.2" customHeight="1"/>
    <row r="440" spans="1:16" ht="21.2" customHeight="1"/>
    <row r="441" spans="1:16" ht="21.2" customHeight="1"/>
    <row r="442" spans="1:16" ht="21.2" customHeight="1"/>
    <row r="443" spans="1:16" ht="21.2" customHeight="1"/>
    <row r="444" spans="1:16" ht="21.2" customHeight="1"/>
    <row r="445" spans="1:16" ht="21.2" customHeight="1"/>
    <row r="446" spans="1:16" ht="21.2" customHeight="1"/>
    <row r="447" spans="1:16" ht="21.2" customHeight="1"/>
    <row r="448" spans="1:16" ht="21.2" customHeight="1"/>
    <row r="449" ht="21.2" customHeight="1"/>
    <row r="450" ht="21.2" customHeight="1"/>
    <row r="451" ht="21.2" customHeight="1"/>
    <row r="452" ht="21.2" customHeight="1"/>
    <row r="453" ht="21.2" customHeight="1"/>
    <row r="454" ht="21.2" customHeight="1"/>
    <row r="455" ht="21.2" customHeight="1"/>
    <row r="456" ht="21.2" customHeight="1"/>
    <row r="457" ht="21.2" customHeight="1"/>
    <row r="458" ht="21.2" customHeight="1"/>
    <row r="459" ht="21.2" customHeight="1"/>
    <row r="460" ht="21.2" customHeight="1"/>
    <row r="461" ht="21.2" customHeight="1"/>
    <row r="462" ht="21.2" customHeight="1"/>
    <row r="463" ht="21.2" customHeight="1"/>
    <row r="464" ht="21.2" customHeight="1"/>
    <row r="465" ht="21.2" customHeight="1"/>
    <row r="466" ht="21.2" customHeight="1"/>
    <row r="467" ht="21.2" customHeight="1"/>
    <row r="468" ht="21.2" customHeight="1"/>
    <row r="469" ht="21.2" customHeight="1"/>
    <row r="470" ht="21.2" customHeight="1"/>
    <row r="471" ht="21.2" customHeight="1"/>
    <row r="472" ht="21.2" customHeight="1"/>
    <row r="473" ht="21.2" customHeight="1"/>
    <row r="474" ht="21.2" customHeight="1"/>
    <row r="475" ht="21.2" customHeight="1"/>
    <row r="476" ht="21.2" customHeight="1"/>
    <row r="477" ht="21.2" customHeight="1"/>
    <row r="478" ht="21.2" customHeight="1"/>
    <row r="479" ht="21.2" customHeight="1"/>
    <row r="480" ht="21.2" customHeight="1"/>
    <row r="481" ht="21.2" customHeight="1"/>
    <row r="482" ht="21.2" customHeight="1"/>
    <row r="483" ht="21.2" customHeight="1"/>
    <row r="484" ht="21.2" customHeight="1"/>
    <row r="485" ht="21.2" customHeight="1"/>
    <row r="486" ht="21.2" customHeight="1"/>
    <row r="487" ht="21.2" customHeight="1"/>
    <row r="488" ht="21.2" customHeight="1"/>
    <row r="489" ht="21.2" customHeight="1"/>
    <row r="490" ht="21.2" customHeight="1"/>
    <row r="491" ht="21.2" customHeight="1"/>
    <row r="492" ht="21.2" customHeight="1"/>
    <row r="493" ht="21.2" customHeight="1"/>
    <row r="494" ht="21.2" customHeight="1"/>
    <row r="495" ht="21.2" customHeight="1"/>
    <row r="496" ht="21.2" customHeight="1"/>
    <row r="497" ht="21.2" customHeight="1"/>
    <row r="498" ht="21.2" customHeight="1"/>
    <row r="499" ht="21.2" customHeight="1"/>
    <row r="500" ht="21.2" customHeight="1"/>
    <row r="501" ht="21.2" customHeight="1"/>
    <row r="502" ht="21.2" customHeight="1"/>
    <row r="503" ht="21.2" customHeight="1"/>
    <row r="504" ht="21.2" customHeight="1"/>
    <row r="505" ht="21.2" customHeight="1"/>
    <row r="506" ht="21.2" customHeight="1"/>
    <row r="507" ht="21.2" customHeight="1"/>
    <row r="508" ht="21.2" customHeight="1"/>
    <row r="509" ht="21.2" customHeight="1"/>
    <row r="510" ht="21.2" customHeight="1"/>
    <row r="511" ht="21.2" customHeight="1"/>
    <row r="512" ht="21.2" customHeight="1"/>
    <row r="513" ht="21.2" customHeight="1"/>
    <row r="514" ht="21.2" customHeight="1"/>
    <row r="515" ht="21.2" customHeight="1"/>
    <row r="516" ht="21.2" customHeight="1"/>
    <row r="517" ht="21.2" customHeight="1"/>
    <row r="518" ht="21.2" customHeight="1"/>
    <row r="519" ht="21.2" customHeight="1"/>
    <row r="520" ht="21.2" customHeight="1"/>
    <row r="521" ht="21.2" customHeight="1"/>
    <row r="522" ht="21.2" customHeight="1"/>
    <row r="523" ht="21.2" customHeight="1"/>
    <row r="524" ht="21.2" customHeight="1"/>
    <row r="525" ht="21.2" customHeight="1"/>
    <row r="526" ht="21.2" customHeight="1"/>
    <row r="527" ht="21.2" customHeight="1"/>
    <row r="528" ht="21.2" customHeight="1"/>
    <row r="529" ht="21.2" customHeight="1"/>
    <row r="530" ht="21.2" customHeight="1"/>
    <row r="531" ht="21.2" customHeight="1"/>
    <row r="532" ht="21.2" customHeight="1"/>
    <row r="533" ht="21.2" customHeight="1"/>
    <row r="534" ht="21.2" customHeight="1"/>
    <row r="535" ht="21.2" customHeight="1"/>
    <row r="536" ht="21.2" customHeight="1"/>
    <row r="537" ht="21.2" customHeight="1"/>
    <row r="538" ht="21.2" customHeight="1"/>
    <row r="539" ht="21.2" customHeight="1"/>
    <row r="540" ht="21.2" customHeight="1"/>
    <row r="541" ht="21.2" customHeight="1"/>
    <row r="542" ht="21.2" customHeight="1"/>
    <row r="543" ht="21.2" customHeight="1"/>
    <row r="544" ht="21.2" customHeight="1"/>
    <row r="545" ht="21.2" customHeight="1"/>
    <row r="546" ht="21.2" customHeight="1"/>
    <row r="547" ht="21.2" customHeight="1"/>
    <row r="548" ht="21.2" customHeight="1"/>
    <row r="549" ht="21.2" customHeight="1"/>
    <row r="550" ht="21.2" customHeight="1"/>
    <row r="551" ht="21.2" customHeight="1"/>
    <row r="552" ht="21.2" customHeight="1"/>
    <row r="553" ht="21.2" customHeight="1"/>
    <row r="554" ht="21.2" customHeight="1"/>
    <row r="555" ht="21.2" customHeight="1"/>
    <row r="556" ht="21.2" customHeight="1"/>
    <row r="557" ht="21.2" customHeight="1"/>
    <row r="558" ht="21.2" customHeight="1"/>
    <row r="559" ht="21.2" customHeight="1"/>
    <row r="560" ht="21.2" customHeight="1"/>
    <row r="561" ht="21.2" customHeight="1"/>
    <row r="562" ht="21.2" customHeight="1"/>
    <row r="563" ht="21.2" customHeight="1"/>
    <row r="564" ht="21.2" customHeight="1"/>
    <row r="565" ht="21.2" customHeight="1"/>
    <row r="566" ht="21.2" customHeight="1"/>
    <row r="567" ht="21.2" customHeight="1"/>
    <row r="568" ht="21.2" customHeight="1"/>
    <row r="569" ht="21.2" customHeight="1"/>
    <row r="570" ht="21.2" customHeight="1"/>
    <row r="571" ht="21.2" customHeight="1"/>
    <row r="572" ht="21.2" customHeight="1"/>
    <row r="573" ht="21.2" customHeight="1"/>
    <row r="574" ht="21.2" customHeight="1"/>
    <row r="575" ht="21.2" customHeight="1"/>
    <row r="576" ht="21.2" customHeight="1"/>
    <row r="577" ht="21.2" customHeight="1"/>
    <row r="578" ht="21.2" customHeight="1"/>
    <row r="579" ht="21.2" customHeight="1"/>
    <row r="580" ht="21.2" customHeight="1"/>
    <row r="581" ht="21.2" customHeight="1"/>
    <row r="582" ht="21.2" customHeight="1"/>
    <row r="583" ht="21.2" customHeight="1"/>
    <row r="584" ht="21.2" customHeight="1"/>
    <row r="585" ht="21.2" customHeight="1"/>
    <row r="586" ht="21.2" customHeight="1"/>
    <row r="587" ht="21.2" customHeight="1"/>
    <row r="588" ht="21.2" customHeight="1"/>
    <row r="589" ht="21.2" customHeight="1"/>
    <row r="590" ht="21.2" customHeight="1"/>
    <row r="591" ht="21.2" customHeight="1"/>
    <row r="592" ht="21.2" customHeight="1"/>
    <row r="593" ht="21.2" customHeight="1"/>
    <row r="594" ht="21.2" customHeight="1"/>
    <row r="595" ht="21.2" customHeight="1"/>
    <row r="596" ht="21.2" customHeight="1"/>
    <row r="597" ht="21.2" customHeight="1"/>
    <row r="598" ht="21.2" customHeight="1"/>
    <row r="599" ht="21.2" customHeight="1"/>
    <row r="600" ht="21.2" customHeight="1"/>
    <row r="601" ht="21.2" customHeight="1"/>
    <row r="602" ht="21.2" customHeight="1"/>
    <row r="603" ht="21.2" customHeight="1"/>
    <row r="604" ht="21.2" customHeight="1"/>
    <row r="605" ht="21.2" customHeight="1"/>
    <row r="606" ht="21.2" customHeight="1"/>
    <row r="607" ht="21.2" customHeight="1"/>
    <row r="608" ht="21.2" customHeight="1"/>
    <row r="609" ht="21.2" customHeight="1"/>
    <row r="610" ht="21.2" customHeight="1"/>
    <row r="611" ht="21.2" customHeight="1"/>
    <row r="612" ht="21.2" customHeight="1"/>
    <row r="613" ht="21.2" customHeight="1"/>
    <row r="614" ht="21.2" customHeight="1"/>
    <row r="615" ht="21.2" customHeight="1"/>
    <row r="616" ht="21.2" customHeight="1"/>
    <row r="617" ht="21.2" customHeight="1"/>
    <row r="618" ht="21.2" customHeight="1"/>
    <row r="619" ht="21.2" customHeight="1"/>
    <row r="620" ht="21.2" customHeight="1"/>
    <row r="621" ht="21.2" customHeight="1"/>
    <row r="622" ht="21.2" customHeight="1"/>
    <row r="623" ht="21.2" customHeight="1"/>
    <row r="624" ht="21.2" customHeight="1"/>
    <row r="625" ht="21.2" customHeight="1"/>
    <row r="626" ht="21.2" customHeight="1"/>
    <row r="627" ht="21.2" customHeight="1"/>
    <row r="628" ht="21.2" customHeight="1"/>
    <row r="629" ht="21.2" customHeight="1"/>
    <row r="630" ht="21.2" customHeight="1"/>
    <row r="631" ht="21.2" customHeight="1"/>
    <row r="632" ht="21.2" customHeight="1"/>
    <row r="633" ht="21.2" customHeight="1"/>
    <row r="634" ht="21.2" customHeight="1"/>
    <row r="635" ht="21.2" customHeight="1"/>
    <row r="636" ht="21.2" customHeight="1"/>
    <row r="637" ht="21.2" customHeight="1"/>
    <row r="638" ht="21.2" customHeight="1"/>
    <row r="639" ht="21.2" customHeight="1"/>
    <row r="640" ht="21.2" customHeight="1"/>
    <row r="641" ht="21.2" customHeight="1"/>
    <row r="642" ht="21.2" customHeight="1"/>
    <row r="643" ht="21.2" customHeight="1"/>
    <row r="644" ht="21.2" customHeight="1"/>
    <row r="645" ht="21.2" customHeight="1"/>
    <row r="646" ht="21.2" customHeight="1"/>
    <row r="647" ht="21.2" customHeight="1"/>
    <row r="648" ht="21.2" customHeight="1"/>
    <row r="649" ht="21.2" customHeight="1"/>
    <row r="650" ht="21.2" customHeight="1"/>
    <row r="651" ht="21.2" customHeight="1"/>
    <row r="652" ht="21.2" customHeight="1"/>
    <row r="653" ht="21.2" customHeight="1"/>
    <row r="654" ht="21.2" customHeight="1"/>
    <row r="655" ht="21.2" customHeight="1"/>
    <row r="656" ht="21.2" customHeight="1"/>
    <row r="657" ht="21.2" customHeight="1"/>
    <row r="658" ht="21.2" customHeight="1"/>
    <row r="659" ht="21.2" customHeight="1"/>
    <row r="660" ht="21.2" customHeight="1"/>
    <row r="661" ht="21.2" customHeight="1"/>
    <row r="662" ht="21.2" customHeight="1"/>
    <row r="663" ht="21.2" customHeight="1"/>
    <row r="664" ht="21.2" customHeight="1"/>
    <row r="665" ht="21.2" customHeight="1"/>
    <row r="666" ht="21.2" customHeight="1"/>
    <row r="667" ht="21.2" customHeight="1"/>
    <row r="668" ht="21.2" customHeight="1"/>
    <row r="669" ht="21.2" customHeight="1"/>
    <row r="670" ht="21.2" customHeight="1"/>
    <row r="671" ht="21.2" customHeight="1"/>
    <row r="672" ht="21.2" customHeight="1"/>
    <row r="673" ht="21.2" customHeight="1"/>
    <row r="674" ht="21.2" customHeight="1"/>
    <row r="675" ht="21.2" customHeight="1"/>
    <row r="676" ht="21.2" customHeight="1"/>
    <row r="677" ht="21.2" customHeight="1"/>
    <row r="678" ht="21.2" customHeight="1"/>
    <row r="679" ht="21.2" customHeight="1"/>
    <row r="680" ht="21.2" customHeight="1"/>
    <row r="681" ht="21.2" customHeight="1"/>
    <row r="682" ht="21.2" customHeight="1"/>
    <row r="683" ht="21.2" customHeight="1"/>
    <row r="684" ht="21.2" customHeight="1"/>
    <row r="685" ht="21.2" customHeight="1"/>
    <row r="686" ht="21.2" customHeight="1"/>
    <row r="687" ht="21.2" customHeight="1"/>
    <row r="688" ht="21.2" customHeight="1"/>
    <row r="689" ht="21.2" customHeight="1"/>
    <row r="690" ht="21.2" customHeight="1"/>
    <row r="691" ht="21.2" customHeight="1"/>
    <row r="692" ht="21.2" customHeight="1"/>
    <row r="693" ht="21.2" customHeight="1"/>
    <row r="694" ht="21.2" customHeight="1"/>
    <row r="695" ht="21.2" customHeight="1"/>
    <row r="696" ht="21.2" customHeight="1"/>
    <row r="697" ht="21.2" customHeight="1"/>
    <row r="698" ht="21.2" customHeight="1"/>
    <row r="699" ht="21.2" customHeight="1"/>
    <row r="700" ht="21.2" customHeight="1"/>
    <row r="701" ht="21.2" customHeight="1"/>
    <row r="702" ht="21.2" customHeight="1"/>
    <row r="703" ht="21.2" customHeight="1"/>
    <row r="704" ht="21.2" customHeight="1"/>
    <row r="705" ht="21.2" customHeight="1"/>
    <row r="706" ht="21.2" customHeight="1"/>
    <row r="707" ht="21.2" customHeight="1"/>
    <row r="708" ht="21.2" customHeight="1"/>
    <row r="709" ht="21.2" customHeight="1"/>
    <row r="710" ht="21.2" customHeight="1"/>
    <row r="711" ht="21.2" customHeight="1"/>
    <row r="712" ht="21.2" customHeight="1"/>
    <row r="713" ht="21.2" customHeight="1"/>
    <row r="714" ht="21.2" customHeight="1"/>
    <row r="715" ht="21.2" customHeight="1"/>
    <row r="716" ht="21.2" customHeight="1"/>
    <row r="717" ht="21.2" customHeight="1"/>
    <row r="718" ht="21.2" customHeight="1"/>
    <row r="719" ht="21.2" customHeight="1"/>
    <row r="720" ht="21.2" customHeight="1"/>
    <row r="721" ht="21.2" customHeight="1"/>
    <row r="722" ht="21.2" customHeight="1"/>
    <row r="723" ht="21.2" customHeight="1"/>
    <row r="724" ht="21.2" customHeight="1"/>
    <row r="725" ht="21.2" customHeight="1"/>
    <row r="726" ht="21.2" customHeight="1"/>
    <row r="727" ht="21.2" customHeight="1"/>
    <row r="728" ht="21.2" customHeight="1"/>
    <row r="729" ht="21.2" customHeight="1"/>
    <row r="730" ht="21.2" customHeight="1"/>
    <row r="731" ht="21.2" customHeight="1"/>
    <row r="732" ht="21.2" customHeight="1"/>
    <row r="733" ht="21.2" customHeight="1"/>
    <row r="734" ht="21.2" customHeight="1"/>
    <row r="735" ht="21.2" customHeight="1"/>
    <row r="736" ht="21.2" customHeight="1"/>
    <row r="737" ht="21.2" customHeight="1"/>
    <row r="738" ht="21.2" customHeight="1"/>
    <row r="739" ht="21.2" customHeight="1"/>
    <row r="740" ht="21.2" customHeight="1"/>
    <row r="741" ht="21.2" customHeight="1"/>
    <row r="742" ht="21.2" customHeight="1"/>
    <row r="743" ht="21.2" customHeight="1"/>
    <row r="744" ht="21.2" customHeight="1"/>
    <row r="745" ht="21.2" customHeight="1"/>
    <row r="746" ht="21.2" customHeight="1"/>
    <row r="747" ht="21.2" customHeight="1"/>
    <row r="748" ht="21.2" customHeight="1"/>
    <row r="749" ht="21.2" customHeight="1"/>
    <row r="750" ht="21.2" customHeight="1"/>
    <row r="751" ht="21.2" customHeight="1"/>
    <row r="752" ht="21.2" customHeight="1"/>
    <row r="753" ht="21.2" customHeight="1"/>
    <row r="754" ht="21.2" customHeight="1"/>
    <row r="755" ht="21.2" customHeight="1"/>
    <row r="756" ht="21.2" customHeight="1"/>
    <row r="757" ht="21.2" customHeight="1"/>
    <row r="758" ht="21.2" customHeight="1"/>
    <row r="759" ht="21.2" customHeight="1"/>
    <row r="760" ht="21.2" customHeight="1"/>
    <row r="761" ht="21.2" customHeight="1"/>
    <row r="762" ht="21.2" customHeight="1"/>
    <row r="763" ht="21.2" customHeight="1"/>
    <row r="764" ht="21.2" customHeight="1"/>
    <row r="765" ht="21.2" customHeight="1"/>
    <row r="766" ht="21.2" customHeight="1"/>
    <row r="767" ht="21.2" customHeight="1"/>
    <row r="768" ht="21.2" customHeight="1"/>
    <row r="769" ht="21.2" customHeight="1"/>
    <row r="770" ht="21.2" customHeight="1"/>
    <row r="771" ht="21.2" customHeight="1"/>
    <row r="772" ht="21.2" customHeight="1"/>
    <row r="773" ht="21.2" customHeight="1"/>
    <row r="774" ht="21.2" customHeight="1"/>
    <row r="775" ht="21.2" customHeight="1"/>
    <row r="776" ht="21.2" customHeight="1"/>
    <row r="777" ht="21.2" customHeight="1"/>
    <row r="778" ht="21.2" customHeight="1"/>
    <row r="779" ht="21.2" customHeight="1"/>
    <row r="780" ht="21.2" customHeight="1"/>
    <row r="781" ht="21.2" customHeight="1"/>
    <row r="782" ht="21.2" customHeight="1"/>
    <row r="783" ht="21.2" customHeight="1"/>
    <row r="784" ht="21.2" customHeight="1"/>
    <row r="785" ht="21.2" customHeight="1"/>
    <row r="786" ht="21.2" customHeight="1"/>
    <row r="787" ht="21.2" customHeight="1"/>
    <row r="788" ht="21.2" customHeight="1"/>
    <row r="789" ht="21.2" customHeight="1"/>
    <row r="790" ht="21.2" customHeight="1"/>
    <row r="791" ht="21.2" customHeight="1"/>
    <row r="792" ht="21.2" customHeight="1"/>
    <row r="793" ht="21.2" customHeight="1"/>
    <row r="794" ht="21.2" customHeight="1"/>
  </sheetData>
  <autoFilter ref="A2:V435">
    <filterColumn colId="6">
      <customFilters>
        <customFilter operator="lessThan" val="100"/>
      </customFilters>
    </filterColumn>
  </autoFilter>
  <mergeCells count="6">
    <mergeCell ref="J1:O1"/>
    <mergeCell ref="C1:C2"/>
    <mergeCell ref="A1:A2"/>
    <mergeCell ref="B1:B2"/>
    <mergeCell ref="D1:D2"/>
    <mergeCell ref="E1:E2"/>
  </mergeCells>
  <pageMargins left="0.78740157480314965" right="0.39370078740157483" top="1.6535433070866143" bottom="0.19685039370078741" header="0.31496062992125984" footer="0.31496062992125984"/>
  <pageSetup paperSize="9" scale="64" orientation="portrait" r:id="rId1"/>
  <headerFooter differentOddEven="1" differentFirst="1">
    <firstHeader>&amp;L&amp;"Arial,Fett"&amp;22&amp;K002060Bayerischer Gewichtheber- und Kraftsportverband e.V.&amp;"Arial,Standard"&amp;20
Gewichtheben&amp;"-,Standard"&amp;11&amp;K01+000
&amp;R&amp;G</first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071"/>
  <sheetViews>
    <sheetView showGridLines="0" zoomScaleNormal="100" zoomScalePageLayoutView="70" workbookViewId="0">
      <pane ySplit="3" topLeftCell="A4" activePane="bottomLeft" state="frozen"/>
      <selection activeCell="F2" sqref="A2:XFD3"/>
      <selection pane="bottomLeft" sqref="A1:I1"/>
    </sheetView>
  </sheetViews>
  <sheetFormatPr baseColWidth="10" defaultColWidth="0.140625" defaultRowHeight="15"/>
  <cols>
    <col min="1" max="1" width="8.140625" style="51" customWidth="1"/>
    <col min="2" max="2" width="19.42578125" style="49" customWidth="1"/>
    <col min="3" max="3" width="16.85546875" style="49" customWidth="1"/>
    <col min="4" max="4" width="26.140625" style="50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26" customWidth="1"/>
    <col min="9" max="9" width="12.5703125" style="2" customWidth="1"/>
    <col min="10" max="10" width="6.28515625" customWidth="1"/>
    <col min="11" max="34" width="12.5703125" customWidth="1"/>
    <col min="257" max="257" width="8.140625" customWidth="1"/>
    <col min="258" max="258" width="19.42578125" customWidth="1"/>
    <col min="259" max="259" width="16.85546875" customWidth="1"/>
    <col min="260" max="260" width="26.140625" customWidth="1"/>
    <col min="261" max="261" width="10.42578125" customWidth="1"/>
    <col min="262" max="262" width="5.7109375" customWidth="1"/>
    <col min="263" max="263" width="9.28515625" customWidth="1"/>
    <col min="264" max="264" width="8.7109375" customWidth="1"/>
    <col min="265" max="265" width="12.5703125" customWidth="1"/>
    <col min="266" max="266" width="6.28515625" customWidth="1"/>
    <col min="267" max="290" width="12.5703125" customWidth="1"/>
    <col min="513" max="513" width="8.140625" customWidth="1"/>
    <col min="514" max="514" width="19.42578125" customWidth="1"/>
    <col min="515" max="515" width="16.85546875" customWidth="1"/>
    <col min="516" max="516" width="26.140625" customWidth="1"/>
    <col min="517" max="517" width="10.42578125" customWidth="1"/>
    <col min="518" max="518" width="5.7109375" customWidth="1"/>
    <col min="519" max="519" width="9.28515625" customWidth="1"/>
    <col min="520" max="520" width="8.7109375" customWidth="1"/>
    <col min="521" max="521" width="12.5703125" customWidth="1"/>
    <col min="522" max="522" width="6.28515625" customWidth="1"/>
    <col min="523" max="546" width="12.5703125" customWidth="1"/>
    <col min="769" max="769" width="8.140625" customWidth="1"/>
    <col min="770" max="770" width="19.42578125" customWidth="1"/>
    <col min="771" max="771" width="16.85546875" customWidth="1"/>
    <col min="772" max="772" width="26.140625" customWidth="1"/>
    <col min="773" max="773" width="10.42578125" customWidth="1"/>
    <col min="774" max="774" width="5.7109375" customWidth="1"/>
    <col min="775" max="775" width="9.28515625" customWidth="1"/>
    <col min="776" max="776" width="8.7109375" customWidth="1"/>
    <col min="777" max="777" width="12.5703125" customWidth="1"/>
    <col min="778" max="778" width="6.28515625" customWidth="1"/>
    <col min="779" max="802" width="12.5703125" customWidth="1"/>
    <col min="1025" max="1025" width="8.140625" customWidth="1"/>
    <col min="1026" max="1026" width="19.42578125" customWidth="1"/>
    <col min="1027" max="1027" width="16.85546875" customWidth="1"/>
    <col min="1028" max="1028" width="26.140625" customWidth="1"/>
    <col min="1029" max="1029" width="10.42578125" customWidth="1"/>
    <col min="1030" max="1030" width="5.7109375" customWidth="1"/>
    <col min="1031" max="1031" width="9.28515625" customWidth="1"/>
    <col min="1032" max="1032" width="8.7109375" customWidth="1"/>
    <col min="1033" max="1033" width="12.5703125" customWidth="1"/>
    <col min="1034" max="1034" width="6.28515625" customWidth="1"/>
    <col min="1035" max="1058" width="12.5703125" customWidth="1"/>
    <col min="1281" max="1281" width="8.140625" customWidth="1"/>
    <col min="1282" max="1282" width="19.42578125" customWidth="1"/>
    <col min="1283" max="1283" width="16.85546875" customWidth="1"/>
    <col min="1284" max="1284" width="26.140625" customWidth="1"/>
    <col min="1285" max="1285" width="10.42578125" customWidth="1"/>
    <col min="1286" max="1286" width="5.7109375" customWidth="1"/>
    <col min="1287" max="1287" width="9.28515625" customWidth="1"/>
    <col min="1288" max="1288" width="8.7109375" customWidth="1"/>
    <col min="1289" max="1289" width="12.5703125" customWidth="1"/>
    <col min="1290" max="1290" width="6.28515625" customWidth="1"/>
    <col min="1291" max="1314" width="12.5703125" customWidth="1"/>
    <col min="1537" max="1537" width="8.140625" customWidth="1"/>
    <col min="1538" max="1538" width="19.42578125" customWidth="1"/>
    <col min="1539" max="1539" width="16.85546875" customWidth="1"/>
    <col min="1540" max="1540" width="26.140625" customWidth="1"/>
    <col min="1541" max="1541" width="10.42578125" customWidth="1"/>
    <col min="1542" max="1542" width="5.7109375" customWidth="1"/>
    <col min="1543" max="1543" width="9.28515625" customWidth="1"/>
    <col min="1544" max="1544" width="8.7109375" customWidth="1"/>
    <col min="1545" max="1545" width="12.5703125" customWidth="1"/>
    <col min="1546" max="1546" width="6.28515625" customWidth="1"/>
    <col min="1547" max="1570" width="12.5703125" customWidth="1"/>
    <col min="1793" max="1793" width="8.140625" customWidth="1"/>
    <col min="1794" max="1794" width="19.42578125" customWidth="1"/>
    <col min="1795" max="1795" width="16.85546875" customWidth="1"/>
    <col min="1796" max="1796" width="26.140625" customWidth="1"/>
    <col min="1797" max="1797" width="10.42578125" customWidth="1"/>
    <col min="1798" max="1798" width="5.7109375" customWidth="1"/>
    <col min="1799" max="1799" width="9.28515625" customWidth="1"/>
    <col min="1800" max="1800" width="8.7109375" customWidth="1"/>
    <col min="1801" max="1801" width="12.5703125" customWidth="1"/>
    <col min="1802" max="1802" width="6.28515625" customWidth="1"/>
    <col min="1803" max="1826" width="12.5703125" customWidth="1"/>
    <col min="2049" max="2049" width="8.140625" customWidth="1"/>
    <col min="2050" max="2050" width="19.42578125" customWidth="1"/>
    <col min="2051" max="2051" width="16.85546875" customWidth="1"/>
    <col min="2052" max="2052" width="26.140625" customWidth="1"/>
    <col min="2053" max="2053" width="10.42578125" customWidth="1"/>
    <col min="2054" max="2054" width="5.7109375" customWidth="1"/>
    <col min="2055" max="2055" width="9.28515625" customWidth="1"/>
    <col min="2056" max="2056" width="8.7109375" customWidth="1"/>
    <col min="2057" max="2057" width="12.5703125" customWidth="1"/>
    <col min="2058" max="2058" width="6.28515625" customWidth="1"/>
    <col min="2059" max="2082" width="12.5703125" customWidth="1"/>
    <col min="2305" max="2305" width="8.140625" customWidth="1"/>
    <col min="2306" max="2306" width="19.42578125" customWidth="1"/>
    <col min="2307" max="2307" width="16.85546875" customWidth="1"/>
    <col min="2308" max="2308" width="26.140625" customWidth="1"/>
    <col min="2309" max="2309" width="10.42578125" customWidth="1"/>
    <col min="2310" max="2310" width="5.7109375" customWidth="1"/>
    <col min="2311" max="2311" width="9.28515625" customWidth="1"/>
    <col min="2312" max="2312" width="8.7109375" customWidth="1"/>
    <col min="2313" max="2313" width="12.5703125" customWidth="1"/>
    <col min="2314" max="2314" width="6.28515625" customWidth="1"/>
    <col min="2315" max="2338" width="12.5703125" customWidth="1"/>
    <col min="2561" max="2561" width="8.140625" customWidth="1"/>
    <col min="2562" max="2562" width="19.42578125" customWidth="1"/>
    <col min="2563" max="2563" width="16.85546875" customWidth="1"/>
    <col min="2564" max="2564" width="26.140625" customWidth="1"/>
    <col min="2565" max="2565" width="10.42578125" customWidth="1"/>
    <col min="2566" max="2566" width="5.7109375" customWidth="1"/>
    <col min="2567" max="2567" width="9.28515625" customWidth="1"/>
    <col min="2568" max="2568" width="8.7109375" customWidth="1"/>
    <col min="2569" max="2569" width="12.5703125" customWidth="1"/>
    <col min="2570" max="2570" width="6.28515625" customWidth="1"/>
    <col min="2571" max="2594" width="12.5703125" customWidth="1"/>
    <col min="2817" max="2817" width="8.140625" customWidth="1"/>
    <col min="2818" max="2818" width="19.42578125" customWidth="1"/>
    <col min="2819" max="2819" width="16.85546875" customWidth="1"/>
    <col min="2820" max="2820" width="26.140625" customWidth="1"/>
    <col min="2821" max="2821" width="10.42578125" customWidth="1"/>
    <col min="2822" max="2822" width="5.7109375" customWidth="1"/>
    <col min="2823" max="2823" width="9.28515625" customWidth="1"/>
    <col min="2824" max="2824" width="8.7109375" customWidth="1"/>
    <col min="2825" max="2825" width="12.5703125" customWidth="1"/>
    <col min="2826" max="2826" width="6.28515625" customWidth="1"/>
    <col min="2827" max="2850" width="12.5703125" customWidth="1"/>
    <col min="3073" max="3073" width="8.140625" customWidth="1"/>
    <col min="3074" max="3074" width="19.42578125" customWidth="1"/>
    <col min="3075" max="3075" width="16.85546875" customWidth="1"/>
    <col min="3076" max="3076" width="26.140625" customWidth="1"/>
    <col min="3077" max="3077" width="10.42578125" customWidth="1"/>
    <col min="3078" max="3078" width="5.7109375" customWidth="1"/>
    <col min="3079" max="3079" width="9.28515625" customWidth="1"/>
    <col min="3080" max="3080" width="8.7109375" customWidth="1"/>
    <col min="3081" max="3081" width="12.5703125" customWidth="1"/>
    <col min="3082" max="3082" width="6.28515625" customWidth="1"/>
    <col min="3083" max="3106" width="12.5703125" customWidth="1"/>
    <col min="3329" max="3329" width="8.140625" customWidth="1"/>
    <col min="3330" max="3330" width="19.42578125" customWidth="1"/>
    <col min="3331" max="3331" width="16.85546875" customWidth="1"/>
    <col min="3332" max="3332" width="26.140625" customWidth="1"/>
    <col min="3333" max="3333" width="10.42578125" customWidth="1"/>
    <col min="3334" max="3334" width="5.7109375" customWidth="1"/>
    <col min="3335" max="3335" width="9.28515625" customWidth="1"/>
    <col min="3336" max="3336" width="8.7109375" customWidth="1"/>
    <col min="3337" max="3337" width="12.5703125" customWidth="1"/>
    <col min="3338" max="3338" width="6.28515625" customWidth="1"/>
    <col min="3339" max="3362" width="12.5703125" customWidth="1"/>
    <col min="3585" max="3585" width="8.140625" customWidth="1"/>
    <col min="3586" max="3586" width="19.42578125" customWidth="1"/>
    <col min="3587" max="3587" width="16.85546875" customWidth="1"/>
    <col min="3588" max="3588" width="26.140625" customWidth="1"/>
    <col min="3589" max="3589" width="10.42578125" customWidth="1"/>
    <col min="3590" max="3590" width="5.7109375" customWidth="1"/>
    <col min="3591" max="3591" width="9.28515625" customWidth="1"/>
    <col min="3592" max="3592" width="8.7109375" customWidth="1"/>
    <col min="3593" max="3593" width="12.5703125" customWidth="1"/>
    <col min="3594" max="3594" width="6.28515625" customWidth="1"/>
    <col min="3595" max="3618" width="12.5703125" customWidth="1"/>
    <col min="3841" max="3841" width="8.140625" customWidth="1"/>
    <col min="3842" max="3842" width="19.42578125" customWidth="1"/>
    <col min="3843" max="3843" width="16.85546875" customWidth="1"/>
    <col min="3844" max="3844" width="26.140625" customWidth="1"/>
    <col min="3845" max="3845" width="10.42578125" customWidth="1"/>
    <col min="3846" max="3846" width="5.7109375" customWidth="1"/>
    <col min="3847" max="3847" width="9.28515625" customWidth="1"/>
    <col min="3848" max="3848" width="8.7109375" customWidth="1"/>
    <col min="3849" max="3849" width="12.5703125" customWidth="1"/>
    <col min="3850" max="3850" width="6.28515625" customWidth="1"/>
    <col min="3851" max="3874" width="12.5703125" customWidth="1"/>
    <col min="4097" max="4097" width="8.140625" customWidth="1"/>
    <col min="4098" max="4098" width="19.42578125" customWidth="1"/>
    <col min="4099" max="4099" width="16.85546875" customWidth="1"/>
    <col min="4100" max="4100" width="26.140625" customWidth="1"/>
    <col min="4101" max="4101" width="10.42578125" customWidth="1"/>
    <col min="4102" max="4102" width="5.7109375" customWidth="1"/>
    <col min="4103" max="4103" width="9.28515625" customWidth="1"/>
    <col min="4104" max="4104" width="8.7109375" customWidth="1"/>
    <col min="4105" max="4105" width="12.5703125" customWidth="1"/>
    <col min="4106" max="4106" width="6.28515625" customWidth="1"/>
    <col min="4107" max="4130" width="12.5703125" customWidth="1"/>
    <col min="4353" max="4353" width="8.140625" customWidth="1"/>
    <col min="4354" max="4354" width="19.42578125" customWidth="1"/>
    <col min="4355" max="4355" width="16.85546875" customWidth="1"/>
    <col min="4356" max="4356" width="26.140625" customWidth="1"/>
    <col min="4357" max="4357" width="10.42578125" customWidth="1"/>
    <col min="4358" max="4358" width="5.7109375" customWidth="1"/>
    <col min="4359" max="4359" width="9.28515625" customWidth="1"/>
    <col min="4360" max="4360" width="8.7109375" customWidth="1"/>
    <col min="4361" max="4361" width="12.5703125" customWidth="1"/>
    <col min="4362" max="4362" width="6.28515625" customWidth="1"/>
    <col min="4363" max="4386" width="12.5703125" customWidth="1"/>
    <col min="4609" max="4609" width="8.140625" customWidth="1"/>
    <col min="4610" max="4610" width="19.42578125" customWidth="1"/>
    <col min="4611" max="4611" width="16.85546875" customWidth="1"/>
    <col min="4612" max="4612" width="26.140625" customWidth="1"/>
    <col min="4613" max="4613" width="10.42578125" customWidth="1"/>
    <col min="4614" max="4614" width="5.7109375" customWidth="1"/>
    <col min="4615" max="4615" width="9.28515625" customWidth="1"/>
    <col min="4616" max="4616" width="8.7109375" customWidth="1"/>
    <col min="4617" max="4617" width="12.5703125" customWidth="1"/>
    <col min="4618" max="4618" width="6.28515625" customWidth="1"/>
    <col min="4619" max="4642" width="12.5703125" customWidth="1"/>
    <col min="4865" max="4865" width="8.140625" customWidth="1"/>
    <col min="4866" max="4866" width="19.42578125" customWidth="1"/>
    <col min="4867" max="4867" width="16.85546875" customWidth="1"/>
    <col min="4868" max="4868" width="26.140625" customWidth="1"/>
    <col min="4869" max="4869" width="10.42578125" customWidth="1"/>
    <col min="4870" max="4870" width="5.7109375" customWidth="1"/>
    <col min="4871" max="4871" width="9.28515625" customWidth="1"/>
    <col min="4872" max="4872" width="8.7109375" customWidth="1"/>
    <col min="4873" max="4873" width="12.5703125" customWidth="1"/>
    <col min="4874" max="4874" width="6.28515625" customWidth="1"/>
    <col min="4875" max="4898" width="12.5703125" customWidth="1"/>
    <col min="5121" max="5121" width="8.140625" customWidth="1"/>
    <col min="5122" max="5122" width="19.42578125" customWidth="1"/>
    <col min="5123" max="5123" width="16.85546875" customWidth="1"/>
    <col min="5124" max="5124" width="26.140625" customWidth="1"/>
    <col min="5125" max="5125" width="10.42578125" customWidth="1"/>
    <col min="5126" max="5126" width="5.7109375" customWidth="1"/>
    <col min="5127" max="5127" width="9.28515625" customWidth="1"/>
    <col min="5128" max="5128" width="8.7109375" customWidth="1"/>
    <col min="5129" max="5129" width="12.5703125" customWidth="1"/>
    <col min="5130" max="5130" width="6.28515625" customWidth="1"/>
    <col min="5131" max="5154" width="12.5703125" customWidth="1"/>
    <col min="5377" max="5377" width="8.140625" customWidth="1"/>
    <col min="5378" max="5378" width="19.42578125" customWidth="1"/>
    <col min="5379" max="5379" width="16.85546875" customWidth="1"/>
    <col min="5380" max="5380" width="26.140625" customWidth="1"/>
    <col min="5381" max="5381" width="10.42578125" customWidth="1"/>
    <col min="5382" max="5382" width="5.7109375" customWidth="1"/>
    <col min="5383" max="5383" width="9.28515625" customWidth="1"/>
    <col min="5384" max="5384" width="8.7109375" customWidth="1"/>
    <col min="5385" max="5385" width="12.5703125" customWidth="1"/>
    <col min="5386" max="5386" width="6.28515625" customWidth="1"/>
    <col min="5387" max="5410" width="12.5703125" customWidth="1"/>
    <col min="5633" max="5633" width="8.140625" customWidth="1"/>
    <col min="5634" max="5634" width="19.42578125" customWidth="1"/>
    <col min="5635" max="5635" width="16.85546875" customWidth="1"/>
    <col min="5636" max="5636" width="26.140625" customWidth="1"/>
    <col min="5637" max="5637" width="10.42578125" customWidth="1"/>
    <col min="5638" max="5638" width="5.7109375" customWidth="1"/>
    <col min="5639" max="5639" width="9.28515625" customWidth="1"/>
    <col min="5640" max="5640" width="8.7109375" customWidth="1"/>
    <col min="5641" max="5641" width="12.5703125" customWidth="1"/>
    <col min="5642" max="5642" width="6.28515625" customWidth="1"/>
    <col min="5643" max="5666" width="12.5703125" customWidth="1"/>
    <col min="5889" max="5889" width="8.140625" customWidth="1"/>
    <col min="5890" max="5890" width="19.42578125" customWidth="1"/>
    <col min="5891" max="5891" width="16.85546875" customWidth="1"/>
    <col min="5892" max="5892" width="26.140625" customWidth="1"/>
    <col min="5893" max="5893" width="10.42578125" customWidth="1"/>
    <col min="5894" max="5894" width="5.7109375" customWidth="1"/>
    <col min="5895" max="5895" width="9.28515625" customWidth="1"/>
    <col min="5896" max="5896" width="8.7109375" customWidth="1"/>
    <col min="5897" max="5897" width="12.5703125" customWidth="1"/>
    <col min="5898" max="5898" width="6.28515625" customWidth="1"/>
    <col min="5899" max="5922" width="12.5703125" customWidth="1"/>
    <col min="6145" max="6145" width="8.140625" customWidth="1"/>
    <col min="6146" max="6146" width="19.42578125" customWidth="1"/>
    <col min="6147" max="6147" width="16.85546875" customWidth="1"/>
    <col min="6148" max="6148" width="26.140625" customWidth="1"/>
    <col min="6149" max="6149" width="10.42578125" customWidth="1"/>
    <col min="6150" max="6150" width="5.7109375" customWidth="1"/>
    <col min="6151" max="6151" width="9.28515625" customWidth="1"/>
    <col min="6152" max="6152" width="8.7109375" customWidth="1"/>
    <col min="6153" max="6153" width="12.5703125" customWidth="1"/>
    <col min="6154" max="6154" width="6.28515625" customWidth="1"/>
    <col min="6155" max="6178" width="12.5703125" customWidth="1"/>
    <col min="6401" max="6401" width="8.140625" customWidth="1"/>
    <col min="6402" max="6402" width="19.42578125" customWidth="1"/>
    <col min="6403" max="6403" width="16.85546875" customWidth="1"/>
    <col min="6404" max="6404" width="26.140625" customWidth="1"/>
    <col min="6405" max="6405" width="10.42578125" customWidth="1"/>
    <col min="6406" max="6406" width="5.7109375" customWidth="1"/>
    <col min="6407" max="6407" width="9.28515625" customWidth="1"/>
    <col min="6408" max="6408" width="8.7109375" customWidth="1"/>
    <col min="6409" max="6409" width="12.5703125" customWidth="1"/>
    <col min="6410" max="6410" width="6.28515625" customWidth="1"/>
    <col min="6411" max="6434" width="12.5703125" customWidth="1"/>
    <col min="6657" max="6657" width="8.140625" customWidth="1"/>
    <col min="6658" max="6658" width="19.42578125" customWidth="1"/>
    <col min="6659" max="6659" width="16.85546875" customWidth="1"/>
    <col min="6660" max="6660" width="26.140625" customWidth="1"/>
    <col min="6661" max="6661" width="10.42578125" customWidth="1"/>
    <col min="6662" max="6662" width="5.7109375" customWidth="1"/>
    <col min="6663" max="6663" width="9.28515625" customWidth="1"/>
    <col min="6664" max="6664" width="8.7109375" customWidth="1"/>
    <col min="6665" max="6665" width="12.5703125" customWidth="1"/>
    <col min="6666" max="6666" width="6.28515625" customWidth="1"/>
    <col min="6667" max="6690" width="12.5703125" customWidth="1"/>
    <col min="6913" max="6913" width="8.140625" customWidth="1"/>
    <col min="6914" max="6914" width="19.42578125" customWidth="1"/>
    <col min="6915" max="6915" width="16.85546875" customWidth="1"/>
    <col min="6916" max="6916" width="26.140625" customWidth="1"/>
    <col min="6917" max="6917" width="10.42578125" customWidth="1"/>
    <col min="6918" max="6918" width="5.7109375" customWidth="1"/>
    <col min="6919" max="6919" width="9.28515625" customWidth="1"/>
    <col min="6920" max="6920" width="8.7109375" customWidth="1"/>
    <col min="6921" max="6921" width="12.5703125" customWidth="1"/>
    <col min="6922" max="6922" width="6.28515625" customWidth="1"/>
    <col min="6923" max="6946" width="12.5703125" customWidth="1"/>
    <col min="7169" max="7169" width="8.140625" customWidth="1"/>
    <col min="7170" max="7170" width="19.42578125" customWidth="1"/>
    <col min="7171" max="7171" width="16.85546875" customWidth="1"/>
    <col min="7172" max="7172" width="26.140625" customWidth="1"/>
    <col min="7173" max="7173" width="10.42578125" customWidth="1"/>
    <col min="7174" max="7174" width="5.7109375" customWidth="1"/>
    <col min="7175" max="7175" width="9.28515625" customWidth="1"/>
    <col min="7176" max="7176" width="8.7109375" customWidth="1"/>
    <col min="7177" max="7177" width="12.5703125" customWidth="1"/>
    <col min="7178" max="7178" width="6.28515625" customWidth="1"/>
    <col min="7179" max="7202" width="12.5703125" customWidth="1"/>
    <col min="7425" max="7425" width="8.140625" customWidth="1"/>
    <col min="7426" max="7426" width="19.42578125" customWidth="1"/>
    <col min="7427" max="7427" width="16.85546875" customWidth="1"/>
    <col min="7428" max="7428" width="26.140625" customWidth="1"/>
    <col min="7429" max="7429" width="10.42578125" customWidth="1"/>
    <col min="7430" max="7430" width="5.7109375" customWidth="1"/>
    <col min="7431" max="7431" width="9.28515625" customWidth="1"/>
    <col min="7432" max="7432" width="8.7109375" customWidth="1"/>
    <col min="7433" max="7433" width="12.5703125" customWidth="1"/>
    <col min="7434" max="7434" width="6.28515625" customWidth="1"/>
    <col min="7435" max="7458" width="12.5703125" customWidth="1"/>
    <col min="7681" max="7681" width="8.140625" customWidth="1"/>
    <col min="7682" max="7682" width="19.42578125" customWidth="1"/>
    <col min="7683" max="7683" width="16.85546875" customWidth="1"/>
    <col min="7684" max="7684" width="26.140625" customWidth="1"/>
    <col min="7685" max="7685" width="10.42578125" customWidth="1"/>
    <col min="7686" max="7686" width="5.7109375" customWidth="1"/>
    <col min="7687" max="7687" width="9.28515625" customWidth="1"/>
    <col min="7688" max="7688" width="8.7109375" customWidth="1"/>
    <col min="7689" max="7689" width="12.5703125" customWidth="1"/>
    <col min="7690" max="7690" width="6.28515625" customWidth="1"/>
    <col min="7691" max="7714" width="12.5703125" customWidth="1"/>
    <col min="7937" max="7937" width="8.140625" customWidth="1"/>
    <col min="7938" max="7938" width="19.42578125" customWidth="1"/>
    <col min="7939" max="7939" width="16.85546875" customWidth="1"/>
    <col min="7940" max="7940" width="26.140625" customWidth="1"/>
    <col min="7941" max="7941" width="10.42578125" customWidth="1"/>
    <col min="7942" max="7942" width="5.7109375" customWidth="1"/>
    <col min="7943" max="7943" width="9.28515625" customWidth="1"/>
    <col min="7944" max="7944" width="8.7109375" customWidth="1"/>
    <col min="7945" max="7945" width="12.5703125" customWidth="1"/>
    <col min="7946" max="7946" width="6.28515625" customWidth="1"/>
    <col min="7947" max="7970" width="12.5703125" customWidth="1"/>
    <col min="8193" max="8193" width="8.140625" customWidth="1"/>
    <col min="8194" max="8194" width="19.42578125" customWidth="1"/>
    <col min="8195" max="8195" width="16.85546875" customWidth="1"/>
    <col min="8196" max="8196" width="26.140625" customWidth="1"/>
    <col min="8197" max="8197" width="10.42578125" customWidth="1"/>
    <col min="8198" max="8198" width="5.7109375" customWidth="1"/>
    <col min="8199" max="8199" width="9.28515625" customWidth="1"/>
    <col min="8200" max="8200" width="8.7109375" customWidth="1"/>
    <col min="8201" max="8201" width="12.5703125" customWidth="1"/>
    <col min="8202" max="8202" width="6.28515625" customWidth="1"/>
    <col min="8203" max="8226" width="12.5703125" customWidth="1"/>
    <col min="8449" max="8449" width="8.140625" customWidth="1"/>
    <col min="8450" max="8450" width="19.42578125" customWidth="1"/>
    <col min="8451" max="8451" width="16.85546875" customWidth="1"/>
    <col min="8452" max="8452" width="26.140625" customWidth="1"/>
    <col min="8453" max="8453" width="10.42578125" customWidth="1"/>
    <col min="8454" max="8454" width="5.7109375" customWidth="1"/>
    <col min="8455" max="8455" width="9.28515625" customWidth="1"/>
    <col min="8456" max="8456" width="8.7109375" customWidth="1"/>
    <col min="8457" max="8457" width="12.5703125" customWidth="1"/>
    <col min="8458" max="8458" width="6.28515625" customWidth="1"/>
    <col min="8459" max="8482" width="12.5703125" customWidth="1"/>
    <col min="8705" max="8705" width="8.140625" customWidth="1"/>
    <col min="8706" max="8706" width="19.42578125" customWidth="1"/>
    <col min="8707" max="8707" width="16.85546875" customWidth="1"/>
    <col min="8708" max="8708" width="26.140625" customWidth="1"/>
    <col min="8709" max="8709" width="10.42578125" customWidth="1"/>
    <col min="8710" max="8710" width="5.7109375" customWidth="1"/>
    <col min="8711" max="8711" width="9.28515625" customWidth="1"/>
    <col min="8712" max="8712" width="8.7109375" customWidth="1"/>
    <col min="8713" max="8713" width="12.5703125" customWidth="1"/>
    <col min="8714" max="8714" width="6.28515625" customWidth="1"/>
    <col min="8715" max="8738" width="12.5703125" customWidth="1"/>
    <col min="8961" max="8961" width="8.140625" customWidth="1"/>
    <col min="8962" max="8962" width="19.42578125" customWidth="1"/>
    <col min="8963" max="8963" width="16.85546875" customWidth="1"/>
    <col min="8964" max="8964" width="26.140625" customWidth="1"/>
    <col min="8965" max="8965" width="10.42578125" customWidth="1"/>
    <col min="8966" max="8966" width="5.7109375" customWidth="1"/>
    <col min="8967" max="8967" width="9.28515625" customWidth="1"/>
    <col min="8968" max="8968" width="8.7109375" customWidth="1"/>
    <col min="8969" max="8969" width="12.5703125" customWidth="1"/>
    <col min="8970" max="8970" width="6.28515625" customWidth="1"/>
    <col min="8971" max="8994" width="12.5703125" customWidth="1"/>
    <col min="9217" max="9217" width="8.140625" customWidth="1"/>
    <col min="9218" max="9218" width="19.42578125" customWidth="1"/>
    <col min="9219" max="9219" width="16.85546875" customWidth="1"/>
    <col min="9220" max="9220" width="26.140625" customWidth="1"/>
    <col min="9221" max="9221" width="10.42578125" customWidth="1"/>
    <col min="9222" max="9222" width="5.7109375" customWidth="1"/>
    <col min="9223" max="9223" width="9.28515625" customWidth="1"/>
    <col min="9224" max="9224" width="8.7109375" customWidth="1"/>
    <col min="9225" max="9225" width="12.5703125" customWidth="1"/>
    <col min="9226" max="9226" width="6.28515625" customWidth="1"/>
    <col min="9227" max="9250" width="12.5703125" customWidth="1"/>
    <col min="9473" max="9473" width="8.140625" customWidth="1"/>
    <col min="9474" max="9474" width="19.42578125" customWidth="1"/>
    <col min="9475" max="9475" width="16.85546875" customWidth="1"/>
    <col min="9476" max="9476" width="26.140625" customWidth="1"/>
    <col min="9477" max="9477" width="10.42578125" customWidth="1"/>
    <col min="9478" max="9478" width="5.7109375" customWidth="1"/>
    <col min="9479" max="9479" width="9.28515625" customWidth="1"/>
    <col min="9480" max="9480" width="8.7109375" customWidth="1"/>
    <col min="9481" max="9481" width="12.5703125" customWidth="1"/>
    <col min="9482" max="9482" width="6.28515625" customWidth="1"/>
    <col min="9483" max="9506" width="12.5703125" customWidth="1"/>
    <col min="9729" max="9729" width="8.140625" customWidth="1"/>
    <col min="9730" max="9730" width="19.42578125" customWidth="1"/>
    <col min="9731" max="9731" width="16.85546875" customWidth="1"/>
    <col min="9732" max="9732" width="26.140625" customWidth="1"/>
    <col min="9733" max="9733" width="10.42578125" customWidth="1"/>
    <col min="9734" max="9734" width="5.7109375" customWidth="1"/>
    <col min="9735" max="9735" width="9.28515625" customWidth="1"/>
    <col min="9736" max="9736" width="8.7109375" customWidth="1"/>
    <col min="9737" max="9737" width="12.5703125" customWidth="1"/>
    <col min="9738" max="9738" width="6.28515625" customWidth="1"/>
    <col min="9739" max="9762" width="12.5703125" customWidth="1"/>
    <col min="9985" max="9985" width="8.140625" customWidth="1"/>
    <col min="9986" max="9986" width="19.42578125" customWidth="1"/>
    <col min="9987" max="9987" width="16.85546875" customWidth="1"/>
    <col min="9988" max="9988" width="26.140625" customWidth="1"/>
    <col min="9989" max="9989" width="10.42578125" customWidth="1"/>
    <col min="9990" max="9990" width="5.7109375" customWidth="1"/>
    <col min="9991" max="9991" width="9.28515625" customWidth="1"/>
    <col min="9992" max="9992" width="8.7109375" customWidth="1"/>
    <col min="9993" max="9993" width="12.5703125" customWidth="1"/>
    <col min="9994" max="9994" width="6.28515625" customWidth="1"/>
    <col min="9995" max="10018" width="12.5703125" customWidth="1"/>
    <col min="10241" max="10241" width="8.140625" customWidth="1"/>
    <col min="10242" max="10242" width="19.42578125" customWidth="1"/>
    <col min="10243" max="10243" width="16.85546875" customWidth="1"/>
    <col min="10244" max="10244" width="26.140625" customWidth="1"/>
    <col min="10245" max="10245" width="10.42578125" customWidth="1"/>
    <col min="10246" max="10246" width="5.7109375" customWidth="1"/>
    <col min="10247" max="10247" width="9.28515625" customWidth="1"/>
    <col min="10248" max="10248" width="8.7109375" customWidth="1"/>
    <col min="10249" max="10249" width="12.5703125" customWidth="1"/>
    <col min="10250" max="10250" width="6.28515625" customWidth="1"/>
    <col min="10251" max="10274" width="12.5703125" customWidth="1"/>
    <col min="10497" max="10497" width="8.140625" customWidth="1"/>
    <col min="10498" max="10498" width="19.42578125" customWidth="1"/>
    <col min="10499" max="10499" width="16.85546875" customWidth="1"/>
    <col min="10500" max="10500" width="26.140625" customWidth="1"/>
    <col min="10501" max="10501" width="10.42578125" customWidth="1"/>
    <col min="10502" max="10502" width="5.7109375" customWidth="1"/>
    <col min="10503" max="10503" width="9.28515625" customWidth="1"/>
    <col min="10504" max="10504" width="8.7109375" customWidth="1"/>
    <col min="10505" max="10505" width="12.5703125" customWidth="1"/>
    <col min="10506" max="10506" width="6.28515625" customWidth="1"/>
    <col min="10507" max="10530" width="12.5703125" customWidth="1"/>
    <col min="10753" max="10753" width="8.140625" customWidth="1"/>
    <col min="10754" max="10754" width="19.42578125" customWidth="1"/>
    <col min="10755" max="10755" width="16.85546875" customWidth="1"/>
    <col min="10756" max="10756" width="26.140625" customWidth="1"/>
    <col min="10757" max="10757" width="10.42578125" customWidth="1"/>
    <col min="10758" max="10758" width="5.7109375" customWidth="1"/>
    <col min="10759" max="10759" width="9.28515625" customWidth="1"/>
    <col min="10760" max="10760" width="8.7109375" customWidth="1"/>
    <col min="10761" max="10761" width="12.5703125" customWidth="1"/>
    <col min="10762" max="10762" width="6.28515625" customWidth="1"/>
    <col min="10763" max="10786" width="12.5703125" customWidth="1"/>
    <col min="11009" max="11009" width="8.140625" customWidth="1"/>
    <col min="11010" max="11010" width="19.42578125" customWidth="1"/>
    <col min="11011" max="11011" width="16.85546875" customWidth="1"/>
    <col min="11012" max="11012" width="26.140625" customWidth="1"/>
    <col min="11013" max="11013" width="10.42578125" customWidth="1"/>
    <col min="11014" max="11014" width="5.7109375" customWidth="1"/>
    <col min="11015" max="11015" width="9.28515625" customWidth="1"/>
    <col min="11016" max="11016" width="8.7109375" customWidth="1"/>
    <col min="11017" max="11017" width="12.5703125" customWidth="1"/>
    <col min="11018" max="11018" width="6.28515625" customWidth="1"/>
    <col min="11019" max="11042" width="12.5703125" customWidth="1"/>
    <col min="11265" max="11265" width="8.140625" customWidth="1"/>
    <col min="11266" max="11266" width="19.42578125" customWidth="1"/>
    <col min="11267" max="11267" width="16.85546875" customWidth="1"/>
    <col min="11268" max="11268" width="26.140625" customWidth="1"/>
    <col min="11269" max="11269" width="10.42578125" customWidth="1"/>
    <col min="11270" max="11270" width="5.7109375" customWidth="1"/>
    <col min="11271" max="11271" width="9.28515625" customWidth="1"/>
    <col min="11272" max="11272" width="8.7109375" customWidth="1"/>
    <col min="11273" max="11273" width="12.5703125" customWidth="1"/>
    <col min="11274" max="11274" width="6.28515625" customWidth="1"/>
    <col min="11275" max="11298" width="12.5703125" customWidth="1"/>
    <col min="11521" max="11521" width="8.140625" customWidth="1"/>
    <col min="11522" max="11522" width="19.42578125" customWidth="1"/>
    <col min="11523" max="11523" width="16.85546875" customWidth="1"/>
    <col min="11524" max="11524" width="26.140625" customWidth="1"/>
    <col min="11525" max="11525" width="10.42578125" customWidth="1"/>
    <col min="11526" max="11526" width="5.7109375" customWidth="1"/>
    <col min="11527" max="11527" width="9.28515625" customWidth="1"/>
    <col min="11528" max="11528" width="8.7109375" customWidth="1"/>
    <col min="11529" max="11529" width="12.5703125" customWidth="1"/>
    <col min="11530" max="11530" width="6.28515625" customWidth="1"/>
    <col min="11531" max="11554" width="12.5703125" customWidth="1"/>
    <col min="11777" max="11777" width="8.140625" customWidth="1"/>
    <col min="11778" max="11778" width="19.42578125" customWidth="1"/>
    <col min="11779" max="11779" width="16.85546875" customWidth="1"/>
    <col min="11780" max="11780" width="26.140625" customWidth="1"/>
    <col min="11781" max="11781" width="10.42578125" customWidth="1"/>
    <col min="11782" max="11782" width="5.7109375" customWidth="1"/>
    <col min="11783" max="11783" width="9.28515625" customWidth="1"/>
    <col min="11784" max="11784" width="8.7109375" customWidth="1"/>
    <col min="11785" max="11785" width="12.5703125" customWidth="1"/>
    <col min="11786" max="11786" width="6.28515625" customWidth="1"/>
    <col min="11787" max="11810" width="12.5703125" customWidth="1"/>
    <col min="12033" max="12033" width="8.140625" customWidth="1"/>
    <col min="12034" max="12034" width="19.42578125" customWidth="1"/>
    <col min="12035" max="12035" width="16.85546875" customWidth="1"/>
    <col min="12036" max="12036" width="26.140625" customWidth="1"/>
    <col min="12037" max="12037" width="10.42578125" customWidth="1"/>
    <col min="12038" max="12038" width="5.7109375" customWidth="1"/>
    <col min="12039" max="12039" width="9.28515625" customWidth="1"/>
    <col min="12040" max="12040" width="8.7109375" customWidth="1"/>
    <col min="12041" max="12041" width="12.5703125" customWidth="1"/>
    <col min="12042" max="12042" width="6.28515625" customWidth="1"/>
    <col min="12043" max="12066" width="12.5703125" customWidth="1"/>
    <col min="12289" max="12289" width="8.140625" customWidth="1"/>
    <col min="12290" max="12290" width="19.42578125" customWidth="1"/>
    <col min="12291" max="12291" width="16.85546875" customWidth="1"/>
    <col min="12292" max="12292" width="26.140625" customWidth="1"/>
    <col min="12293" max="12293" width="10.42578125" customWidth="1"/>
    <col min="12294" max="12294" width="5.7109375" customWidth="1"/>
    <col min="12295" max="12295" width="9.28515625" customWidth="1"/>
    <col min="12296" max="12296" width="8.7109375" customWidth="1"/>
    <col min="12297" max="12297" width="12.5703125" customWidth="1"/>
    <col min="12298" max="12298" width="6.28515625" customWidth="1"/>
    <col min="12299" max="12322" width="12.5703125" customWidth="1"/>
    <col min="12545" max="12545" width="8.140625" customWidth="1"/>
    <col min="12546" max="12546" width="19.42578125" customWidth="1"/>
    <col min="12547" max="12547" width="16.85546875" customWidth="1"/>
    <col min="12548" max="12548" width="26.140625" customWidth="1"/>
    <col min="12549" max="12549" width="10.42578125" customWidth="1"/>
    <col min="12550" max="12550" width="5.7109375" customWidth="1"/>
    <col min="12551" max="12551" width="9.28515625" customWidth="1"/>
    <col min="12552" max="12552" width="8.7109375" customWidth="1"/>
    <col min="12553" max="12553" width="12.5703125" customWidth="1"/>
    <col min="12554" max="12554" width="6.28515625" customWidth="1"/>
    <col min="12555" max="12578" width="12.5703125" customWidth="1"/>
    <col min="12801" max="12801" width="8.140625" customWidth="1"/>
    <col min="12802" max="12802" width="19.42578125" customWidth="1"/>
    <col min="12803" max="12803" width="16.85546875" customWidth="1"/>
    <col min="12804" max="12804" width="26.140625" customWidth="1"/>
    <col min="12805" max="12805" width="10.42578125" customWidth="1"/>
    <col min="12806" max="12806" width="5.7109375" customWidth="1"/>
    <col min="12807" max="12807" width="9.28515625" customWidth="1"/>
    <col min="12808" max="12808" width="8.7109375" customWidth="1"/>
    <col min="12809" max="12809" width="12.5703125" customWidth="1"/>
    <col min="12810" max="12810" width="6.28515625" customWidth="1"/>
    <col min="12811" max="12834" width="12.5703125" customWidth="1"/>
    <col min="13057" max="13057" width="8.140625" customWidth="1"/>
    <col min="13058" max="13058" width="19.42578125" customWidth="1"/>
    <col min="13059" max="13059" width="16.85546875" customWidth="1"/>
    <col min="13060" max="13060" width="26.140625" customWidth="1"/>
    <col min="13061" max="13061" width="10.42578125" customWidth="1"/>
    <col min="13062" max="13062" width="5.7109375" customWidth="1"/>
    <col min="13063" max="13063" width="9.28515625" customWidth="1"/>
    <col min="13064" max="13064" width="8.7109375" customWidth="1"/>
    <col min="13065" max="13065" width="12.5703125" customWidth="1"/>
    <col min="13066" max="13066" width="6.28515625" customWidth="1"/>
    <col min="13067" max="13090" width="12.5703125" customWidth="1"/>
    <col min="13313" max="13313" width="8.140625" customWidth="1"/>
    <col min="13314" max="13314" width="19.42578125" customWidth="1"/>
    <col min="13315" max="13315" width="16.85546875" customWidth="1"/>
    <col min="13316" max="13316" width="26.140625" customWidth="1"/>
    <col min="13317" max="13317" width="10.42578125" customWidth="1"/>
    <col min="13318" max="13318" width="5.7109375" customWidth="1"/>
    <col min="13319" max="13319" width="9.28515625" customWidth="1"/>
    <col min="13320" max="13320" width="8.7109375" customWidth="1"/>
    <col min="13321" max="13321" width="12.5703125" customWidth="1"/>
    <col min="13322" max="13322" width="6.28515625" customWidth="1"/>
    <col min="13323" max="13346" width="12.5703125" customWidth="1"/>
    <col min="13569" max="13569" width="8.140625" customWidth="1"/>
    <col min="13570" max="13570" width="19.42578125" customWidth="1"/>
    <col min="13571" max="13571" width="16.85546875" customWidth="1"/>
    <col min="13572" max="13572" width="26.140625" customWidth="1"/>
    <col min="13573" max="13573" width="10.42578125" customWidth="1"/>
    <col min="13574" max="13574" width="5.7109375" customWidth="1"/>
    <col min="13575" max="13575" width="9.28515625" customWidth="1"/>
    <col min="13576" max="13576" width="8.7109375" customWidth="1"/>
    <col min="13577" max="13577" width="12.5703125" customWidth="1"/>
    <col min="13578" max="13578" width="6.28515625" customWidth="1"/>
    <col min="13579" max="13602" width="12.5703125" customWidth="1"/>
    <col min="13825" max="13825" width="8.140625" customWidth="1"/>
    <col min="13826" max="13826" width="19.42578125" customWidth="1"/>
    <col min="13827" max="13827" width="16.85546875" customWidth="1"/>
    <col min="13828" max="13828" width="26.140625" customWidth="1"/>
    <col min="13829" max="13829" width="10.42578125" customWidth="1"/>
    <col min="13830" max="13830" width="5.7109375" customWidth="1"/>
    <col min="13831" max="13831" width="9.28515625" customWidth="1"/>
    <col min="13832" max="13832" width="8.7109375" customWidth="1"/>
    <col min="13833" max="13833" width="12.5703125" customWidth="1"/>
    <col min="13834" max="13834" width="6.28515625" customWidth="1"/>
    <col min="13835" max="13858" width="12.5703125" customWidth="1"/>
    <col min="14081" max="14081" width="8.140625" customWidth="1"/>
    <col min="14082" max="14082" width="19.42578125" customWidth="1"/>
    <col min="14083" max="14083" width="16.85546875" customWidth="1"/>
    <col min="14084" max="14084" width="26.140625" customWidth="1"/>
    <col min="14085" max="14085" width="10.42578125" customWidth="1"/>
    <col min="14086" max="14086" width="5.7109375" customWidth="1"/>
    <col min="14087" max="14087" width="9.28515625" customWidth="1"/>
    <col min="14088" max="14088" width="8.7109375" customWidth="1"/>
    <col min="14089" max="14089" width="12.5703125" customWidth="1"/>
    <col min="14090" max="14090" width="6.28515625" customWidth="1"/>
    <col min="14091" max="14114" width="12.5703125" customWidth="1"/>
    <col min="14337" max="14337" width="8.140625" customWidth="1"/>
    <col min="14338" max="14338" width="19.42578125" customWidth="1"/>
    <col min="14339" max="14339" width="16.85546875" customWidth="1"/>
    <col min="14340" max="14340" width="26.140625" customWidth="1"/>
    <col min="14341" max="14341" width="10.42578125" customWidth="1"/>
    <col min="14342" max="14342" width="5.7109375" customWidth="1"/>
    <col min="14343" max="14343" width="9.28515625" customWidth="1"/>
    <col min="14344" max="14344" width="8.7109375" customWidth="1"/>
    <col min="14345" max="14345" width="12.5703125" customWidth="1"/>
    <col min="14346" max="14346" width="6.28515625" customWidth="1"/>
    <col min="14347" max="14370" width="12.5703125" customWidth="1"/>
    <col min="14593" max="14593" width="8.140625" customWidth="1"/>
    <col min="14594" max="14594" width="19.42578125" customWidth="1"/>
    <col min="14595" max="14595" width="16.85546875" customWidth="1"/>
    <col min="14596" max="14596" width="26.140625" customWidth="1"/>
    <col min="14597" max="14597" width="10.42578125" customWidth="1"/>
    <col min="14598" max="14598" width="5.7109375" customWidth="1"/>
    <col min="14599" max="14599" width="9.28515625" customWidth="1"/>
    <col min="14600" max="14600" width="8.7109375" customWidth="1"/>
    <col min="14601" max="14601" width="12.5703125" customWidth="1"/>
    <col min="14602" max="14602" width="6.28515625" customWidth="1"/>
    <col min="14603" max="14626" width="12.5703125" customWidth="1"/>
    <col min="14849" max="14849" width="8.140625" customWidth="1"/>
    <col min="14850" max="14850" width="19.42578125" customWidth="1"/>
    <col min="14851" max="14851" width="16.85546875" customWidth="1"/>
    <col min="14852" max="14852" width="26.140625" customWidth="1"/>
    <col min="14853" max="14853" width="10.42578125" customWidth="1"/>
    <col min="14854" max="14854" width="5.7109375" customWidth="1"/>
    <col min="14855" max="14855" width="9.28515625" customWidth="1"/>
    <col min="14856" max="14856" width="8.7109375" customWidth="1"/>
    <col min="14857" max="14857" width="12.5703125" customWidth="1"/>
    <col min="14858" max="14858" width="6.28515625" customWidth="1"/>
    <col min="14859" max="14882" width="12.5703125" customWidth="1"/>
    <col min="15105" max="15105" width="8.140625" customWidth="1"/>
    <col min="15106" max="15106" width="19.42578125" customWidth="1"/>
    <col min="15107" max="15107" width="16.85546875" customWidth="1"/>
    <col min="15108" max="15108" width="26.140625" customWidth="1"/>
    <col min="15109" max="15109" width="10.42578125" customWidth="1"/>
    <col min="15110" max="15110" width="5.7109375" customWidth="1"/>
    <col min="15111" max="15111" width="9.28515625" customWidth="1"/>
    <col min="15112" max="15112" width="8.7109375" customWidth="1"/>
    <col min="15113" max="15113" width="12.5703125" customWidth="1"/>
    <col min="15114" max="15114" width="6.28515625" customWidth="1"/>
    <col min="15115" max="15138" width="12.5703125" customWidth="1"/>
    <col min="15361" max="15361" width="8.140625" customWidth="1"/>
    <col min="15362" max="15362" width="19.42578125" customWidth="1"/>
    <col min="15363" max="15363" width="16.85546875" customWidth="1"/>
    <col min="15364" max="15364" width="26.140625" customWidth="1"/>
    <col min="15365" max="15365" width="10.42578125" customWidth="1"/>
    <col min="15366" max="15366" width="5.7109375" customWidth="1"/>
    <col min="15367" max="15367" width="9.28515625" customWidth="1"/>
    <col min="15368" max="15368" width="8.7109375" customWidth="1"/>
    <col min="15369" max="15369" width="12.5703125" customWidth="1"/>
    <col min="15370" max="15370" width="6.28515625" customWidth="1"/>
    <col min="15371" max="15394" width="12.5703125" customWidth="1"/>
    <col min="15617" max="15617" width="8.140625" customWidth="1"/>
    <col min="15618" max="15618" width="19.42578125" customWidth="1"/>
    <col min="15619" max="15619" width="16.85546875" customWidth="1"/>
    <col min="15620" max="15620" width="26.140625" customWidth="1"/>
    <col min="15621" max="15621" width="10.42578125" customWidth="1"/>
    <col min="15622" max="15622" width="5.7109375" customWidth="1"/>
    <col min="15623" max="15623" width="9.28515625" customWidth="1"/>
    <col min="15624" max="15624" width="8.7109375" customWidth="1"/>
    <col min="15625" max="15625" width="12.5703125" customWidth="1"/>
    <col min="15626" max="15626" width="6.28515625" customWidth="1"/>
    <col min="15627" max="15650" width="12.5703125" customWidth="1"/>
    <col min="15873" max="15873" width="8.140625" customWidth="1"/>
    <col min="15874" max="15874" width="19.42578125" customWidth="1"/>
    <col min="15875" max="15875" width="16.85546875" customWidth="1"/>
    <col min="15876" max="15876" width="26.140625" customWidth="1"/>
    <col min="15877" max="15877" width="10.42578125" customWidth="1"/>
    <col min="15878" max="15878" width="5.7109375" customWidth="1"/>
    <col min="15879" max="15879" width="9.28515625" customWidth="1"/>
    <col min="15880" max="15880" width="8.7109375" customWidth="1"/>
    <col min="15881" max="15881" width="12.5703125" customWidth="1"/>
    <col min="15882" max="15882" width="6.28515625" customWidth="1"/>
    <col min="15883" max="15906" width="12.5703125" customWidth="1"/>
    <col min="16129" max="16129" width="8.140625" customWidth="1"/>
    <col min="16130" max="16130" width="19.42578125" customWidth="1"/>
    <col min="16131" max="16131" width="16.85546875" customWidth="1"/>
    <col min="16132" max="16132" width="26.140625" customWidth="1"/>
    <col min="16133" max="16133" width="10.42578125" customWidth="1"/>
    <col min="16134" max="16134" width="5.7109375" customWidth="1"/>
    <col min="16135" max="16135" width="9.28515625" customWidth="1"/>
    <col min="16136" max="16136" width="8.7109375" customWidth="1"/>
    <col min="16137" max="16137" width="12.5703125" customWidth="1"/>
    <col min="16138" max="16138" width="6.28515625" customWidth="1"/>
    <col min="16139" max="16162" width="12.5703125" customWidth="1"/>
  </cols>
  <sheetData>
    <row r="1" spans="1:15" s="15" customFormat="1" ht="39.950000000000003" customHeight="1">
      <c r="A1" s="239" t="s">
        <v>955</v>
      </c>
      <c r="B1" s="239"/>
      <c r="C1" s="239"/>
      <c r="D1" s="239"/>
      <c r="E1" s="239"/>
      <c r="F1" s="239"/>
      <c r="G1" s="239"/>
      <c r="H1" s="239"/>
      <c r="I1" s="239"/>
      <c r="J1" s="33"/>
      <c r="K1" s="33"/>
      <c r="L1" s="33"/>
      <c r="M1" s="33"/>
      <c r="N1" s="33"/>
      <c r="O1" s="33"/>
    </row>
    <row r="2" spans="1:15" s="15" customFormat="1">
      <c r="A2" s="230" t="s">
        <v>948</v>
      </c>
      <c r="B2" s="240" t="s">
        <v>520</v>
      </c>
      <c r="C2" s="242" t="s">
        <v>519</v>
      </c>
      <c r="D2" s="240" t="s">
        <v>523</v>
      </c>
      <c r="E2" s="232" t="s">
        <v>522</v>
      </c>
      <c r="F2" s="28" t="s">
        <v>518</v>
      </c>
      <c r="G2" s="28" t="s">
        <v>517</v>
      </c>
      <c r="H2" s="28" t="s">
        <v>516</v>
      </c>
      <c r="I2" s="30" t="s">
        <v>949</v>
      </c>
    </row>
    <row r="3" spans="1:15" s="15" customFormat="1">
      <c r="A3" s="231"/>
      <c r="B3" s="241"/>
      <c r="C3" s="243"/>
      <c r="D3" s="241"/>
      <c r="E3" s="233"/>
      <c r="F3" s="29" t="s">
        <v>513</v>
      </c>
      <c r="G3" s="29" t="s">
        <v>512</v>
      </c>
      <c r="H3" s="29" t="s">
        <v>511</v>
      </c>
      <c r="I3" s="18" t="s">
        <v>506</v>
      </c>
    </row>
    <row r="4" spans="1:15" ht="21.2" customHeight="1">
      <c r="A4" s="34">
        <v>1</v>
      </c>
      <c r="B4" s="65" t="s">
        <v>186</v>
      </c>
      <c r="C4" s="65" t="s">
        <v>185</v>
      </c>
      <c r="D4" s="56" t="s">
        <v>89</v>
      </c>
      <c r="E4" s="35" t="s">
        <v>11</v>
      </c>
      <c r="F4" s="35" t="s">
        <v>2</v>
      </c>
      <c r="G4" s="35">
        <v>1991</v>
      </c>
      <c r="H4" s="36">
        <v>69</v>
      </c>
      <c r="I4" s="37">
        <v>177</v>
      </c>
      <c r="O4" s="38"/>
    </row>
    <row r="5" spans="1:15" ht="21.2" customHeight="1">
      <c r="A5" s="34">
        <v>2</v>
      </c>
      <c r="B5" s="65" t="s">
        <v>88</v>
      </c>
      <c r="C5" s="65" t="s">
        <v>302</v>
      </c>
      <c r="D5" s="56" t="s">
        <v>89</v>
      </c>
      <c r="E5" s="35" t="s">
        <v>11</v>
      </c>
      <c r="F5" s="35" t="s">
        <v>2</v>
      </c>
      <c r="G5" s="35">
        <v>1993</v>
      </c>
      <c r="H5" s="36">
        <v>94</v>
      </c>
      <c r="I5" s="37">
        <v>148.4</v>
      </c>
    </row>
    <row r="6" spans="1:15" ht="21.2" customHeight="1">
      <c r="A6" s="42">
        <v>3</v>
      </c>
      <c r="B6" s="65" t="s">
        <v>579</v>
      </c>
      <c r="C6" s="65" t="s">
        <v>87</v>
      </c>
      <c r="D6" s="56" t="s">
        <v>86</v>
      </c>
      <c r="E6" s="35" t="s">
        <v>11</v>
      </c>
      <c r="F6" s="35" t="s">
        <v>2</v>
      </c>
      <c r="G6" s="35">
        <v>1991</v>
      </c>
      <c r="H6" s="36">
        <v>105</v>
      </c>
      <c r="I6" s="37">
        <v>144</v>
      </c>
    </row>
    <row r="7" spans="1:15" ht="21.2" customHeight="1">
      <c r="A7" s="34">
        <v>4</v>
      </c>
      <c r="B7" s="65" t="s">
        <v>92</v>
      </c>
      <c r="C7" s="65" t="s">
        <v>102</v>
      </c>
      <c r="D7" s="56" t="s">
        <v>93</v>
      </c>
      <c r="E7" s="35" t="s">
        <v>11</v>
      </c>
      <c r="F7" s="35" t="s">
        <v>2</v>
      </c>
      <c r="G7" s="35">
        <v>1993</v>
      </c>
      <c r="H7" s="36">
        <v>94</v>
      </c>
      <c r="I7" s="37">
        <v>133.4</v>
      </c>
    </row>
    <row r="8" spans="1:15" ht="21.2" customHeight="1">
      <c r="A8" s="34">
        <v>5</v>
      </c>
      <c r="B8" s="65" t="s">
        <v>63</v>
      </c>
      <c r="C8" s="65" t="s">
        <v>62</v>
      </c>
      <c r="D8" s="56" t="s">
        <v>20</v>
      </c>
      <c r="E8" s="35" t="s">
        <v>11</v>
      </c>
      <c r="F8" s="35" t="s">
        <v>2</v>
      </c>
      <c r="G8" s="35">
        <v>1989</v>
      </c>
      <c r="H8" s="36">
        <v>105</v>
      </c>
      <c r="I8" s="37">
        <v>130</v>
      </c>
    </row>
    <row r="9" spans="1:15" ht="21.2" customHeight="1">
      <c r="A9" s="42">
        <v>6</v>
      </c>
      <c r="B9" s="65" t="s">
        <v>649</v>
      </c>
      <c r="C9" s="65" t="s">
        <v>370</v>
      </c>
      <c r="D9" s="56" t="s">
        <v>108</v>
      </c>
      <c r="E9" s="35" t="s">
        <v>11</v>
      </c>
      <c r="F9" s="35" t="s">
        <v>2</v>
      </c>
      <c r="G9" s="35">
        <v>1987</v>
      </c>
      <c r="H9" s="36">
        <v>85</v>
      </c>
      <c r="I9" s="37">
        <v>119.2</v>
      </c>
    </row>
    <row r="10" spans="1:15" s="43" customFormat="1" ht="21.2" customHeight="1">
      <c r="A10" s="34">
        <v>7</v>
      </c>
      <c r="B10" s="65" t="s">
        <v>186</v>
      </c>
      <c r="C10" s="65" t="s">
        <v>335</v>
      </c>
      <c r="D10" s="56" t="s">
        <v>89</v>
      </c>
      <c r="E10" s="35" t="s">
        <v>6</v>
      </c>
      <c r="F10" s="35" t="s">
        <v>2</v>
      </c>
      <c r="G10" s="35">
        <v>1996</v>
      </c>
      <c r="H10" s="36">
        <v>85</v>
      </c>
      <c r="I10" s="37">
        <v>118.4</v>
      </c>
      <c r="J10"/>
      <c r="K10"/>
      <c r="L10"/>
      <c r="M10"/>
      <c r="N10"/>
      <c r="O10"/>
    </row>
    <row r="11" spans="1:15" s="43" customFormat="1" ht="21.2" customHeight="1">
      <c r="A11" s="34">
        <v>8</v>
      </c>
      <c r="B11" s="65" t="s">
        <v>212</v>
      </c>
      <c r="C11" s="65" t="s">
        <v>640</v>
      </c>
      <c r="D11" s="56" t="s">
        <v>104</v>
      </c>
      <c r="E11" s="35" t="s">
        <v>11</v>
      </c>
      <c r="F11" s="35" t="s">
        <v>2</v>
      </c>
      <c r="G11" s="35">
        <v>1986</v>
      </c>
      <c r="H11" s="36">
        <v>56</v>
      </c>
      <c r="I11" s="37">
        <v>118</v>
      </c>
      <c r="J11"/>
      <c r="K11"/>
      <c r="L11"/>
      <c r="M11"/>
      <c r="N11"/>
      <c r="O11"/>
    </row>
    <row r="12" spans="1:15" s="43" customFormat="1" ht="21.2" customHeight="1">
      <c r="A12" s="42">
        <v>9</v>
      </c>
      <c r="B12" s="65" t="s">
        <v>10</v>
      </c>
      <c r="C12" s="65" t="s">
        <v>9</v>
      </c>
      <c r="D12" s="56" t="s">
        <v>728</v>
      </c>
      <c r="E12" s="35" t="s">
        <v>11</v>
      </c>
      <c r="F12" s="35" t="s">
        <v>2</v>
      </c>
      <c r="G12" s="35">
        <v>1991</v>
      </c>
      <c r="H12" s="36" t="s">
        <v>8</v>
      </c>
      <c r="I12" s="37">
        <v>117.2</v>
      </c>
      <c r="J12"/>
      <c r="K12"/>
      <c r="L12"/>
      <c r="M12"/>
      <c r="N12"/>
      <c r="O12"/>
    </row>
    <row r="13" spans="1:15" s="43" customFormat="1" ht="21.2" customHeight="1">
      <c r="A13" s="34">
        <v>10</v>
      </c>
      <c r="B13" s="65" t="s">
        <v>88</v>
      </c>
      <c r="C13" s="65" t="s">
        <v>70</v>
      </c>
      <c r="D13" s="56" t="s">
        <v>89</v>
      </c>
      <c r="E13" s="35" t="s">
        <v>11</v>
      </c>
      <c r="F13" s="35" t="s">
        <v>2</v>
      </c>
      <c r="G13" s="35">
        <v>1989</v>
      </c>
      <c r="H13" s="36">
        <v>105</v>
      </c>
      <c r="I13" s="37">
        <v>111</v>
      </c>
      <c r="J13"/>
      <c r="K13"/>
      <c r="L13"/>
      <c r="M13"/>
      <c r="N13"/>
      <c r="O13"/>
    </row>
    <row r="14" spans="1:15" s="43" customFormat="1" ht="21.2" customHeight="1">
      <c r="A14" s="34">
        <v>11</v>
      </c>
      <c r="B14" s="65" t="s">
        <v>320</v>
      </c>
      <c r="C14" s="65" t="s">
        <v>126</v>
      </c>
      <c r="D14" s="56" t="s">
        <v>93</v>
      </c>
      <c r="E14" s="35" t="s">
        <v>6</v>
      </c>
      <c r="F14" s="35" t="s">
        <v>2</v>
      </c>
      <c r="G14" s="35">
        <v>1994</v>
      </c>
      <c r="H14" s="36">
        <v>77</v>
      </c>
      <c r="I14" s="37">
        <v>104</v>
      </c>
      <c r="J14"/>
      <c r="K14"/>
      <c r="L14"/>
      <c r="M14"/>
      <c r="N14"/>
      <c r="O14"/>
    </row>
    <row r="15" spans="1:15" s="43" customFormat="1" ht="21.2" customHeight="1">
      <c r="A15" s="42">
        <v>12</v>
      </c>
      <c r="B15" s="64" t="s">
        <v>36</v>
      </c>
      <c r="C15" s="64" t="s">
        <v>35</v>
      </c>
      <c r="D15" s="52" t="s">
        <v>20</v>
      </c>
      <c r="E15" s="39" t="s">
        <v>480</v>
      </c>
      <c r="F15" s="39" t="s">
        <v>13</v>
      </c>
      <c r="G15" s="39">
        <v>1979</v>
      </c>
      <c r="H15" s="40">
        <v>69</v>
      </c>
      <c r="I15" s="41">
        <v>103</v>
      </c>
      <c r="J15"/>
      <c r="K15"/>
      <c r="L15"/>
      <c r="M15"/>
      <c r="N15"/>
      <c r="O15"/>
    </row>
    <row r="16" spans="1:15" s="43" customFormat="1" ht="21.2" customHeight="1">
      <c r="A16" s="34">
        <v>13</v>
      </c>
      <c r="B16" s="65" t="s">
        <v>131</v>
      </c>
      <c r="C16" s="65" t="s">
        <v>130</v>
      </c>
      <c r="D16" s="56" t="s">
        <v>728</v>
      </c>
      <c r="E16" s="35" t="s">
        <v>11</v>
      </c>
      <c r="F16" s="35" t="s">
        <v>2</v>
      </c>
      <c r="G16" s="35">
        <v>1985</v>
      </c>
      <c r="H16" s="36" t="s">
        <v>8</v>
      </c>
      <c r="I16" s="37">
        <v>101.2</v>
      </c>
      <c r="J16"/>
      <c r="K16"/>
      <c r="L16"/>
      <c r="M16"/>
      <c r="N16"/>
      <c r="O16"/>
    </row>
    <row r="17" spans="1:15" s="43" customFormat="1" ht="21.2" customHeight="1">
      <c r="A17" s="34">
        <v>14</v>
      </c>
      <c r="B17" s="64" t="s">
        <v>649</v>
      </c>
      <c r="C17" s="64" t="s">
        <v>294</v>
      </c>
      <c r="D17" s="52" t="s">
        <v>108</v>
      </c>
      <c r="E17" s="39" t="s">
        <v>6</v>
      </c>
      <c r="F17" s="39" t="s">
        <v>13</v>
      </c>
      <c r="G17" s="39">
        <v>1994</v>
      </c>
      <c r="H17" s="40">
        <v>63</v>
      </c>
      <c r="I17" s="41">
        <v>101</v>
      </c>
      <c r="J17"/>
      <c r="K17"/>
      <c r="L17"/>
      <c r="M17"/>
      <c r="N17"/>
      <c r="O17"/>
    </row>
    <row r="18" spans="1:15" s="43" customFormat="1" ht="21.2" customHeight="1">
      <c r="A18" s="42">
        <v>15</v>
      </c>
      <c r="B18" s="65" t="s">
        <v>230</v>
      </c>
      <c r="C18" s="65" t="s">
        <v>109</v>
      </c>
      <c r="D18" s="56" t="s">
        <v>89</v>
      </c>
      <c r="E18" s="35" t="s">
        <v>330</v>
      </c>
      <c r="F18" s="35" t="s">
        <v>2</v>
      </c>
      <c r="G18" s="35">
        <v>1998</v>
      </c>
      <c r="H18" s="36" t="s">
        <v>1</v>
      </c>
      <c r="I18" s="37">
        <v>100.8</v>
      </c>
      <c r="J18"/>
      <c r="K18"/>
      <c r="L18"/>
      <c r="M18"/>
      <c r="N18"/>
      <c r="O18" s="38"/>
    </row>
    <row r="19" spans="1:15" ht="21.2" customHeight="1">
      <c r="A19" s="34">
        <v>16</v>
      </c>
      <c r="B19" s="64" t="s">
        <v>4</v>
      </c>
      <c r="C19" s="64" t="s">
        <v>628</v>
      </c>
      <c r="D19" s="52" t="s">
        <v>420</v>
      </c>
      <c r="E19" s="39" t="s">
        <v>330</v>
      </c>
      <c r="F19" s="39" t="s">
        <v>13</v>
      </c>
      <c r="G19" s="39">
        <v>1997</v>
      </c>
      <c r="H19" s="40">
        <v>58</v>
      </c>
      <c r="I19" s="41">
        <v>100</v>
      </c>
    </row>
    <row r="20" spans="1:15" ht="21.2" customHeight="1">
      <c r="A20" s="34">
        <v>17</v>
      </c>
      <c r="B20" s="64" t="s">
        <v>29</v>
      </c>
      <c r="C20" s="64" t="s">
        <v>28</v>
      </c>
      <c r="D20" s="52" t="s">
        <v>30</v>
      </c>
      <c r="E20" s="39" t="s">
        <v>11</v>
      </c>
      <c r="F20" s="39" t="s">
        <v>13</v>
      </c>
      <c r="G20" s="39">
        <v>1988</v>
      </c>
      <c r="H20" s="40">
        <v>69</v>
      </c>
      <c r="I20" s="41">
        <v>94</v>
      </c>
      <c r="O20" s="43"/>
    </row>
    <row r="21" spans="1:15" ht="21.2" customHeight="1">
      <c r="A21" s="42">
        <v>18</v>
      </c>
      <c r="B21" s="65" t="s">
        <v>893</v>
      </c>
      <c r="C21" s="65" t="s">
        <v>422</v>
      </c>
      <c r="D21" s="56" t="s">
        <v>885</v>
      </c>
      <c r="E21" s="35" t="s">
        <v>460</v>
      </c>
      <c r="F21" s="35" t="s">
        <v>2</v>
      </c>
      <c r="G21" s="35">
        <v>1971</v>
      </c>
      <c r="H21" s="36">
        <v>85</v>
      </c>
      <c r="I21" s="37">
        <v>92.8</v>
      </c>
    </row>
    <row r="22" spans="1:15" ht="21.2" customHeight="1">
      <c r="A22" s="34">
        <v>19</v>
      </c>
      <c r="B22" s="65" t="s">
        <v>526</v>
      </c>
      <c r="C22" s="65" t="s">
        <v>527</v>
      </c>
      <c r="D22" s="56" t="s">
        <v>20</v>
      </c>
      <c r="E22" s="35" t="s">
        <v>11</v>
      </c>
      <c r="F22" s="35" t="s">
        <v>2</v>
      </c>
      <c r="G22" s="35">
        <v>1990</v>
      </c>
      <c r="H22" s="36">
        <v>105</v>
      </c>
      <c r="I22" s="37">
        <v>90.2</v>
      </c>
    </row>
    <row r="23" spans="1:15" ht="21.2" customHeight="1">
      <c r="A23" s="244">
        <v>20</v>
      </c>
      <c r="B23" s="65" t="s">
        <v>328</v>
      </c>
      <c r="C23" s="65" t="s">
        <v>102</v>
      </c>
      <c r="D23" s="56" t="s">
        <v>93</v>
      </c>
      <c r="E23" s="35" t="s">
        <v>6</v>
      </c>
      <c r="F23" s="35" t="s">
        <v>2</v>
      </c>
      <c r="G23" s="35">
        <v>1995</v>
      </c>
      <c r="H23" s="36">
        <v>69</v>
      </c>
      <c r="I23" s="37">
        <v>90</v>
      </c>
      <c r="O23" s="38"/>
    </row>
    <row r="24" spans="1:15" ht="21.2" customHeight="1">
      <c r="A24" s="246"/>
      <c r="B24" s="65" t="s">
        <v>149</v>
      </c>
      <c r="C24" s="65" t="s">
        <v>65</v>
      </c>
      <c r="D24" s="56" t="s">
        <v>20</v>
      </c>
      <c r="E24" s="35" t="s">
        <v>11</v>
      </c>
      <c r="F24" s="35" t="s">
        <v>2</v>
      </c>
      <c r="G24" s="35">
        <v>1987</v>
      </c>
      <c r="H24" s="36">
        <v>94</v>
      </c>
      <c r="I24" s="37">
        <v>90</v>
      </c>
    </row>
    <row r="25" spans="1:15" ht="21.2" customHeight="1">
      <c r="A25" s="245"/>
      <c r="B25" s="65" t="s">
        <v>201</v>
      </c>
      <c r="C25" s="65" t="s">
        <v>200</v>
      </c>
      <c r="D25" s="56" t="s">
        <v>202</v>
      </c>
      <c r="E25" s="35" t="s">
        <v>11</v>
      </c>
      <c r="F25" s="35" t="s">
        <v>2</v>
      </c>
      <c r="G25" s="35">
        <v>1990</v>
      </c>
      <c r="H25" s="36">
        <v>69</v>
      </c>
      <c r="I25" s="37">
        <v>90</v>
      </c>
    </row>
    <row r="26" spans="1:15" ht="21.2" customHeight="1">
      <c r="A26" s="34">
        <v>23</v>
      </c>
      <c r="B26" s="65" t="s">
        <v>90</v>
      </c>
      <c r="C26" s="65" t="s">
        <v>62</v>
      </c>
      <c r="D26" s="56" t="s">
        <v>89</v>
      </c>
      <c r="E26" s="35" t="s">
        <v>11</v>
      </c>
      <c r="F26" s="35" t="s">
        <v>2</v>
      </c>
      <c r="G26" s="35">
        <v>1989</v>
      </c>
      <c r="H26" s="36">
        <v>105</v>
      </c>
      <c r="I26" s="37">
        <v>88.6</v>
      </c>
    </row>
    <row r="27" spans="1:15" ht="21.2" customHeight="1">
      <c r="A27" s="236">
        <v>24</v>
      </c>
      <c r="B27" s="65" t="s">
        <v>188</v>
      </c>
      <c r="C27" s="65" t="s">
        <v>187</v>
      </c>
      <c r="D27" s="56" t="s">
        <v>48</v>
      </c>
      <c r="E27" s="35" t="s">
        <v>11</v>
      </c>
      <c r="F27" s="35" t="s">
        <v>2</v>
      </c>
      <c r="G27" s="35">
        <v>1990</v>
      </c>
      <c r="H27" s="36">
        <v>77</v>
      </c>
      <c r="I27" s="37">
        <v>85</v>
      </c>
    </row>
    <row r="28" spans="1:15" ht="21.2" customHeight="1">
      <c r="A28" s="237"/>
      <c r="B28" s="65" t="s">
        <v>54</v>
      </c>
      <c r="C28" s="65" t="s">
        <v>133</v>
      </c>
      <c r="D28" s="56" t="s">
        <v>728</v>
      </c>
      <c r="E28" s="35" t="s">
        <v>11</v>
      </c>
      <c r="F28" s="35" t="s">
        <v>2</v>
      </c>
      <c r="G28" s="35">
        <v>1987</v>
      </c>
      <c r="H28" s="36" t="s">
        <v>8</v>
      </c>
      <c r="I28" s="37">
        <v>85</v>
      </c>
      <c r="K28" s="38"/>
      <c r="L28" s="38"/>
      <c r="M28" s="38"/>
      <c r="N28" s="38"/>
    </row>
    <row r="29" spans="1:15" ht="21.2" customHeight="1">
      <c r="A29" s="238"/>
      <c r="B29" s="65" t="s">
        <v>241</v>
      </c>
      <c r="C29" s="65" t="s">
        <v>346</v>
      </c>
      <c r="D29" s="56" t="s">
        <v>89</v>
      </c>
      <c r="E29" s="35" t="s">
        <v>330</v>
      </c>
      <c r="F29" s="35" t="s">
        <v>2</v>
      </c>
      <c r="G29" s="35">
        <v>1997</v>
      </c>
      <c r="H29" s="36">
        <v>69</v>
      </c>
      <c r="I29" s="37">
        <v>85</v>
      </c>
    </row>
    <row r="30" spans="1:15" ht="21.2" customHeight="1">
      <c r="A30" s="42">
        <v>27</v>
      </c>
      <c r="B30" s="64" t="s">
        <v>643</v>
      </c>
      <c r="C30" s="64" t="s">
        <v>644</v>
      </c>
      <c r="D30" s="52" t="s">
        <v>104</v>
      </c>
      <c r="E30" s="39" t="s">
        <v>460</v>
      </c>
      <c r="F30" s="39" t="s">
        <v>13</v>
      </c>
      <c r="G30" s="39">
        <v>1973</v>
      </c>
      <c r="H30" s="40">
        <v>69</v>
      </c>
      <c r="I30" s="41">
        <v>84</v>
      </c>
    </row>
    <row r="31" spans="1:15" ht="21.2" customHeight="1">
      <c r="A31" s="34">
        <v>28</v>
      </c>
      <c r="B31" s="65" t="s">
        <v>348</v>
      </c>
      <c r="C31" s="65" t="s">
        <v>192</v>
      </c>
      <c r="D31" s="56" t="s">
        <v>119</v>
      </c>
      <c r="E31" s="35" t="s">
        <v>330</v>
      </c>
      <c r="F31" s="35" t="s">
        <v>2</v>
      </c>
      <c r="G31" s="35">
        <v>1997</v>
      </c>
      <c r="H31" s="36" t="s">
        <v>235</v>
      </c>
      <c r="I31" s="37">
        <v>83</v>
      </c>
    </row>
    <row r="32" spans="1:15" ht="21.2" customHeight="1">
      <c r="A32" s="244">
        <v>29</v>
      </c>
      <c r="B32" s="64" t="s">
        <v>159</v>
      </c>
      <c r="C32" s="64" t="s">
        <v>217</v>
      </c>
      <c r="D32" s="52" t="s">
        <v>93</v>
      </c>
      <c r="E32" s="39" t="s">
        <v>330</v>
      </c>
      <c r="F32" s="39" t="s">
        <v>13</v>
      </c>
      <c r="G32" s="39">
        <v>1998</v>
      </c>
      <c r="H32" s="40">
        <v>63</v>
      </c>
      <c r="I32" s="41">
        <v>81</v>
      </c>
      <c r="K32" s="38"/>
      <c r="L32" s="38"/>
      <c r="M32" s="38"/>
      <c r="N32" s="38"/>
    </row>
    <row r="33" spans="1:15" ht="21.2" customHeight="1">
      <c r="A33" s="245"/>
      <c r="B33" s="65" t="s">
        <v>932</v>
      </c>
      <c r="C33" s="65" t="s">
        <v>236</v>
      </c>
      <c r="D33" s="56" t="s">
        <v>179</v>
      </c>
      <c r="E33" s="35" t="s">
        <v>216</v>
      </c>
      <c r="F33" s="35" t="s">
        <v>2</v>
      </c>
      <c r="G33" s="35">
        <v>2000</v>
      </c>
      <c r="H33" s="36">
        <v>69</v>
      </c>
      <c r="I33" s="37">
        <v>81</v>
      </c>
    </row>
    <row r="34" spans="1:15" ht="21.2" customHeight="1">
      <c r="A34" s="34">
        <v>31</v>
      </c>
      <c r="B34" s="65" t="s">
        <v>313</v>
      </c>
      <c r="C34" s="65" t="s">
        <v>311</v>
      </c>
      <c r="D34" s="56" t="s">
        <v>89</v>
      </c>
      <c r="E34" s="35" t="s">
        <v>6</v>
      </c>
      <c r="F34" s="35" t="s">
        <v>2</v>
      </c>
      <c r="G34" s="35">
        <v>1995</v>
      </c>
      <c r="H34" s="36">
        <v>85</v>
      </c>
      <c r="I34" s="37">
        <v>80</v>
      </c>
    </row>
    <row r="35" spans="1:15" ht="21.2" customHeight="1">
      <c r="A35" s="244">
        <v>32</v>
      </c>
      <c r="B35" s="64" t="s">
        <v>464</v>
      </c>
      <c r="C35" s="64" t="s">
        <v>14</v>
      </c>
      <c r="D35" s="52" t="s">
        <v>20</v>
      </c>
      <c r="E35" s="39" t="s">
        <v>460</v>
      </c>
      <c r="F35" s="39" t="s">
        <v>13</v>
      </c>
      <c r="G35" s="39">
        <v>1973</v>
      </c>
      <c r="H35" s="40">
        <v>63</v>
      </c>
      <c r="I35" s="41">
        <v>79</v>
      </c>
      <c r="O35" s="38"/>
    </row>
    <row r="36" spans="1:15" ht="21.2" customHeight="1">
      <c r="A36" s="245"/>
      <c r="B36" s="65" t="s">
        <v>79</v>
      </c>
      <c r="C36" s="65" t="s">
        <v>78</v>
      </c>
      <c r="D36" s="56" t="s">
        <v>81</v>
      </c>
      <c r="E36" s="35" t="s">
        <v>11</v>
      </c>
      <c r="F36" s="35" t="s">
        <v>2</v>
      </c>
      <c r="G36" s="35">
        <v>1987</v>
      </c>
      <c r="H36" s="36">
        <v>105</v>
      </c>
      <c r="I36" s="37">
        <v>79</v>
      </c>
    </row>
    <row r="37" spans="1:15" ht="21.2" customHeight="1">
      <c r="A37" s="244">
        <v>34</v>
      </c>
      <c r="B37" s="64" t="s">
        <v>19</v>
      </c>
      <c r="C37" s="64" t="s">
        <v>18</v>
      </c>
      <c r="D37" s="52" t="s">
        <v>20</v>
      </c>
      <c r="E37" s="39" t="s">
        <v>11</v>
      </c>
      <c r="F37" s="39" t="s">
        <v>13</v>
      </c>
      <c r="G37" s="39">
        <v>1984</v>
      </c>
      <c r="H37" s="40" t="s">
        <v>12</v>
      </c>
      <c r="I37" s="41">
        <v>77</v>
      </c>
    </row>
    <row r="38" spans="1:15" ht="21.2" customHeight="1">
      <c r="A38" s="246"/>
      <c r="B38" s="64" t="s">
        <v>15</v>
      </c>
      <c r="C38" s="64" t="s">
        <v>14</v>
      </c>
      <c r="D38" s="52" t="s">
        <v>17</v>
      </c>
      <c r="E38" s="39" t="s">
        <v>11</v>
      </c>
      <c r="F38" s="39" t="s">
        <v>13</v>
      </c>
      <c r="G38" s="39">
        <v>1991</v>
      </c>
      <c r="H38" s="40" t="s">
        <v>12</v>
      </c>
      <c r="I38" s="41">
        <v>77</v>
      </c>
    </row>
    <row r="39" spans="1:15" ht="21.2" customHeight="1">
      <c r="A39" s="245"/>
      <c r="B39" s="65" t="s">
        <v>279</v>
      </c>
      <c r="C39" s="65" t="s">
        <v>501</v>
      </c>
      <c r="D39" s="56" t="s">
        <v>89</v>
      </c>
      <c r="E39" s="35" t="s">
        <v>480</v>
      </c>
      <c r="F39" s="35" t="s">
        <v>2</v>
      </c>
      <c r="G39" s="35">
        <v>1975</v>
      </c>
      <c r="H39" s="36">
        <v>77</v>
      </c>
      <c r="I39" s="37">
        <v>77</v>
      </c>
    </row>
    <row r="40" spans="1:15" ht="21.2" customHeight="1">
      <c r="A40" s="34">
        <v>37</v>
      </c>
      <c r="B40" s="65" t="s">
        <v>466</v>
      </c>
      <c r="C40" s="65" t="s">
        <v>91</v>
      </c>
      <c r="D40" s="56" t="s">
        <v>119</v>
      </c>
      <c r="E40" s="35" t="s">
        <v>460</v>
      </c>
      <c r="F40" s="35" t="s">
        <v>2</v>
      </c>
      <c r="G40" s="35">
        <v>1970</v>
      </c>
      <c r="H40" s="36" t="s">
        <v>59</v>
      </c>
      <c r="I40" s="37">
        <v>76</v>
      </c>
    </row>
    <row r="41" spans="1:15" ht="21.2" customHeight="1">
      <c r="A41" s="244">
        <v>38</v>
      </c>
      <c r="B41" s="64" t="s">
        <v>443</v>
      </c>
      <c r="C41" s="64" t="s">
        <v>442</v>
      </c>
      <c r="D41" s="52" t="s">
        <v>48</v>
      </c>
      <c r="E41" s="39" t="s">
        <v>417</v>
      </c>
      <c r="F41" s="39" t="s">
        <v>13</v>
      </c>
      <c r="G41" s="39">
        <v>1964</v>
      </c>
      <c r="H41" s="40">
        <v>53</v>
      </c>
      <c r="I41" s="41">
        <v>75</v>
      </c>
    </row>
    <row r="42" spans="1:15" ht="21.2" customHeight="1">
      <c r="A42" s="246"/>
      <c r="B42" s="64" t="s">
        <v>484</v>
      </c>
      <c r="C42" s="64" t="s">
        <v>18</v>
      </c>
      <c r="D42" s="52" t="s">
        <v>128</v>
      </c>
      <c r="E42" s="39" t="s">
        <v>480</v>
      </c>
      <c r="F42" s="39" t="s">
        <v>13</v>
      </c>
      <c r="G42" s="39">
        <v>1977</v>
      </c>
      <c r="H42" s="40">
        <v>48</v>
      </c>
      <c r="I42" s="41">
        <v>75</v>
      </c>
    </row>
    <row r="43" spans="1:15" ht="21.2" customHeight="1">
      <c r="A43" s="245"/>
      <c r="B43" s="65" t="s">
        <v>312</v>
      </c>
      <c r="C43" s="65" t="s">
        <v>311</v>
      </c>
      <c r="D43" s="56" t="s">
        <v>89</v>
      </c>
      <c r="E43" s="35" t="s">
        <v>11</v>
      </c>
      <c r="F43" s="35" t="s">
        <v>2</v>
      </c>
      <c r="G43" s="35">
        <v>1993</v>
      </c>
      <c r="H43" s="36">
        <v>77</v>
      </c>
      <c r="I43" s="37">
        <v>75</v>
      </c>
    </row>
    <row r="44" spans="1:15" ht="21.2" customHeight="1">
      <c r="A44" s="34">
        <v>41</v>
      </c>
      <c r="B44" s="65" t="s">
        <v>590</v>
      </c>
      <c r="C44" s="65" t="s">
        <v>591</v>
      </c>
      <c r="D44" s="56" t="s">
        <v>23</v>
      </c>
      <c r="E44" s="35" t="s">
        <v>480</v>
      </c>
      <c r="F44" s="35" t="s">
        <v>2</v>
      </c>
      <c r="G44" s="35">
        <v>1978</v>
      </c>
      <c r="H44" s="36">
        <v>85</v>
      </c>
      <c r="I44" s="37">
        <v>74.2</v>
      </c>
    </row>
    <row r="45" spans="1:15" ht="21.2" customHeight="1">
      <c r="A45" s="42">
        <v>42</v>
      </c>
      <c r="B45" s="64" t="s">
        <v>32</v>
      </c>
      <c r="C45" s="64" t="s">
        <v>21</v>
      </c>
      <c r="D45" s="52" t="s">
        <v>17</v>
      </c>
      <c r="E45" s="39" t="s">
        <v>11</v>
      </c>
      <c r="F45" s="39" t="s">
        <v>13</v>
      </c>
      <c r="G45" s="39">
        <v>1985</v>
      </c>
      <c r="H45" s="40">
        <v>69</v>
      </c>
      <c r="I45" s="41">
        <v>74</v>
      </c>
    </row>
    <row r="46" spans="1:15" ht="21.2" customHeight="1">
      <c r="A46" s="34">
        <v>43</v>
      </c>
      <c r="B46" s="65" t="s">
        <v>201</v>
      </c>
      <c r="C46" s="65" t="s">
        <v>102</v>
      </c>
      <c r="D46" s="56" t="s">
        <v>202</v>
      </c>
      <c r="E46" s="35" t="s">
        <v>11</v>
      </c>
      <c r="F46" s="35" t="s">
        <v>2</v>
      </c>
      <c r="G46" s="35">
        <v>1993</v>
      </c>
      <c r="H46" s="36">
        <v>94</v>
      </c>
      <c r="I46" s="37">
        <v>73.599999999999994</v>
      </c>
    </row>
    <row r="47" spans="1:15" ht="21.2" customHeight="1">
      <c r="A47" s="34">
        <v>44</v>
      </c>
      <c r="B47" s="65" t="s">
        <v>210</v>
      </c>
      <c r="C47" s="65" t="s">
        <v>133</v>
      </c>
      <c r="D47" s="56" t="s">
        <v>211</v>
      </c>
      <c r="E47" s="35" t="s">
        <v>11</v>
      </c>
      <c r="F47" s="35" t="s">
        <v>2</v>
      </c>
      <c r="G47" s="35">
        <v>1982</v>
      </c>
      <c r="H47" s="36">
        <v>62</v>
      </c>
      <c r="I47" s="37">
        <v>73</v>
      </c>
    </row>
    <row r="48" spans="1:15" ht="21.2" customHeight="1">
      <c r="A48" s="42">
        <v>45</v>
      </c>
      <c r="B48" s="65" t="s">
        <v>58</v>
      </c>
      <c r="C48" s="65" t="s">
        <v>57</v>
      </c>
      <c r="D48" s="56" t="s">
        <v>17</v>
      </c>
      <c r="E48" s="35" t="s">
        <v>11</v>
      </c>
      <c r="F48" s="35" t="s">
        <v>2</v>
      </c>
      <c r="G48" s="35">
        <v>1991</v>
      </c>
      <c r="H48" s="36">
        <v>94</v>
      </c>
      <c r="I48" s="37">
        <v>72.599999999999994</v>
      </c>
    </row>
    <row r="49" spans="1:14" ht="21.2" customHeight="1">
      <c r="A49" s="34">
        <v>46</v>
      </c>
      <c r="B49" s="64" t="s">
        <v>22</v>
      </c>
      <c r="C49" s="64" t="s">
        <v>21</v>
      </c>
      <c r="D49" s="52" t="s">
        <v>23</v>
      </c>
      <c r="E49" s="39" t="s">
        <v>480</v>
      </c>
      <c r="F49" s="39" t="s">
        <v>13</v>
      </c>
      <c r="G49" s="39">
        <v>1979</v>
      </c>
      <c r="H49" s="40">
        <v>69</v>
      </c>
      <c r="I49" s="41">
        <v>72</v>
      </c>
      <c r="K49" s="13"/>
      <c r="L49" s="13"/>
      <c r="M49" s="13"/>
      <c r="N49" s="13"/>
    </row>
    <row r="50" spans="1:14" ht="21.2" customHeight="1">
      <c r="A50" s="34">
        <v>47</v>
      </c>
      <c r="B50" s="65" t="s">
        <v>10</v>
      </c>
      <c r="C50" s="65" t="s">
        <v>165</v>
      </c>
      <c r="D50" s="56" t="s">
        <v>728</v>
      </c>
      <c r="E50" s="35" t="s">
        <v>11</v>
      </c>
      <c r="F50" s="35" t="s">
        <v>2</v>
      </c>
      <c r="G50" s="35">
        <v>1990</v>
      </c>
      <c r="H50" s="36" t="s">
        <v>8</v>
      </c>
      <c r="I50" s="37">
        <v>71.599999999999994</v>
      </c>
    </row>
    <row r="51" spans="1:14" ht="21.2" customHeight="1">
      <c r="A51" s="236">
        <v>48</v>
      </c>
      <c r="B51" s="65" t="s">
        <v>238</v>
      </c>
      <c r="C51" s="65" t="s">
        <v>237</v>
      </c>
      <c r="D51" s="56" t="s">
        <v>670</v>
      </c>
      <c r="E51" s="35" t="s">
        <v>216</v>
      </c>
      <c r="F51" s="35" t="s">
        <v>2</v>
      </c>
      <c r="G51" s="35">
        <v>1999</v>
      </c>
      <c r="H51" s="36" t="s">
        <v>213</v>
      </c>
      <c r="I51" s="37">
        <v>71</v>
      </c>
    </row>
    <row r="52" spans="1:14" ht="21.2" customHeight="1">
      <c r="A52" s="238"/>
      <c r="B52" s="64" t="s">
        <v>486</v>
      </c>
      <c r="C52" s="64" t="s">
        <v>621</v>
      </c>
      <c r="D52" s="52" t="s">
        <v>30</v>
      </c>
      <c r="E52" s="39" t="s">
        <v>11</v>
      </c>
      <c r="F52" s="39" t="s">
        <v>13</v>
      </c>
      <c r="G52" s="39">
        <v>1980</v>
      </c>
      <c r="H52" s="40">
        <v>69</v>
      </c>
      <c r="I52" s="41">
        <v>71</v>
      </c>
    </row>
    <row r="53" spans="1:14" ht="21.2" customHeight="1">
      <c r="A53" s="244">
        <v>50</v>
      </c>
      <c r="B53" s="65" t="s">
        <v>473</v>
      </c>
      <c r="C53" s="65" t="s">
        <v>472</v>
      </c>
      <c r="D53" s="56" t="s">
        <v>30</v>
      </c>
      <c r="E53" s="35" t="s">
        <v>460</v>
      </c>
      <c r="F53" s="35" t="s">
        <v>2</v>
      </c>
      <c r="G53" s="35">
        <v>1973</v>
      </c>
      <c r="H53" s="36">
        <v>77</v>
      </c>
      <c r="I53" s="37">
        <v>70</v>
      </c>
    </row>
    <row r="54" spans="1:14" ht="21.2" customHeight="1">
      <c r="A54" s="246"/>
      <c r="B54" s="65" t="s">
        <v>489</v>
      </c>
      <c r="C54" s="65" t="s">
        <v>488</v>
      </c>
      <c r="D54" s="56" t="s">
        <v>26</v>
      </c>
      <c r="E54" s="35" t="s">
        <v>480</v>
      </c>
      <c r="F54" s="35" t="s">
        <v>2</v>
      </c>
      <c r="G54" s="35">
        <v>1977</v>
      </c>
      <c r="H54" s="36">
        <v>105</v>
      </c>
      <c r="I54" s="37">
        <v>70</v>
      </c>
    </row>
    <row r="55" spans="1:14" ht="21.2" customHeight="1">
      <c r="A55" s="246"/>
      <c r="B55" s="65" t="s">
        <v>295</v>
      </c>
      <c r="C55" s="65" t="s">
        <v>120</v>
      </c>
      <c r="D55" s="56" t="s">
        <v>89</v>
      </c>
      <c r="E55" s="35" t="s">
        <v>11</v>
      </c>
      <c r="F55" s="35" t="s">
        <v>2</v>
      </c>
      <c r="G55" s="35">
        <v>1993</v>
      </c>
      <c r="H55" s="36">
        <v>105</v>
      </c>
      <c r="I55" s="37">
        <v>70</v>
      </c>
    </row>
    <row r="56" spans="1:14" ht="21.2" customHeight="1">
      <c r="A56" s="245"/>
      <c r="B56" s="64" t="s">
        <v>873</v>
      </c>
      <c r="C56" s="64" t="s">
        <v>874</v>
      </c>
      <c r="D56" s="52" t="s">
        <v>44</v>
      </c>
      <c r="E56" s="39" t="s">
        <v>11</v>
      </c>
      <c r="F56" s="39" t="s">
        <v>13</v>
      </c>
      <c r="G56" s="39">
        <v>1987</v>
      </c>
      <c r="H56" s="40" t="s">
        <v>12</v>
      </c>
      <c r="I56" s="41">
        <v>70</v>
      </c>
    </row>
    <row r="57" spans="1:14" ht="21.2" customHeight="1">
      <c r="A57" s="236">
        <v>54</v>
      </c>
      <c r="B57" s="64" t="s">
        <v>215</v>
      </c>
      <c r="C57" s="64" t="s">
        <v>214</v>
      </c>
      <c r="D57" s="52" t="s">
        <v>670</v>
      </c>
      <c r="E57" s="39" t="s">
        <v>330</v>
      </c>
      <c r="F57" s="39" t="s">
        <v>13</v>
      </c>
      <c r="G57" s="39">
        <v>1998</v>
      </c>
      <c r="H57" s="40" t="s">
        <v>213</v>
      </c>
      <c r="I57" s="41">
        <v>69</v>
      </c>
    </row>
    <row r="58" spans="1:14" ht="21.2" customHeight="1">
      <c r="A58" s="237"/>
      <c r="B58" s="65" t="s">
        <v>209</v>
      </c>
      <c r="C58" s="65" t="s">
        <v>208</v>
      </c>
      <c r="D58" s="56" t="s">
        <v>89</v>
      </c>
      <c r="E58" s="35" t="s">
        <v>11</v>
      </c>
      <c r="F58" s="35" t="s">
        <v>2</v>
      </c>
      <c r="G58" s="35">
        <v>1985</v>
      </c>
      <c r="H58" s="36">
        <v>62</v>
      </c>
      <c r="I58" s="37">
        <v>69</v>
      </c>
    </row>
    <row r="59" spans="1:14" ht="21.2" customHeight="1">
      <c r="A59" s="237"/>
      <c r="B59" s="65" t="s">
        <v>269</v>
      </c>
      <c r="C59" s="65" t="s">
        <v>60</v>
      </c>
      <c r="D59" s="56" t="s">
        <v>119</v>
      </c>
      <c r="E59" s="35" t="s">
        <v>480</v>
      </c>
      <c r="F59" s="35" t="s">
        <v>2</v>
      </c>
      <c r="G59" s="35">
        <v>1976</v>
      </c>
      <c r="H59" s="36" t="s">
        <v>213</v>
      </c>
      <c r="I59" s="37">
        <v>69</v>
      </c>
    </row>
    <row r="60" spans="1:14" ht="21.2" customHeight="1">
      <c r="A60" s="238"/>
      <c r="B60" s="65" t="s">
        <v>497</v>
      </c>
      <c r="C60" s="65" t="s">
        <v>192</v>
      </c>
      <c r="D60" s="56" t="s">
        <v>119</v>
      </c>
      <c r="E60" s="35" t="s">
        <v>480</v>
      </c>
      <c r="F60" s="35" t="s">
        <v>2</v>
      </c>
      <c r="G60" s="35">
        <v>1975</v>
      </c>
      <c r="H60" s="36" t="s">
        <v>178</v>
      </c>
      <c r="I60" s="37">
        <v>69</v>
      </c>
    </row>
    <row r="61" spans="1:14" ht="21.2" customHeight="1">
      <c r="A61" s="34">
        <v>58</v>
      </c>
      <c r="B61" s="64" t="s">
        <v>332</v>
      </c>
      <c r="C61" s="64" t="s">
        <v>331</v>
      </c>
      <c r="D61" s="52" t="s">
        <v>89</v>
      </c>
      <c r="E61" s="39" t="s">
        <v>330</v>
      </c>
      <c r="F61" s="39" t="s">
        <v>13</v>
      </c>
      <c r="G61" s="39">
        <v>1997</v>
      </c>
      <c r="H61" s="40">
        <v>53</v>
      </c>
      <c r="I61" s="41">
        <v>68</v>
      </c>
    </row>
    <row r="62" spans="1:14" ht="21.2" customHeight="1">
      <c r="A62" s="34">
        <v>59</v>
      </c>
      <c r="B62" s="65" t="s">
        <v>238</v>
      </c>
      <c r="C62" s="65" t="s">
        <v>91</v>
      </c>
      <c r="D62" s="56" t="s">
        <v>670</v>
      </c>
      <c r="E62" s="35" t="s">
        <v>6</v>
      </c>
      <c r="F62" s="35" t="s">
        <v>2</v>
      </c>
      <c r="G62" s="35">
        <v>1996</v>
      </c>
      <c r="H62" s="36" t="s">
        <v>178</v>
      </c>
      <c r="I62" s="37">
        <v>67</v>
      </c>
    </row>
    <row r="63" spans="1:14" ht="21.2" customHeight="1">
      <c r="A63" s="42">
        <v>60</v>
      </c>
      <c r="B63" s="65" t="s">
        <v>486</v>
      </c>
      <c r="C63" s="65" t="s">
        <v>485</v>
      </c>
      <c r="D63" s="56" t="s">
        <v>30</v>
      </c>
      <c r="E63" s="35" t="s">
        <v>480</v>
      </c>
      <c r="F63" s="35" t="s">
        <v>2</v>
      </c>
      <c r="G63" s="35">
        <v>1978</v>
      </c>
      <c r="H63" s="36">
        <v>105</v>
      </c>
      <c r="I63" s="37">
        <v>66</v>
      </c>
    </row>
    <row r="64" spans="1:14" ht="21.2" customHeight="1">
      <c r="A64" s="34">
        <v>61</v>
      </c>
      <c r="B64" s="65" t="s">
        <v>324</v>
      </c>
      <c r="C64" s="65" t="s">
        <v>323</v>
      </c>
      <c r="D64" s="56" t="s">
        <v>325</v>
      </c>
      <c r="E64" s="35" t="s">
        <v>6</v>
      </c>
      <c r="F64" s="35" t="s">
        <v>2</v>
      </c>
      <c r="G64" s="35">
        <v>1995</v>
      </c>
      <c r="H64" s="36" t="s">
        <v>213</v>
      </c>
      <c r="I64" s="37">
        <v>65</v>
      </c>
    </row>
    <row r="65" spans="1:15" ht="21.2" customHeight="1">
      <c r="A65" s="34">
        <v>62</v>
      </c>
      <c r="B65" s="65" t="s">
        <v>96</v>
      </c>
      <c r="C65" s="65" t="s">
        <v>95</v>
      </c>
      <c r="D65" s="56" t="s">
        <v>48</v>
      </c>
      <c r="E65" s="35" t="s">
        <v>11</v>
      </c>
      <c r="F65" s="35" t="s">
        <v>2</v>
      </c>
      <c r="G65" s="35">
        <v>1991</v>
      </c>
      <c r="H65" s="36">
        <v>105</v>
      </c>
      <c r="I65" s="37">
        <v>63</v>
      </c>
      <c r="K65" s="38"/>
      <c r="L65" s="38"/>
      <c r="M65" s="38"/>
      <c r="N65" s="38"/>
    </row>
    <row r="66" spans="1:15" ht="21.2" customHeight="1">
      <c r="A66" s="42">
        <v>63</v>
      </c>
      <c r="B66" s="65" t="s">
        <v>215</v>
      </c>
      <c r="C66" s="65" t="s">
        <v>337</v>
      </c>
      <c r="D66" s="56" t="s">
        <v>670</v>
      </c>
      <c r="E66" s="35" t="s">
        <v>6</v>
      </c>
      <c r="F66" s="35" t="s">
        <v>2</v>
      </c>
      <c r="G66" s="35">
        <v>1996</v>
      </c>
      <c r="H66" s="36" t="s">
        <v>8</v>
      </c>
      <c r="I66" s="37">
        <v>61.8</v>
      </c>
      <c r="O66" s="38"/>
    </row>
    <row r="67" spans="1:15" ht="21.2" customHeight="1">
      <c r="A67" s="244">
        <v>64</v>
      </c>
      <c r="B67" s="65" t="s">
        <v>352</v>
      </c>
      <c r="C67" s="65" t="s">
        <v>342</v>
      </c>
      <c r="D67" s="56" t="s">
        <v>93</v>
      </c>
      <c r="E67" s="35" t="s">
        <v>6</v>
      </c>
      <c r="F67" s="35" t="s">
        <v>2</v>
      </c>
      <c r="G67" s="35">
        <v>1996</v>
      </c>
      <c r="H67" s="36">
        <v>62</v>
      </c>
      <c r="I67" s="37">
        <v>61</v>
      </c>
    </row>
    <row r="68" spans="1:15" ht="21.2" customHeight="1">
      <c r="A68" s="246"/>
      <c r="B68" s="64" t="s">
        <v>734</v>
      </c>
      <c r="C68" s="64" t="s">
        <v>735</v>
      </c>
      <c r="D68" s="52" t="s">
        <v>728</v>
      </c>
      <c r="E68" s="39" t="s">
        <v>11</v>
      </c>
      <c r="F68" s="39" t="s">
        <v>13</v>
      </c>
      <c r="G68" s="39">
        <v>1985</v>
      </c>
      <c r="H68" s="40" t="s">
        <v>38</v>
      </c>
      <c r="I68" s="41">
        <v>61</v>
      </c>
    </row>
    <row r="69" spans="1:15" ht="21.2" customHeight="1">
      <c r="A69" s="245"/>
      <c r="B69" s="65" t="s">
        <v>203</v>
      </c>
      <c r="C69" s="65" t="s">
        <v>69</v>
      </c>
      <c r="D69" s="56" t="s">
        <v>202</v>
      </c>
      <c r="E69" s="35" t="s">
        <v>11</v>
      </c>
      <c r="F69" s="35" t="s">
        <v>2</v>
      </c>
      <c r="G69" s="35">
        <v>1992</v>
      </c>
      <c r="H69" s="36">
        <v>69</v>
      </c>
      <c r="I69" s="37">
        <v>61</v>
      </c>
    </row>
    <row r="70" spans="1:15" ht="21.2" customHeight="1">
      <c r="A70" s="34">
        <v>67</v>
      </c>
      <c r="B70" s="65" t="s">
        <v>121</v>
      </c>
      <c r="C70" s="65" t="s">
        <v>120</v>
      </c>
      <c r="D70" s="56" t="s">
        <v>119</v>
      </c>
      <c r="E70" s="35" t="s">
        <v>480</v>
      </c>
      <c r="F70" s="35" t="s">
        <v>2</v>
      </c>
      <c r="G70" s="35">
        <v>1979</v>
      </c>
      <c r="H70" s="36" t="s">
        <v>1</v>
      </c>
      <c r="I70" s="37">
        <v>60.6</v>
      </c>
    </row>
    <row r="71" spans="1:15" ht="21.2" customHeight="1">
      <c r="A71" s="244">
        <v>68</v>
      </c>
      <c r="B71" s="65" t="s">
        <v>326</v>
      </c>
      <c r="C71" s="65" t="s">
        <v>91</v>
      </c>
      <c r="D71" s="56" t="s">
        <v>670</v>
      </c>
      <c r="E71" s="35" t="s">
        <v>11</v>
      </c>
      <c r="F71" s="35" t="s">
        <v>2</v>
      </c>
      <c r="G71" s="35">
        <v>1993</v>
      </c>
      <c r="H71" s="36" t="s">
        <v>213</v>
      </c>
      <c r="I71" s="37">
        <v>60</v>
      </c>
    </row>
    <row r="72" spans="1:15" ht="21.2" customHeight="1">
      <c r="A72" s="245"/>
      <c r="B72" s="64" t="s">
        <v>260</v>
      </c>
      <c r="C72" s="64" t="s">
        <v>259</v>
      </c>
      <c r="D72" s="52" t="s">
        <v>246</v>
      </c>
      <c r="E72" s="39" t="s">
        <v>216</v>
      </c>
      <c r="F72" s="39" t="s">
        <v>13</v>
      </c>
      <c r="G72" s="39">
        <v>2001</v>
      </c>
      <c r="H72" s="40">
        <v>48</v>
      </c>
      <c r="I72" s="41">
        <v>60</v>
      </c>
    </row>
    <row r="73" spans="1:15" ht="21.2" customHeight="1">
      <c r="A73" s="34">
        <v>70</v>
      </c>
      <c r="B73" s="65" t="s">
        <v>299</v>
      </c>
      <c r="C73" s="65" t="s">
        <v>69</v>
      </c>
      <c r="D73" s="56" t="s">
        <v>20</v>
      </c>
      <c r="E73" s="35" t="s">
        <v>11</v>
      </c>
      <c r="F73" s="35" t="s">
        <v>2</v>
      </c>
      <c r="G73" s="35">
        <v>1993</v>
      </c>
      <c r="H73" s="36">
        <v>94</v>
      </c>
      <c r="I73" s="37">
        <v>59.2</v>
      </c>
    </row>
    <row r="74" spans="1:15" ht="21.2" customHeight="1">
      <c r="A74" s="244">
        <v>71</v>
      </c>
      <c r="B74" s="64" t="s">
        <v>40</v>
      </c>
      <c r="C74" s="64" t="s">
        <v>39</v>
      </c>
      <c r="D74" s="52" t="s">
        <v>42</v>
      </c>
      <c r="E74" s="39" t="s">
        <v>11</v>
      </c>
      <c r="F74" s="39" t="s">
        <v>13</v>
      </c>
      <c r="G74" s="39">
        <v>1988</v>
      </c>
      <c r="H74" s="40" t="s">
        <v>218</v>
      </c>
      <c r="I74" s="41">
        <v>59</v>
      </c>
    </row>
    <row r="75" spans="1:15" ht="21.2" customHeight="1">
      <c r="A75" s="246"/>
      <c r="B75" s="64" t="s">
        <v>40</v>
      </c>
      <c r="C75" s="64" t="s">
        <v>52</v>
      </c>
      <c r="D75" s="52" t="s">
        <v>42</v>
      </c>
      <c r="E75" s="39" t="s">
        <v>11</v>
      </c>
      <c r="F75" s="39" t="s">
        <v>13</v>
      </c>
      <c r="G75" s="39">
        <v>1986</v>
      </c>
      <c r="H75" s="40" t="s">
        <v>51</v>
      </c>
      <c r="I75" s="41">
        <v>59</v>
      </c>
    </row>
    <row r="76" spans="1:15" ht="21.2" customHeight="1">
      <c r="A76" s="246"/>
      <c r="B76" s="64" t="s">
        <v>293</v>
      </c>
      <c r="C76" s="64" t="s">
        <v>292</v>
      </c>
      <c r="D76" s="52" t="s">
        <v>20</v>
      </c>
      <c r="E76" s="39" t="s">
        <v>11</v>
      </c>
      <c r="F76" s="39" t="s">
        <v>13</v>
      </c>
      <c r="G76" s="39">
        <v>1993</v>
      </c>
      <c r="H76" s="40">
        <v>75</v>
      </c>
      <c r="I76" s="41">
        <v>59</v>
      </c>
    </row>
    <row r="77" spans="1:15" ht="21.2" customHeight="1">
      <c r="A77" s="245"/>
      <c r="B77" s="65" t="s">
        <v>197</v>
      </c>
      <c r="C77" s="65" t="s">
        <v>196</v>
      </c>
      <c r="D77" s="56" t="s">
        <v>20</v>
      </c>
      <c r="E77" s="35" t="s">
        <v>11</v>
      </c>
      <c r="F77" s="35" t="s">
        <v>2</v>
      </c>
      <c r="G77" s="35">
        <v>1982</v>
      </c>
      <c r="H77" s="36">
        <v>85</v>
      </c>
      <c r="I77" s="37">
        <v>59</v>
      </c>
    </row>
    <row r="78" spans="1:15" ht="21.2" customHeight="1">
      <c r="A78" s="236">
        <v>75</v>
      </c>
      <c r="B78" s="65" t="s">
        <v>753</v>
      </c>
      <c r="C78" s="65" t="s">
        <v>97</v>
      </c>
      <c r="D78" s="56" t="s">
        <v>93</v>
      </c>
      <c r="E78" s="35" t="s">
        <v>11</v>
      </c>
      <c r="F78" s="35" t="s">
        <v>2</v>
      </c>
      <c r="G78" s="35">
        <v>1992</v>
      </c>
      <c r="H78" s="36">
        <v>77</v>
      </c>
      <c r="I78" s="37">
        <v>58</v>
      </c>
    </row>
    <row r="79" spans="1:15" ht="21.2" customHeight="1">
      <c r="A79" s="237"/>
      <c r="B79" s="65" t="s">
        <v>193</v>
      </c>
      <c r="C79" s="65" t="s">
        <v>192</v>
      </c>
      <c r="D79" s="56" t="s">
        <v>728</v>
      </c>
      <c r="E79" s="35" t="s">
        <v>11</v>
      </c>
      <c r="F79" s="35" t="s">
        <v>2</v>
      </c>
      <c r="G79" s="35">
        <v>1981</v>
      </c>
      <c r="H79" s="36" t="s">
        <v>178</v>
      </c>
      <c r="I79" s="37">
        <v>58</v>
      </c>
    </row>
    <row r="80" spans="1:15" ht="21.2" customHeight="1">
      <c r="A80" s="238"/>
      <c r="B80" s="65" t="s">
        <v>396</v>
      </c>
      <c r="C80" s="65" t="s">
        <v>395</v>
      </c>
      <c r="D80" s="56" t="s">
        <v>246</v>
      </c>
      <c r="E80" s="35" t="s">
        <v>381</v>
      </c>
      <c r="F80" s="35" t="s">
        <v>2</v>
      </c>
      <c r="G80" s="35">
        <v>1953</v>
      </c>
      <c r="H80" s="36">
        <v>69</v>
      </c>
      <c r="I80" s="37">
        <v>58</v>
      </c>
    </row>
    <row r="81" spans="1:15" ht="21.2" customHeight="1">
      <c r="A81" s="42">
        <v>78</v>
      </c>
      <c r="B81" s="65" t="s">
        <v>450</v>
      </c>
      <c r="C81" s="65" t="s">
        <v>70</v>
      </c>
      <c r="D81" s="56" t="s">
        <v>74</v>
      </c>
      <c r="E81" s="35" t="s">
        <v>480</v>
      </c>
      <c r="F81" s="35" t="s">
        <v>2</v>
      </c>
      <c r="G81" s="35">
        <v>1977</v>
      </c>
      <c r="H81" s="36" t="s">
        <v>8</v>
      </c>
      <c r="I81" s="37">
        <v>57.8</v>
      </c>
    </row>
    <row r="82" spans="1:15" ht="21.2" customHeight="1">
      <c r="A82" s="34">
        <v>79</v>
      </c>
      <c r="B82" s="65" t="s">
        <v>156</v>
      </c>
      <c r="C82" s="65" t="s">
        <v>155</v>
      </c>
      <c r="D82" s="56" t="s">
        <v>89</v>
      </c>
      <c r="E82" s="35" t="s">
        <v>11</v>
      </c>
      <c r="F82" s="35" t="s">
        <v>2</v>
      </c>
      <c r="G82" s="35">
        <v>1989</v>
      </c>
      <c r="H82" s="36">
        <v>85</v>
      </c>
      <c r="I82" s="37">
        <v>57.6</v>
      </c>
    </row>
    <row r="83" spans="1:15" ht="21.2" customHeight="1">
      <c r="A83" s="34">
        <v>80</v>
      </c>
      <c r="B83" s="65" t="s">
        <v>310</v>
      </c>
      <c r="C83" s="65" t="s">
        <v>309</v>
      </c>
      <c r="D83" s="56" t="s">
        <v>86</v>
      </c>
      <c r="E83" s="35" t="s">
        <v>11</v>
      </c>
      <c r="F83" s="35" t="s">
        <v>2</v>
      </c>
      <c r="G83" s="35">
        <v>1985</v>
      </c>
      <c r="H83" s="36">
        <v>85</v>
      </c>
      <c r="I83" s="37">
        <v>57.4</v>
      </c>
    </row>
    <row r="84" spans="1:15" ht="21.2" customHeight="1">
      <c r="A84" s="42">
        <v>81</v>
      </c>
      <c r="B84" s="65" t="s">
        <v>902</v>
      </c>
      <c r="C84" s="65" t="s">
        <v>903</v>
      </c>
      <c r="D84" s="56" t="s">
        <v>26</v>
      </c>
      <c r="E84" s="35" t="s">
        <v>11</v>
      </c>
      <c r="F84" s="35" t="s">
        <v>2</v>
      </c>
      <c r="G84" s="35">
        <v>1985</v>
      </c>
      <c r="H84" s="36">
        <v>94</v>
      </c>
      <c r="I84" s="37">
        <v>57.2</v>
      </c>
      <c r="K84" s="38"/>
      <c r="L84" s="38"/>
      <c r="M84" s="38"/>
      <c r="N84" s="38"/>
    </row>
    <row r="85" spans="1:15" ht="21.2" customHeight="1">
      <c r="A85" s="244">
        <v>82</v>
      </c>
      <c r="B85" s="64" t="s">
        <v>46</v>
      </c>
      <c r="C85" s="64" t="s">
        <v>45</v>
      </c>
      <c r="D85" s="52" t="s">
        <v>48</v>
      </c>
      <c r="E85" s="39" t="s">
        <v>11</v>
      </c>
      <c r="F85" s="39" t="s">
        <v>13</v>
      </c>
      <c r="G85" s="39">
        <v>1991</v>
      </c>
      <c r="H85" s="40">
        <v>58</v>
      </c>
      <c r="I85" s="41">
        <v>57</v>
      </c>
    </row>
    <row r="86" spans="1:15" ht="21.2" customHeight="1">
      <c r="A86" s="245"/>
      <c r="B86" s="65" t="s">
        <v>177</v>
      </c>
      <c r="C86" s="65" t="s">
        <v>176</v>
      </c>
      <c r="D86" s="56" t="s">
        <v>115</v>
      </c>
      <c r="E86" s="35" t="s">
        <v>11</v>
      </c>
      <c r="F86" s="35" t="s">
        <v>2</v>
      </c>
      <c r="G86" s="35">
        <v>1988</v>
      </c>
      <c r="H86" s="36">
        <v>77</v>
      </c>
      <c r="I86" s="37">
        <v>57</v>
      </c>
    </row>
    <row r="87" spans="1:15" ht="21.2" customHeight="1">
      <c r="A87" s="42">
        <v>84</v>
      </c>
      <c r="B87" s="64" t="s">
        <v>747</v>
      </c>
      <c r="C87" s="64" t="s">
        <v>261</v>
      </c>
      <c r="D87" s="52" t="s">
        <v>93</v>
      </c>
      <c r="E87" s="39" t="s">
        <v>258</v>
      </c>
      <c r="F87" s="39" t="s">
        <v>13</v>
      </c>
      <c r="G87" s="39">
        <v>2003</v>
      </c>
      <c r="H87" s="40" t="s">
        <v>749</v>
      </c>
      <c r="I87" s="41">
        <v>56</v>
      </c>
    </row>
    <row r="88" spans="1:15" ht="21.2" customHeight="1">
      <c r="A88" s="34">
        <v>85</v>
      </c>
      <c r="B88" s="65" t="s">
        <v>135</v>
      </c>
      <c r="C88" s="65" t="s">
        <v>134</v>
      </c>
      <c r="D88" s="56" t="s">
        <v>885</v>
      </c>
      <c r="E88" s="35" t="s">
        <v>11</v>
      </c>
      <c r="F88" s="35" t="s">
        <v>2</v>
      </c>
      <c r="G88" s="35">
        <v>1982</v>
      </c>
      <c r="H88" s="36">
        <v>85</v>
      </c>
      <c r="I88" s="37">
        <v>55.4</v>
      </c>
    </row>
    <row r="89" spans="1:15" ht="21.2" customHeight="1">
      <c r="A89" s="34">
        <v>86</v>
      </c>
      <c r="B89" s="65" t="s">
        <v>568</v>
      </c>
      <c r="C89" s="65" t="s">
        <v>569</v>
      </c>
      <c r="D89" s="56" t="s">
        <v>74</v>
      </c>
      <c r="E89" s="35" t="s">
        <v>6</v>
      </c>
      <c r="F89" s="35" t="s">
        <v>2</v>
      </c>
      <c r="G89" s="35">
        <v>1994</v>
      </c>
      <c r="H89" s="36">
        <v>77</v>
      </c>
      <c r="I89" s="37">
        <v>55</v>
      </c>
    </row>
    <row r="90" spans="1:15" ht="21.2" customHeight="1">
      <c r="A90" s="236">
        <v>87</v>
      </c>
      <c r="B90" s="65" t="s">
        <v>243</v>
      </c>
      <c r="C90" s="65" t="s">
        <v>752</v>
      </c>
      <c r="D90" s="56" t="s">
        <v>93</v>
      </c>
      <c r="E90" s="35" t="s">
        <v>330</v>
      </c>
      <c r="F90" s="35" t="s">
        <v>2</v>
      </c>
      <c r="G90" s="35">
        <v>1998</v>
      </c>
      <c r="H90" s="36">
        <v>56</v>
      </c>
      <c r="I90" s="37">
        <v>54</v>
      </c>
    </row>
    <row r="91" spans="1:15" ht="21.2" customHeight="1">
      <c r="A91" s="237"/>
      <c r="B91" s="65" t="s">
        <v>809</v>
      </c>
      <c r="C91" s="65" t="s">
        <v>114</v>
      </c>
      <c r="D91" s="56" t="s">
        <v>115</v>
      </c>
      <c r="E91" s="35" t="s">
        <v>11</v>
      </c>
      <c r="F91" s="35" t="s">
        <v>2</v>
      </c>
      <c r="G91" s="35">
        <v>1984</v>
      </c>
      <c r="H91" s="36">
        <v>85</v>
      </c>
      <c r="I91" s="37">
        <v>54</v>
      </c>
    </row>
    <row r="92" spans="1:15" ht="21.2" customHeight="1">
      <c r="A92" s="237"/>
      <c r="B92" s="65" t="s">
        <v>578</v>
      </c>
      <c r="C92" s="65" t="s">
        <v>154</v>
      </c>
      <c r="D92" s="56" t="s">
        <v>86</v>
      </c>
      <c r="E92" s="35" t="s">
        <v>11</v>
      </c>
      <c r="F92" s="35" t="s">
        <v>2</v>
      </c>
      <c r="G92" s="35">
        <v>1986</v>
      </c>
      <c r="H92" s="36">
        <v>85</v>
      </c>
      <c r="I92" s="37">
        <v>54</v>
      </c>
    </row>
    <row r="93" spans="1:15" ht="21.2" customHeight="1">
      <c r="A93" s="238"/>
      <c r="B93" s="64" t="s">
        <v>463</v>
      </c>
      <c r="C93" s="64" t="s">
        <v>462</v>
      </c>
      <c r="D93" s="52" t="s">
        <v>74</v>
      </c>
      <c r="E93" s="39" t="s">
        <v>440</v>
      </c>
      <c r="F93" s="39" t="s">
        <v>13</v>
      </c>
      <c r="G93" s="39">
        <v>1969</v>
      </c>
      <c r="H93" s="40" t="s">
        <v>934</v>
      </c>
      <c r="I93" s="41">
        <v>54</v>
      </c>
    </row>
    <row r="94" spans="1:15" ht="21.2" customHeight="1">
      <c r="A94" s="34">
        <v>91</v>
      </c>
      <c r="B94" s="65" t="s">
        <v>327</v>
      </c>
      <c r="C94" s="65" t="s">
        <v>126</v>
      </c>
      <c r="D94" s="56" t="s">
        <v>89</v>
      </c>
      <c r="E94" s="35" t="s">
        <v>330</v>
      </c>
      <c r="F94" s="35" t="s">
        <v>2</v>
      </c>
      <c r="G94" s="35">
        <v>1997</v>
      </c>
      <c r="H94" s="36">
        <v>77</v>
      </c>
      <c r="I94" s="37">
        <v>53</v>
      </c>
      <c r="O94" s="43"/>
    </row>
    <row r="95" spans="1:15" ht="21.2" customHeight="1">
      <c r="A95" s="34">
        <v>92</v>
      </c>
      <c r="B95" s="65" t="s">
        <v>117</v>
      </c>
      <c r="C95" s="65" t="s">
        <v>116</v>
      </c>
      <c r="D95" s="56" t="s">
        <v>74</v>
      </c>
      <c r="E95" s="35" t="s">
        <v>11</v>
      </c>
      <c r="F95" s="35" t="s">
        <v>2</v>
      </c>
      <c r="G95" s="35">
        <v>1987</v>
      </c>
      <c r="H95" s="36">
        <v>94</v>
      </c>
      <c r="I95" s="37">
        <v>52.8</v>
      </c>
    </row>
    <row r="96" spans="1:15" ht="21.2" customHeight="1">
      <c r="A96" s="236">
        <v>93</v>
      </c>
      <c r="B96" s="65" t="s">
        <v>338</v>
      </c>
      <c r="C96" s="65" t="s">
        <v>126</v>
      </c>
      <c r="D96" s="56" t="s">
        <v>89</v>
      </c>
      <c r="E96" s="35" t="s">
        <v>330</v>
      </c>
      <c r="F96" s="35" t="s">
        <v>2</v>
      </c>
      <c r="G96" s="35">
        <v>1997</v>
      </c>
      <c r="H96" s="36">
        <v>69</v>
      </c>
      <c r="I96" s="37">
        <v>52</v>
      </c>
    </row>
    <row r="97" spans="1:14" ht="21.2" customHeight="1">
      <c r="A97" s="238"/>
      <c r="B97" s="65" t="s">
        <v>638</v>
      </c>
      <c r="C97" s="65" t="s">
        <v>65</v>
      </c>
      <c r="D97" s="56" t="s">
        <v>104</v>
      </c>
      <c r="E97" s="35" t="s">
        <v>11</v>
      </c>
      <c r="F97" s="35" t="s">
        <v>2</v>
      </c>
      <c r="G97" s="35">
        <v>1981</v>
      </c>
      <c r="H97" s="36">
        <v>69</v>
      </c>
      <c r="I97" s="37">
        <v>52</v>
      </c>
    </row>
    <row r="98" spans="1:14" ht="21.2" customHeight="1">
      <c r="A98" s="34">
        <v>95</v>
      </c>
      <c r="B98" s="64" t="s">
        <v>897</v>
      </c>
      <c r="C98" s="64" t="s">
        <v>25</v>
      </c>
      <c r="D98" s="52" t="s">
        <v>26</v>
      </c>
      <c r="E98" s="39" t="s">
        <v>11</v>
      </c>
      <c r="F98" s="39" t="s">
        <v>13</v>
      </c>
      <c r="G98" s="39">
        <v>1991</v>
      </c>
      <c r="H98" s="40" t="s">
        <v>12</v>
      </c>
      <c r="I98" s="41">
        <v>51</v>
      </c>
    </row>
    <row r="99" spans="1:14" ht="21.2" customHeight="1">
      <c r="A99" s="42">
        <v>96</v>
      </c>
      <c r="B99" s="65" t="s">
        <v>85</v>
      </c>
      <c r="C99" s="65" t="s">
        <v>84</v>
      </c>
      <c r="D99" s="56" t="s">
        <v>86</v>
      </c>
      <c r="E99" s="35" t="s">
        <v>11</v>
      </c>
      <c r="F99" s="35" t="s">
        <v>2</v>
      </c>
      <c r="G99" s="35">
        <v>1990</v>
      </c>
      <c r="H99" s="36">
        <v>94</v>
      </c>
      <c r="I99" s="37">
        <v>48</v>
      </c>
    </row>
    <row r="100" spans="1:14" ht="21.2" customHeight="1">
      <c r="A100" s="34">
        <v>97</v>
      </c>
      <c r="B100" s="65" t="s">
        <v>107</v>
      </c>
      <c r="C100" s="65" t="s">
        <v>100</v>
      </c>
      <c r="D100" s="56" t="s">
        <v>17</v>
      </c>
      <c r="E100" s="35" t="s">
        <v>11</v>
      </c>
      <c r="F100" s="35" t="s">
        <v>2</v>
      </c>
      <c r="G100" s="35">
        <v>1991</v>
      </c>
      <c r="H100" s="36" t="s">
        <v>1</v>
      </c>
      <c r="I100" s="37">
        <v>47.8</v>
      </c>
    </row>
    <row r="101" spans="1:14" ht="21.2" customHeight="1">
      <c r="A101" s="34">
        <v>98</v>
      </c>
      <c r="B101" s="65" t="s">
        <v>842</v>
      </c>
      <c r="C101" s="65" t="s">
        <v>62</v>
      </c>
      <c r="D101" s="56" t="s">
        <v>119</v>
      </c>
      <c r="E101" s="35" t="s">
        <v>11</v>
      </c>
      <c r="F101" s="35" t="s">
        <v>2</v>
      </c>
      <c r="G101" s="35">
        <v>1991</v>
      </c>
      <c r="H101" s="36" t="s">
        <v>8</v>
      </c>
      <c r="I101" s="37">
        <v>47.2</v>
      </c>
    </row>
    <row r="102" spans="1:14" ht="21.2" customHeight="1">
      <c r="A102" s="42">
        <v>99</v>
      </c>
      <c r="B102" s="65" t="s">
        <v>99</v>
      </c>
      <c r="C102" s="65" t="s">
        <v>91</v>
      </c>
      <c r="D102" s="56" t="s">
        <v>48</v>
      </c>
      <c r="E102" s="35" t="s">
        <v>11</v>
      </c>
      <c r="F102" s="35" t="s">
        <v>2</v>
      </c>
      <c r="G102" s="35">
        <v>1981</v>
      </c>
      <c r="H102" s="36">
        <v>94</v>
      </c>
      <c r="I102" s="37">
        <v>47</v>
      </c>
      <c r="K102" s="43"/>
      <c r="L102" s="43"/>
      <c r="M102" s="43"/>
      <c r="N102" s="43"/>
    </row>
    <row r="103" spans="1:14" ht="21.2" customHeight="1">
      <c r="A103" s="244">
        <v>100</v>
      </c>
      <c r="B103" s="65" t="s">
        <v>159</v>
      </c>
      <c r="C103" s="65" t="s">
        <v>337</v>
      </c>
      <c r="D103" s="56" t="s">
        <v>93</v>
      </c>
      <c r="E103" s="35" t="s">
        <v>330</v>
      </c>
      <c r="F103" s="35" t="s">
        <v>2</v>
      </c>
      <c r="G103" s="35">
        <v>1997</v>
      </c>
      <c r="H103" s="36">
        <v>77</v>
      </c>
      <c r="I103" s="37">
        <v>46</v>
      </c>
    </row>
    <row r="104" spans="1:14" ht="21.2" customHeight="1">
      <c r="A104" s="245"/>
      <c r="B104" s="65" t="s">
        <v>448</v>
      </c>
      <c r="C104" s="65" t="s">
        <v>368</v>
      </c>
      <c r="D104" s="56" t="s">
        <v>202</v>
      </c>
      <c r="E104" s="35" t="s">
        <v>440</v>
      </c>
      <c r="F104" s="35" t="s">
        <v>2</v>
      </c>
      <c r="G104" s="35">
        <v>1966</v>
      </c>
      <c r="H104" s="36">
        <v>105</v>
      </c>
      <c r="I104" s="37">
        <v>46</v>
      </c>
    </row>
    <row r="105" spans="1:14" ht="21.2" customHeight="1">
      <c r="A105" s="42">
        <v>102</v>
      </c>
      <c r="B105" s="65" t="s">
        <v>351</v>
      </c>
      <c r="C105" s="65" t="s">
        <v>350</v>
      </c>
      <c r="D105" s="56" t="s">
        <v>89</v>
      </c>
      <c r="E105" s="35" t="s">
        <v>330</v>
      </c>
      <c r="F105" s="35" t="s">
        <v>2</v>
      </c>
      <c r="G105" s="35">
        <v>1997</v>
      </c>
      <c r="H105" s="36">
        <v>62</v>
      </c>
      <c r="I105" s="37">
        <v>45</v>
      </c>
    </row>
    <row r="106" spans="1:14" ht="21.2" customHeight="1">
      <c r="A106" s="244">
        <v>103</v>
      </c>
      <c r="B106" s="65" t="s">
        <v>175</v>
      </c>
      <c r="C106" s="65" t="s">
        <v>174</v>
      </c>
      <c r="D106" s="56" t="s">
        <v>17</v>
      </c>
      <c r="E106" s="35" t="s">
        <v>11</v>
      </c>
      <c r="F106" s="35" t="s">
        <v>2</v>
      </c>
      <c r="G106" s="35">
        <v>1992</v>
      </c>
      <c r="H106" s="36">
        <v>77</v>
      </c>
      <c r="I106" s="37">
        <v>44</v>
      </c>
    </row>
    <row r="107" spans="1:14" ht="21.2" customHeight="1">
      <c r="A107" s="246"/>
      <c r="B107" s="64" t="s">
        <v>79</v>
      </c>
      <c r="C107" s="64" t="s">
        <v>696</v>
      </c>
      <c r="D107" s="52" t="s">
        <v>89</v>
      </c>
      <c r="E107" s="39" t="s">
        <v>216</v>
      </c>
      <c r="F107" s="39" t="s">
        <v>13</v>
      </c>
      <c r="G107" s="39">
        <v>1999</v>
      </c>
      <c r="H107" s="40">
        <v>53</v>
      </c>
      <c r="I107" s="41">
        <v>44</v>
      </c>
    </row>
    <row r="108" spans="1:14" ht="21.2" customHeight="1">
      <c r="A108" s="246"/>
      <c r="B108" s="65" t="s">
        <v>241</v>
      </c>
      <c r="C108" s="65" t="s">
        <v>240</v>
      </c>
      <c r="D108" s="56" t="s">
        <v>89</v>
      </c>
      <c r="E108" s="35" t="s">
        <v>216</v>
      </c>
      <c r="F108" s="35" t="s">
        <v>2</v>
      </c>
      <c r="G108" s="35">
        <v>1999</v>
      </c>
      <c r="H108" s="36">
        <v>56</v>
      </c>
      <c r="I108" s="37">
        <v>44</v>
      </c>
    </row>
    <row r="109" spans="1:14" ht="21.2" customHeight="1">
      <c r="A109" s="246"/>
      <c r="B109" s="65" t="s">
        <v>635</v>
      </c>
      <c r="C109" s="65" t="s">
        <v>62</v>
      </c>
      <c r="D109" s="56" t="s">
        <v>104</v>
      </c>
      <c r="E109" s="35" t="s">
        <v>330</v>
      </c>
      <c r="F109" s="35" t="s">
        <v>2</v>
      </c>
      <c r="G109" s="35">
        <v>1997</v>
      </c>
      <c r="H109" s="36">
        <v>94</v>
      </c>
      <c r="I109" s="37">
        <v>44</v>
      </c>
      <c r="K109" s="44"/>
      <c r="L109" s="44"/>
      <c r="M109" s="44"/>
      <c r="N109" s="44"/>
    </row>
    <row r="110" spans="1:14" ht="21.2" customHeight="1">
      <c r="A110" s="246"/>
      <c r="B110" s="65" t="s">
        <v>438</v>
      </c>
      <c r="C110" s="65" t="s">
        <v>437</v>
      </c>
      <c r="D110" s="56" t="s">
        <v>23</v>
      </c>
      <c r="E110" s="35" t="s">
        <v>417</v>
      </c>
      <c r="F110" s="35" t="s">
        <v>2</v>
      </c>
      <c r="G110" s="35">
        <v>1960</v>
      </c>
      <c r="H110" s="36">
        <v>56</v>
      </c>
      <c r="I110" s="37">
        <v>44</v>
      </c>
    </row>
    <row r="111" spans="1:14" ht="21.2" customHeight="1">
      <c r="A111" s="246"/>
      <c r="B111" s="65" t="s">
        <v>308</v>
      </c>
      <c r="C111" s="65" t="s">
        <v>69</v>
      </c>
      <c r="D111" s="56" t="s">
        <v>81</v>
      </c>
      <c r="E111" s="35" t="s">
        <v>6</v>
      </c>
      <c r="F111" s="35" t="s">
        <v>2</v>
      </c>
      <c r="G111" s="35">
        <v>1994</v>
      </c>
      <c r="H111" s="36">
        <v>94</v>
      </c>
      <c r="I111" s="37">
        <v>44</v>
      </c>
    </row>
    <row r="112" spans="1:14" ht="21.2" customHeight="1">
      <c r="A112" s="245"/>
      <c r="B112" s="65" t="s">
        <v>322</v>
      </c>
      <c r="C112" s="65" t="s">
        <v>321</v>
      </c>
      <c r="D112" s="56" t="s">
        <v>44</v>
      </c>
      <c r="E112" s="35" t="s">
        <v>11</v>
      </c>
      <c r="F112" s="35" t="s">
        <v>2</v>
      </c>
      <c r="G112" s="35">
        <v>1993</v>
      </c>
      <c r="H112" s="36">
        <v>77</v>
      </c>
      <c r="I112" s="37">
        <v>44</v>
      </c>
    </row>
    <row r="113" spans="1:15" ht="21.2" customHeight="1">
      <c r="A113" s="34">
        <v>110</v>
      </c>
      <c r="B113" s="65" t="s">
        <v>139</v>
      </c>
      <c r="C113" s="65" t="s">
        <v>138</v>
      </c>
      <c r="D113" s="56" t="s">
        <v>104</v>
      </c>
      <c r="E113" s="35" t="s">
        <v>11</v>
      </c>
      <c r="F113" s="35" t="s">
        <v>2</v>
      </c>
      <c r="G113" s="35">
        <v>1992</v>
      </c>
      <c r="H113" s="36">
        <v>85</v>
      </c>
      <c r="I113" s="37">
        <v>43.6</v>
      </c>
    </row>
    <row r="114" spans="1:15" ht="21.2" customHeight="1">
      <c r="A114" s="42">
        <v>111</v>
      </c>
      <c r="B114" s="65" t="s">
        <v>71</v>
      </c>
      <c r="C114" s="65" t="s">
        <v>70</v>
      </c>
      <c r="D114" s="56" t="s">
        <v>26</v>
      </c>
      <c r="E114" s="35" t="s">
        <v>480</v>
      </c>
      <c r="F114" s="35" t="s">
        <v>2</v>
      </c>
      <c r="G114" s="35">
        <v>1979</v>
      </c>
      <c r="H114" s="36">
        <v>94</v>
      </c>
      <c r="I114" s="37">
        <v>43.4</v>
      </c>
    </row>
    <row r="115" spans="1:15" ht="21.2" customHeight="1">
      <c r="A115" s="244">
        <v>112</v>
      </c>
      <c r="B115" s="64" t="s">
        <v>159</v>
      </c>
      <c r="C115" s="64" t="s">
        <v>291</v>
      </c>
      <c r="D115" s="52" t="s">
        <v>93</v>
      </c>
      <c r="E115" s="39" t="s">
        <v>6</v>
      </c>
      <c r="F115" s="39" t="s">
        <v>13</v>
      </c>
      <c r="G115" s="39">
        <v>1994</v>
      </c>
      <c r="H115" s="40" t="s">
        <v>213</v>
      </c>
      <c r="I115" s="41">
        <v>43</v>
      </c>
      <c r="O115" s="38"/>
    </row>
    <row r="116" spans="1:15" ht="21.2" customHeight="1">
      <c r="A116" s="245"/>
      <c r="B116" s="65" t="s">
        <v>66</v>
      </c>
      <c r="C116" s="65" t="s">
        <v>236</v>
      </c>
      <c r="D116" s="56" t="s">
        <v>26</v>
      </c>
      <c r="E116" s="35" t="s">
        <v>480</v>
      </c>
      <c r="F116" s="35" t="s">
        <v>2</v>
      </c>
      <c r="G116" s="35">
        <v>1975</v>
      </c>
      <c r="H116" s="36">
        <v>85</v>
      </c>
      <c r="I116" s="37">
        <v>43</v>
      </c>
    </row>
    <row r="117" spans="1:15" ht="21.2" customHeight="1">
      <c r="A117" s="42">
        <v>114</v>
      </c>
      <c r="B117" s="65" t="s">
        <v>344</v>
      </c>
      <c r="C117" s="65" t="s">
        <v>343</v>
      </c>
      <c r="D117" s="56" t="s">
        <v>81</v>
      </c>
      <c r="E117" s="35" t="s">
        <v>330</v>
      </c>
      <c r="F117" s="35" t="s">
        <v>2</v>
      </c>
      <c r="G117" s="35">
        <v>1997</v>
      </c>
      <c r="H117" s="36">
        <v>69</v>
      </c>
      <c r="I117" s="37">
        <v>42</v>
      </c>
    </row>
    <row r="118" spans="1:15" ht="21.2" customHeight="1">
      <c r="A118" s="244">
        <v>115</v>
      </c>
      <c r="B118" s="65" t="s">
        <v>754</v>
      </c>
      <c r="C118" s="65" t="s">
        <v>755</v>
      </c>
      <c r="D118" s="56" t="s">
        <v>93</v>
      </c>
      <c r="E118" s="35" t="s">
        <v>11</v>
      </c>
      <c r="F118" s="35" t="s">
        <v>2</v>
      </c>
      <c r="G118" s="35">
        <v>1989</v>
      </c>
      <c r="H118" s="36">
        <v>62</v>
      </c>
      <c r="I118" s="37">
        <v>41</v>
      </c>
    </row>
    <row r="119" spans="1:15" ht="21.2" customHeight="1">
      <c r="A119" s="246"/>
      <c r="B119" s="64" t="s">
        <v>884</v>
      </c>
      <c r="C119" s="64" t="s">
        <v>479</v>
      </c>
      <c r="D119" s="52" t="s">
        <v>42</v>
      </c>
      <c r="E119" s="39" t="s">
        <v>460</v>
      </c>
      <c r="F119" s="39" t="s">
        <v>13</v>
      </c>
      <c r="G119" s="39">
        <v>1974</v>
      </c>
      <c r="H119" s="40" t="s">
        <v>12</v>
      </c>
      <c r="I119" s="41">
        <v>41</v>
      </c>
    </row>
    <row r="120" spans="1:15" ht="21.2" customHeight="1">
      <c r="A120" s="246"/>
      <c r="B120" s="65" t="s">
        <v>314</v>
      </c>
      <c r="C120" s="65" t="s">
        <v>309</v>
      </c>
      <c r="D120" s="56" t="s">
        <v>128</v>
      </c>
      <c r="E120" s="35" t="s">
        <v>11</v>
      </c>
      <c r="F120" s="35" t="s">
        <v>2</v>
      </c>
      <c r="G120" s="35">
        <v>1993</v>
      </c>
      <c r="H120" s="36">
        <v>85</v>
      </c>
      <c r="I120" s="37">
        <v>41</v>
      </c>
    </row>
    <row r="121" spans="1:15" ht="21.2" customHeight="1">
      <c r="A121" s="246"/>
      <c r="B121" s="64" t="s">
        <v>483</v>
      </c>
      <c r="C121" s="64" t="s">
        <v>482</v>
      </c>
      <c r="D121" s="52" t="s">
        <v>128</v>
      </c>
      <c r="E121" s="39" t="s">
        <v>480</v>
      </c>
      <c r="F121" s="39" t="s">
        <v>13</v>
      </c>
      <c r="G121" s="39">
        <v>1975</v>
      </c>
      <c r="H121" s="40">
        <v>58</v>
      </c>
      <c r="I121" s="41">
        <v>41</v>
      </c>
      <c r="K121" s="43"/>
      <c r="L121" s="43"/>
      <c r="M121" s="43"/>
      <c r="N121" s="43"/>
    </row>
    <row r="122" spans="1:15" ht="21.2" customHeight="1">
      <c r="A122" s="246"/>
      <c r="B122" s="64" t="s">
        <v>533</v>
      </c>
      <c r="C122" s="64" t="s">
        <v>534</v>
      </c>
      <c r="D122" s="52" t="s">
        <v>20</v>
      </c>
      <c r="E122" s="39" t="s">
        <v>440</v>
      </c>
      <c r="F122" s="39" t="s">
        <v>13</v>
      </c>
      <c r="G122" s="39">
        <v>1965</v>
      </c>
      <c r="H122" s="40">
        <v>63</v>
      </c>
      <c r="I122" s="41">
        <v>41</v>
      </c>
    </row>
    <row r="123" spans="1:15" ht="21.2" customHeight="1">
      <c r="A123" s="245"/>
      <c r="B123" s="65" t="s">
        <v>327</v>
      </c>
      <c r="C123" s="65" t="s">
        <v>192</v>
      </c>
      <c r="D123" s="56" t="s">
        <v>89</v>
      </c>
      <c r="E123" s="35" t="s">
        <v>6</v>
      </c>
      <c r="F123" s="35" t="s">
        <v>2</v>
      </c>
      <c r="G123" s="35">
        <v>1995</v>
      </c>
      <c r="H123" s="36">
        <v>62</v>
      </c>
      <c r="I123" s="37">
        <v>41</v>
      </c>
      <c r="K123" s="44"/>
      <c r="L123" s="44"/>
      <c r="M123" s="44"/>
      <c r="N123" s="44"/>
    </row>
    <row r="124" spans="1:15" ht="21.2" customHeight="1">
      <c r="A124" s="34">
        <v>121</v>
      </c>
      <c r="B124" s="65" t="s">
        <v>147</v>
      </c>
      <c r="C124" s="65" t="s">
        <v>146</v>
      </c>
      <c r="D124" s="56" t="s">
        <v>20</v>
      </c>
      <c r="E124" s="35" t="s">
        <v>11</v>
      </c>
      <c r="F124" s="35" t="s">
        <v>2</v>
      </c>
      <c r="G124" s="35">
        <v>1983</v>
      </c>
      <c r="H124" s="36">
        <v>85</v>
      </c>
      <c r="I124" s="37">
        <v>40.799999999999997</v>
      </c>
    </row>
    <row r="125" spans="1:15" ht="21.2" customHeight="1">
      <c r="A125" s="34">
        <v>122</v>
      </c>
      <c r="B125" s="65" t="s">
        <v>450</v>
      </c>
      <c r="C125" s="65" t="s">
        <v>192</v>
      </c>
      <c r="D125" s="56" t="s">
        <v>74</v>
      </c>
      <c r="E125" s="35" t="s">
        <v>440</v>
      </c>
      <c r="F125" s="35" t="s">
        <v>2</v>
      </c>
      <c r="G125" s="35">
        <v>1968</v>
      </c>
      <c r="H125" s="36" t="s">
        <v>1</v>
      </c>
      <c r="I125" s="37">
        <v>40.4</v>
      </c>
    </row>
    <row r="126" spans="1:15" ht="21.2" customHeight="1">
      <c r="A126" s="42">
        <v>123</v>
      </c>
      <c r="B126" s="65" t="s">
        <v>863</v>
      </c>
      <c r="C126" s="65" t="s">
        <v>386</v>
      </c>
      <c r="D126" s="56" t="s">
        <v>246</v>
      </c>
      <c r="E126" s="35" t="s">
        <v>440</v>
      </c>
      <c r="F126" s="35" t="s">
        <v>2</v>
      </c>
      <c r="G126" s="35">
        <v>1969</v>
      </c>
      <c r="H126" s="36">
        <v>85</v>
      </c>
      <c r="I126" s="37">
        <v>38.799999999999997</v>
      </c>
    </row>
    <row r="127" spans="1:15" ht="21.2" customHeight="1">
      <c r="A127" s="34">
        <v>124</v>
      </c>
      <c r="B127" s="65" t="s">
        <v>4</v>
      </c>
      <c r="C127" s="65" t="s">
        <v>3</v>
      </c>
      <c r="D127" s="56" t="s">
        <v>420</v>
      </c>
      <c r="E127" s="35" t="s">
        <v>11</v>
      </c>
      <c r="F127" s="35" t="s">
        <v>2</v>
      </c>
      <c r="G127" s="35">
        <v>1993</v>
      </c>
      <c r="H127" s="36">
        <v>94</v>
      </c>
      <c r="I127" s="37">
        <v>38.6</v>
      </c>
    </row>
    <row r="128" spans="1:15" ht="21.2" customHeight="1">
      <c r="A128" s="244">
        <v>125</v>
      </c>
      <c r="B128" s="64" t="s">
        <v>266</v>
      </c>
      <c r="C128" s="64" t="s">
        <v>265</v>
      </c>
      <c r="D128" s="52" t="s">
        <v>89</v>
      </c>
      <c r="E128" s="39" t="s">
        <v>258</v>
      </c>
      <c r="F128" s="39" t="s">
        <v>13</v>
      </c>
      <c r="G128" s="39">
        <v>2002</v>
      </c>
      <c r="H128" s="40">
        <v>40</v>
      </c>
      <c r="I128" s="41">
        <v>38</v>
      </c>
    </row>
    <row r="129" spans="1:15" ht="21.2" customHeight="1">
      <c r="A129" s="245"/>
      <c r="B129" s="65" t="s">
        <v>561</v>
      </c>
      <c r="C129" s="65" t="s">
        <v>346</v>
      </c>
      <c r="D129" s="56" t="s">
        <v>74</v>
      </c>
      <c r="E129" s="35" t="s">
        <v>11</v>
      </c>
      <c r="F129" s="35" t="s">
        <v>2</v>
      </c>
      <c r="G129" s="35">
        <v>1981</v>
      </c>
      <c r="H129" s="36">
        <v>77</v>
      </c>
      <c r="I129" s="37">
        <v>38</v>
      </c>
    </row>
    <row r="130" spans="1:15" ht="21.2" customHeight="1">
      <c r="A130" s="34">
        <v>127</v>
      </c>
      <c r="B130" s="65" t="s">
        <v>225</v>
      </c>
      <c r="C130" s="65" t="s">
        <v>224</v>
      </c>
      <c r="D130" s="56" t="s">
        <v>104</v>
      </c>
      <c r="E130" s="35" t="s">
        <v>330</v>
      </c>
      <c r="F130" s="35" t="s">
        <v>2</v>
      </c>
      <c r="G130" s="35">
        <v>1998</v>
      </c>
      <c r="H130" s="36" t="s">
        <v>1</v>
      </c>
      <c r="I130" s="37">
        <v>37.6</v>
      </c>
    </row>
    <row r="131" spans="1:15" ht="21.2" customHeight="1">
      <c r="A131" s="34">
        <v>128</v>
      </c>
      <c r="B131" s="64" t="s">
        <v>807</v>
      </c>
      <c r="C131" s="64" t="s">
        <v>808</v>
      </c>
      <c r="D131" s="52" t="s">
        <v>115</v>
      </c>
      <c r="E131" s="39" t="s">
        <v>11</v>
      </c>
      <c r="F131" s="39" t="s">
        <v>13</v>
      </c>
      <c r="G131" s="39">
        <v>1980</v>
      </c>
      <c r="H131" s="40">
        <v>69</v>
      </c>
      <c r="I131" s="41">
        <v>37</v>
      </c>
    </row>
    <row r="132" spans="1:15" ht="21.2" customHeight="1">
      <c r="A132" s="42">
        <v>129</v>
      </c>
      <c r="B132" s="65" t="s">
        <v>163</v>
      </c>
      <c r="C132" s="65" t="s">
        <v>126</v>
      </c>
      <c r="D132" s="56" t="s">
        <v>728</v>
      </c>
      <c r="E132" s="35" t="s">
        <v>11</v>
      </c>
      <c r="F132" s="35" t="s">
        <v>2</v>
      </c>
      <c r="G132" s="35">
        <v>1984</v>
      </c>
      <c r="H132" s="36" t="s">
        <v>8</v>
      </c>
      <c r="I132" s="37">
        <v>36.200000000000003</v>
      </c>
    </row>
    <row r="133" spans="1:15" ht="21.2" customHeight="1">
      <c r="A133" s="34">
        <v>130</v>
      </c>
      <c r="B133" s="64" t="s">
        <v>288</v>
      </c>
      <c r="C133" s="64" t="s">
        <v>461</v>
      </c>
      <c r="D133" s="52" t="s">
        <v>26</v>
      </c>
      <c r="E133" s="39" t="s">
        <v>460</v>
      </c>
      <c r="F133" s="39" t="s">
        <v>13</v>
      </c>
      <c r="G133" s="39">
        <v>1971</v>
      </c>
      <c r="H133" s="40">
        <v>75</v>
      </c>
      <c r="I133" s="41">
        <v>36</v>
      </c>
    </row>
    <row r="134" spans="1:15" ht="21.2" customHeight="1">
      <c r="A134" s="34">
        <v>131</v>
      </c>
      <c r="B134" s="65" t="s">
        <v>906</v>
      </c>
      <c r="C134" s="65" t="s">
        <v>76</v>
      </c>
      <c r="D134" s="56" t="s">
        <v>26</v>
      </c>
      <c r="E134" s="35" t="s">
        <v>11</v>
      </c>
      <c r="F134" s="35" t="s">
        <v>2</v>
      </c>
      <c r="G134" s="35">
        <v>1986</v>
      </c>
      <c r="H134" s="36">
        <v>85</v>
      </c>
      <c r="I134" s="37">
        <v>35.4</v>
      </c>
      <c r="O134" s="38"/>
    </row>
    <row r="135" spans="1:15" ht="21.2" customHeight="1">
      <c r="A135" s="236">
        <v>132</v>
      </c>
      <c r="B135" s="64" t="s">
        <v>253</v>
      </c>
      <c r="C135" s="64" t="s">
        <v>439</v>
      </c>
      <c r="D135" s="52" t="s">
        <v>128</v>
      </c>
      <c r="E135" s="39" t="s">
        <v>440</v>
      </c>
      <c r="F135" s="39" t="s">
        <v>13</v>
      </c>
      <c r="G135" s="39">
        <v>1967</v>
      </c>
      <c r="H135" s="40">
        <v>58</v>
      </c>
      <c r="I135" s="41">
        <v>35</v>
      </c>
    </row>
    <row r="136" spans="1:15" ht="21.2" customHeight="1">
      <c r="A136" s="237"/>
      <c r="B136" s="64" t="s">
        <v>536</v>
      </c>
      <c r="C136" s="64" t="s">
        <v>537</v>
      </c>
      <c r="D136" s="52" t="s">
        <v>20</v>
      </c>
      <c r="E136" s="39" t="s">
        <v>11</v>
      </c>
      <c r="F136" s="39" t="s">
        <v>13</v>
      </c>
      <c r="G136" s="39">
        <v>1985</v>
      </c>
      <c r="H136" s="40">
        <v>63</v>
      </c>
      <c r="I136" s="41">
        <v>35</v>
      </c>
      <c r="O136" s="43"/>
    </row>
    <row r="137" spans="1:15" ht="21.2" customHeight="1">
      <c r="A137" s="237"/>
      <c r="B137" s="65" t="s">
        <v>477</v>
      </c>
      <c r="C137" s="65" t="s">
        <v>91</v>
      </c>
      <c r="D137" s="56" t="s">
        <v>728</v>
      </c>
      <c r="E137" s="35" t="s">
        <v>460</v>
      </c>
      <c r="F137" s="35" t="s">
        <v>2</v>
      </c>
      <c r="G137" s="35">
        <v>1973</v>
      </c>
      <c r="H137" s="36" t="s">
        <v>213</v>
      </c>
      <c r="I137" s="37">
        <v>35</v>
      </c>
    </row>
    <row r="138" spans="1:15" ht="21.2" customHeight="1">
      <c r="A138" s="238"/>
      <c r="B138" s="64" t="s">
        <v>279</v>
      </c>
      <c r="C138" s="64" t="s">
        <v>694</v>
      </c>
      <c r="D138" s="52" t="s">
        <v>89</v>
      </c>
      <c r="E138" s="39" t="s">
        <v>258</v>
      </c>
      <c r="F138" s="39" t="s">
        <v>13</v>
      </c>
      <c r="G138" s="39">
        <v>2002</v>
      </c>
      <c r="H138" s="40">
        <v>40</v>
      </c>
      <c r="I138" s="41">
        <v>35</v>
      </c>
    </row>
    <row r="139" spans="1:15" ht="21.2" customHeight="1">
      <c r="A139" s="244">
        <v>136</v>
      </c>
      <c r="B139" s="65" t="s">
        <v>159</v>
      </c>
      <c r="C139" s="65" t="s">
        <v>398</v>
      </c>
      <c r="D139" s="56" t="s">
        <v>93</v>
      </c>
      <c r="E139" s="35" t="s">
        <v>440</v>
      </c>
      <c r="F139" s="35" t="s">
        <v>2</v>
      </c>
      <c r="G139" s="35">
        <v>1967</v>
      </c>
      <c r="H139" s="36">
        <v>69</v>
      </c>
      <c r="I139" s="37">
        <v>34</v>
      </c>
    </row>
    <row r="140" spans="1:15" ht="21.2" customHeight="1">
      <c r="A140" s="246"/>
      <c r="B140" s="65" t="s">
        <v>421</v>
      </c>
      <c r="C140" s="65" t="s">
        <v>192</v>
      </c>
      <c r="D140" s="56" t="s">
        <v>128</v>
      </c>
      <c r="E140" s="35" t="s">
        <v>417</v>
      </c>
      <c r="F140" s="35" t="s">
        <v>2</v>
      </c>
      <c r="G140" s="35">
        <v>1961</v>
      </c>
      <c r="H140" s="36">
        <v>85</v>
      </c>
      <c r="I140" s="37">
        <v>34</v>
      </c>
    </row>
    <row r="141" spans="1:15" ht="21.2" customHeight="1">
      <c r="A141" s="246"/>
      <c r="B141" s="64" t="s">
        <v>50</v>
      </c>
      <c r="C141" s="64" t="s">
        <v>49</v>
      </c>
      <c r="D141" s="52" t="s">
        <v>26</v>
      </c>
      <c r="E141" s="39" t="s">
        <v>11</v>
      </c>
      <c r="F141" s="39" t="s">
        <v>13</v>
      </c>
      <c r="G141" s="39">
        <v>1987</v>
      </c>
      <c r="H141" s="40">
        <v>53</v>
      </c>
      <c r="I141" s="41">
        <v>34</v>
      </c>
    </row>
    <row r="142" spans="1:15" ht="21.2" customHeight="1">
      <c r="A142" s="246"/>
      <c r="B142" s="65" t="s">
        <v>56</v>
      </c>
      <c r="C142" s="65" t="s">
        <v>55</v>
      </c>
      <c r="D142" s="56" t="s">
        <v>17</v>
      </c>
      <c r="E142" s="35" t="s">
        <v>11</v>
      </c>
      <c r="F142" s="35" t="s">
        <v>2</v>
      </c>
      <c r="G142" s="35">
        <v>1989</v>
      </c>
      <c r="H142" s="36">
        <v>105</v>
      </c>
      <c r="I142" s="37">
        <v>34</v>
      </c>
      <c r="K142" s="44"/>
      <c r="L142" s="44"/>
      <c r="M142" s="44"/>
      <c r="N142" s="44"/>
    </row>
    <row r="143" spans="1:15" ht="21.2" customHeight="1">
      <c r="A143" s="246"/>
      <c r="B143" s="65" t="s">
        <v>741</v>
      </c>
      <c r="C143" s="65" t="s">
        <v>91</v>
      </c>
      <c r="D143" s="56" t="s">
        <v>728</v>
      </c>
      <c r="E143" s="35" t="s">
        <v>460</v>
      </c>
      <c r="F143" s="35" t="s">
        <v>2</v>
      </c>
      <c r="G143" s="35">
        <v>1971</v>
      </c>
      <c r="H143" s="36" t="s">
        <v>235</v>
      </c>
      <c r="I143" s="37">
        <v>34</v>
      </c>
    </row>
    <row r="144" spans="1:15" ht="21.2" customHeight="1">
      <c r="A144" s="246"/>
      <c r="B144" s="65" t="s">
        <v>168</v>
      </c>
      <c r="C144" s="65" t="s">
        <v>167</v>
      </c>
      <c r="D144" s="56" t="s">
        <v>885</v>
      </c>
      <c r="E144" s="35" t="s">
        <v>11</v>
      </c>
      <c r="F144" s="35" t="s">
        <v>2</v>
      </c>
      <c r="G144" s="35">
        <v>1991</v>
      </c>
      <c r="H144" s="36">
        <v>77</v>
      </c>
      <c r="I144" s="37">
        <v>34</v>
      </c>
    </row>
    <row r="145" spans="1:15" ht="21.2" customHeight="1">
      <c r="A145" s="245"/>
      <c r="B145" s="65" t="s">
        <v>428</v>
      </c>
      <c r="C145" s="65" t="s">
        <v>427</v>
      </c>
      <c r="D145" s="56" t="s">
        <v>108</v>
      </c>
      <c r="E145" s="35" t="s">
        <v>417</v>
      </c>
      <c r="F145" s="35" t="s">
        <v>2</v>
      </c>
      <c r="G145" s="35">
        <v>1963</v>
      </c>
      <c r="H145" s="36">
        <v>77</v>
      </c>
      <c r="I145" s="37">
        <v>34</v>
      </c>
    </row>
    <row r="146" spans="1:15" ht="21.2" customHeight="1">
      <c r="A146" s="244">
        <v>143</v>
      </c>
      <c r="B146" s="65" t="s">
        <v>745</v>
      </c>
      <c r="C146" s="65" t="s">
        <v>746</v>
      </c>
      <c r="D146" s="56" t="s">
        <v>885</v>
      </c>
      <c r="E146" s="35" t="s">
        <v>480</v>
      </c>
      <c r="F146" s="35" t="s">
        <v>2</v>
      </c>
      <c r="G146" s="35">
        <v>1975</v>
      </c>
      <c r="H146" s="36" t="s">
        <v>1</v>
      </c>
      <c r="I146" s="37">
        <v>33.4</v>
      </c>
      <c r="O146" s="43"/>
    </row>
    <row r="147" spans="1:15" ht="21.2" customHeight="1">
      <c r="A147" s="245"/>
      <c r="B147" s="65" t="s">
        <v>565</v>
      </c>
      <c r="C147" s="65" t="s">
        <v>233</v>
      </c>
      <c r="D147" s="56" t="s">
        <v>74</v>
      </c>
      <c r="E147" s="35" t="s">
        <v>11</v>
      </c>
      <c r="F147" s="35" t="s">
        <v>2</v>
      </c>
      <c r="G147" s="35">
        <v>1991</v>
      </c>
      <c r="H147" s="36">
        <v>94</v>
      </c>
      <c r="I147" s="37">
        <v>33.4</v>
      </c>
      <c r="O147" s="38"/>
    </row>
    <row r="148" spans="1:15" ht="21.2" customHeight="1">
      <c r="A148" s="34">
        <v>145</v>
      </c>
      <c r="B148" s="65" t="s">
        <v>865</v>
      </c>
      <c r="C148" s="65" t="s">
        <v>112</v>
      </c>
      <c r="D148" s="56" t="s">
        <v>246</v>
      </c>
      <c r="E148" s="35" t="s">
        <v>460</v>
      </c>
      <c r="F148" s="35" t="s">
        <v>2</v>
      </c>
      <c r="G148" s="35">
        <v>1970</v>
      </c>
      <c r="H148" s="36">
        <v>69</v>
      </c>
      <c r="I148" s="37">
        <v>33</v>
      </c>
    </row>
    <row r="149" spans="1:15" ht="21.2" customHeight="1">
      <c r="A149" s="244">
        <v>146</v>
      </c>
      <c r="B149" s="64" t="s">
        <v>279</v>
      </c>
      <c r="C149" s="64" t="s">
        <v>292</v>
      </c>
      <c r="D149" s="52" t="s">
        <v>93</v>
      </c>
      <c r="E149" s="39" t="s">
        <v>258</v>
      </c>
      <c r="F149" s="39" t="s">
        <v>13</v>
      </c>
      <c r="G149" s="39">
        <v>2002</v>
      </c>
      <c r="H149" s="40" t="s">
        <v>936</v>
      </c>
      <c r="I149" s="41">
        <v>32</v>
      </c>
      <c r="K149" s="38"/>
      <c r="L149" s="38"/>
      <c r="M149" s="38"/>
      <c r="N149" s="38"/>
    </row>
    <row r="150" spans="1:15" ht="21.2" customHeight="1">
      <c r="A150" s="246"/>
      <c r="B150" s="65" t="s">
        <v>182</v>
      </c>
      <c r="C150" s="65" t="s">
        <v>60</v>
      </c>
      <c r="D150" s="56" t="s">
        <v>670</v>
      </c>
      <c r="E150" s="35" t="s">
        <v>11</v>
      </c>
      <c r="F150" s="35" t="s">
        <v>2</v>
      </c>
      <c r="G150" s="35">
        <v>1983</v>
      </c>
      <c r="H150" s="36" t="s">
        <v>178</v>
      </c>
      <c r="I150" s="37">
        <v>32</v>
      </c>
    </row>
    <row r="151" spans="1:15" ht="21.2" customHeight="1">
      <c r="A151" s="246"/>
      <c r="B151" s="65" t="s">
        <v>697</v>
      </c>
      <c r="C151" s="65" t="s">
        <v>126</v>
      </c>
      <c r="D151" s="56" t="s">
        <v>89</v>
      </c>
      <c r="E151" s="35" t="s">
        <v>216</v>
      </c>
      <c r="F151" s="35" t="s">
        <v>2</v>
      </c>
      <c r="G151" s="35">
        <v>2000</v>
      </c>
      <c r="H151" s="36">
        <v>62</v>
      </c>
      <c r="I151" s="37">
        <v>32</v>
      </c>
    </row>
    <row r="152" spans="1:15" ht="21.2" customHeight="1">
      <c r="A152" s="246"/>
      <c r="B152" s="65" t="s">
        <v>234</v>
      </c>
      <c r="C152" s="65" t="s">
        <v>233</v>
      </c>
      <c r="D152" s="56" t="s">
        <v>89</v>
      </c>
      <c r="E152" s="35" t="s">
        <v>216</v>
      </c>
      <c r="F152" s="35" t="s">
        <v>2</v>
      </c>
      <c r="G152" s="35">
        <v>2000</v>
      </c>
      <c r="H152" s="36" t="s">
        <v>178</v>
      </c>
      <c r="I152" s="37">
        <v>32</v>
      </c>
    </row>
    <row r="153" spans="1:15" ht="21.2" customHeight="1">
      <c r="A153" s="245"/>
      <c r="B153" s="65" t="s">
        <v>181</v>
      </c>
      <c r="C153" s="65" t="s">
        <v>155</v>
      </c>
      <c r="D153" s="56" t="s">
        <v>81</v>
      </c>
      <c r="E153" s="35" t="s">
        <v>11</v>
      </c>
      <c r="F153" s="35" t="s">
        <v>2</v>
      </c>
      <c r="G153" s="35">
        <v>1992</v>
      </c>
      <c r="H153" s="36">
        <v>85</v>
      </c>
      <c r="I153" s="37">
        <v>32</v>
      </c>
    </row>
    <row r="154" spans="1:15" ht="21.2" customHeight="1">
      <c r="A154" s="244">
        <v>151</v>
      </c>
      <c r="B154" s="65" t="s">
        <v>555</v>
      </c>
      <c r="C154" s="65" t="s">
        <v>556</v>
      </c>
      <c r="D154" s="56" t="s">
        <v>48</v>
      </c>
      <c r="E154" s="35" t="s">
        <v>11</v>
      </c>
      <c r="F154" s="35" t="s">
        <v>2</v>
      </c>
      <c r="G154" s="35">
        <v>1991</v>
      </c>
      <c r="H154" s="36">
        <v>77</v>
      </c>
      <c r="I154" s="37">
        <v>31</v>
      </c>
      <c r="O154" s="38"/>
    </row>
    <row r="155" spans="1:15" ht="21.2" customHeight="1">
      <c r="A155" s="245"/>
      <c r="B155" s="65" t="s">
        <v>491</v>
      </c>
      <c r="C155" s="65" t="s">
        <v>490</v>
      </c>
      <c r="D155" s="56" t="s">
        <v>26</v>
      </c>
      <c r="E155" s="35" t="s">
        <v>480</v>
      </c>
      <c r="F155" s="35" t="s">
        <v>2</v>
      </c>
      <c r="G155" s="35">
        <v>1975</v>
      </c>
      <c r="H155" s="36" t="s">
        <v>59</v>
      </c>
      <c r="I155" s="37">
        <v>31</v>
      </c>
    </row>
    <row r="156" spans="1:15" ht="21.2" customHeight="1">
      <c r="A156" s="236">
        <v>153</v>
      </c>
      <c r="B156" s="65" t="s">
        <v>98</v>
      </c>
      <c r="C156" s="65" t="s">
        <v>97</v>
      </c>
      <c r="D156" s="56" t="s">
        <v>48</v>
      </c>
      <c r="E156" s="35" t="s">
        <v>11</v>
      </c>
      <c r="F156" s="35" t="s">
        <v>2</v>
      </c>
      <c r="G156" s="35">
        <v>1981</v>
      </c>
      <c r="H156" s="36">
        <v>105</v>
      </c>
      <c r="I156" s="37">
        <v>30</v>
      </c>
    </row>
    <row r="157" spans="1:15" ht="21.2" customHeight="1">
      <c r="A157" s="238"/>
      <c r="B157" s="65" t="s">
        <v>475</v>
      </c>
      <c r="C157" s="65" t="s">
        <v>474</v>
      </c>
      <c r="D157" s="56" t="s">
        <v>74</v>
      </c>
      <c r="E157" s="35" t="s">
        <v>460</v>
      </c>
      <c r="F157" s="35" t="s">
        <v>2</v>
      </c>
      <c r="G157" s="35">
        <v>1971</v>
      </c>
      <c r="H157" s="36">
        <v>77</v>
      </c>
      <c r="I157" s="37">
        <v>30</v>
      </c>
    </row>
    <row r="158" spans="1:15" ht="21.2" customHeight="1">
      <c r="A158" s="244">
        <v>155</v>
      </c>
      <c r="B158" s="65" t="s">
        <v>221</v>
      </c>
      <c r="C158" s="65" t="s">
        <v>220</v>
      </c>
      <c r="D158" s="56" t="s">
        <v>202</v>
      </c>
      <c r="E158" s="35" t="s">
        <v>330</v>
      </c>
      <c r="F158" s="35" t="s">
        <v>2</v>
      </c>
      <c r="G158" s="35">
        <v>1998</v>
      </c>
      <c r="H158" s="36" t="s">
        <v>721</v>
      </c>
      <c r="I158" s="37">
        <v>29</v>
      </c>
    </row>
    <row r="159" spans="1:15" ht="21.2" customHeight="1">
      <c r="A159" s="245"/>
      <c r="B159" s="65" t="s">
        <v>844</v>
      </c>
      <c r="C159" s="65" t="s">
        <v>102</v>
      </c>
      <c r="D159" s="56" t="s">
        <v>119</v>
      </c>
      <c r="E159" s="35" t="s">
        <v>11</v>
      </c>
      <c r="F159" s="35" t="s">
        <v>2</v>
      </c>
      <c r="G159" s="35">
        <v>1990</v>
      </c>
      <c r="H159" s="36" t="s">
        <v>59</v>
      </c>
      <c r="I159" s="37">
        <v>29</v>
      </c>
    </row>
    <row r="160" spans="1:15" ht="21.2" customHeight="1">
      <c r="A160" s="244">
        <v>157</v>
      </c>
      <c r="B160" s="65" t="s">
        <v>471</v>
      </c>
      <c r="C160" s="65" t="s">
        <v>337</v>
      </c>
      <c r="D160" s="56" t="s">
        <v>128</v>
      </c>
      <c r="E160" s="35" t="s">
        <v>460</v>
      </c>
      <c r="F160" s="35" t="s">
        <v>2</v>
      </c>
      <c r="G160" s="35">
        <v>1973</v>
      </c>
      <c r="H160" s="36">
        <v>85</v>
      </c>
      <c r="I160" s="37">
        <v>28</v>
      </c>
    </row>
    <row r="161" spans="1:15" ht="21.2" customHeight="1">
      <c r="A161" s="246"/>
      <c r="B161" s="65" t="s">
        <v>676</v>
      </c>
      <c r="C161" s="65" t="s">
        <v>435</v>
      </c>
      <c r="D161" s="56" t="s">
        <v>670</v>
      </c>
      <c r="E161" s="35" t="s">
        <v>11</v>
      </c>
      <c r="F161" s="35" t="s">
        <v>2</v>
      </c>
      <c r="G161" s="35">
        <v>1983</v>
      </c>
      <c r="H161" s="36" t="s">
        <v>178</v>
      </c>
      <c r="I161" s="37">
        <v>28</v>
      </c>
    </row>
    <row r="162" spans="1:15" ht="21.2" customHeight="1">
      <c r="A162" s="245"/>
      <c r="B162" s="64" t="s">
        <v>729</v>
      </c>
      <c r="C162" s="64" t="s">
        <v>730</v>
      </c>
      <c r="D162" s="52" t="s">
        <v>728</v>
      </c>
      <c r="E162" s="39" t="s">
        <v>258</v>
      </c>
      <c r="F162" s="39" t="s">
        <v>13</v>
      </c>
      <c r="G162" s="39">
        <v>2004</v>
      </c>
      <c r="H162" s="40" t="s">
        <v>749</v>
      </c>
      <c r="I162" s="41">
        <v>28</v>
      </c>
      <c r="O162" s="13"/>
    </row>
    <row r="163" spans="1:15" ht="21.2" customHeight="1">
      <c r="A163" s="244">
        <v>160</v>
      </c>
      <c r="B163" s="65" t="s">
        <v>399</v>
      </c>
      <c r="C163" s="65" t="s">
        <v>398</v>
      </c>
      <c r="D163" s="56" t="s">
        <v>48</v>
      </c>
      <c r="E163" s="35" t="s">
        <v>381</v>
      </c>
      <c r="F163" s="35" t="s">
        <v>2</v>
      </c>
      <c r="G163" s="35">
        <v>1951</v>
      </c>
      <c r="H163" s="36">
        <v>69</v>
      </c>
      <c r="I163" s="37">
        <v>27</v>
      </c>
    </row>
    <row r="164" spans="1:15" ht="21.2" customHeight="1">
      <c r="A164" s="246"/>
      <c r="B164" s="65" t="s">
        <v>484</v>
      </c>
      <c r="C164" s="65" t="s">
        <v>493</v>
      </c>
      <c r="D164" s="56" t="s">
        <v>128</v>
      </c>
      <c r="E164" s="35" t="s">
        <v>480</v>
      </c>
      <c r="F164" s="35" t="s">
        <v>2</v>
      </c>
      <c r="G164" s="35">
        <v>1976</v>
      </c>
      <c r="H164" s="36">
        <v>105</v>
      </c>
      <c r="I164" s="37">
        <v>27</v>
      </c>
    </row>
    <row r="165" spans="1:15" ht="21.2" customHeight="1">
      <c r="A165" s="246"/>
      <c r="B165" s="64" t="s">
        <v>477</v>
      </c>
      <c r="C165" s="64" t="s">
        <v>731</v>
      </c>
      <c r="D165" s="52" t="s">
        <v>728</v>
      </c>
      <c r="E165" s="39" t="s">
        <v>258</v>
      </c>
      <c r="F165" s="39" t="s">
        <v>13</v>
      </c>
      <c r="G165" s="39">
        <v>2004</v>
      </c>
      <c r="H165" s="40" t="s">
        <v>748</v>
      </c>
      <c r="I165" s="41">
        <v>27</v>
      </c>
    </row>
    <row r="166" spans="1:15" ht="21.2" customHeight="1">
      <c r="A166" s="245"/>
      <c r="B166" s="65" t="s">
        <v>75</v>
      </c>
      <c r="C166" s="65" t="s">
        <v>570</v>
      </c>
      <c r="D166" s="56" t="s">
        <v>74</v>
      </c>
      <c r="E166" s="35" t="s">
        <v>11</v>
      </c>
      <c r="F166" s="35" t="s">
        <v>2</v>
      </c>
      <c r="G166" s="35">
        <v>1988</v>
      </c>
      <c r="H166" s="36" t="s">
        <v>83</v>
      </c>
      <c r="I166" s="37">
        <v>27</v>
      </c>
    </row>
    <row r="167" spans="1:15" ht="21.2" customHeight="1">
      <c r="A167" s="34">
        <v>164</v>
      </c>
      <c r="B167" s="65" t="s">
        <v>79</v>
      </c>
      <c r="C167" s="65" t="s">
        <v>236</v>
      </c>
      <c r="D167" s="56" t="s">
        <v>670</v>
      </c>
      <c r="E167" s="35" t="s">
        <v>460</v>
      </c>
      <c r="F167" s="35" t="s">
        <v>2</v>
      </c>
      <c r="G167" s="35">
        <v>1972</v>
      </c>
      <c r="H167" s="36" t="s">
        <v>1</v>
      </c>
      <c r="I167" s="37">
        <v>26.6</v>
      </c>
      <c r="K167" s="43"/>
      <c r="L167" s="43"/>
      <c r="M167" s="43"/>
      <c r="N167" s="43"/>
    </row>
    <row r="168" spans="1:15" ht="21.2" customHeight="1">
      <c r="A168" s="236">
        <v>165</v>
      </c>
      <c r="B168" s="65" t="s">
        <v>894</v>
      </c>
      <c r="C168" s="65" t="s">
        <v>447</v>
      </c>
      <c r="D168" s="56" t="s">
        <v>26</v>
      </c>
      <c r="E168" s="35" t="s">
        <v>440</v>
      </c>
      <c r="F168" s="35" t="s">
        <v>2</v>
      </c>
      <c r="G168" s="35">
        <v>1966</v>
      </c>
      <c r="H168" s="36">
        <v>105</v>
      </c>
      <c r="I168" s="37">
        <v>26.5</v>
      </c>
    </row>
    <row r="169" spans="1:15" ht="21.2" customHeight="1">
      <c r="A169" s="238"/>
      <c r="B169" s="65" t="s">
        <v>423</v>
      </c>
      <c r="C169" s="65" t="s">
        <v>422</v>
      </c>
      <c r="D169" s="56" t="s">
        <v>246</v>
      </c>
      <c r="E169" s="35" t="s">
        <v>417</v>
      </c>
      <c r="F169" s="35" t="s">
        <v>2</v>
      </c>
      <c r="G169" s="35">
        <v>1960</v>
      </c>
      <c r="H169" s="36">
        <v>85</v>
      </c>
      <c r="I169" s="37">
        <v>26.5</v>
      </c>
    </row>
    <row r="170" spans="1:15" ht="21.2" customHeight="1">
      <c r="A170" s="34">
        <v>167</v>
      </c>
      <c r="B170" s="64" t="s">
        <v>840</v>
      </c>
      <c r="C170" s="64" t="s">
        <v>841</v>
      </c>
      <c r="D170" s="52" t="s">
        <v>119</v>
      </c>
      <c r="E170" s="39" t="s">
        <v>6</v>
      </c>
      <c r="F170" s="39" t="s">
        <v>13</v>
      </c>
      <c r="G170" s="39">
        <v>1996</v>
      </c>
      <c r="H170" s="40" t="s">
        <v>218</v>
      </c>
      <c r="I170" s="41">
        <v>26</v>
      </c>
    </row>
    <row r="171" spans="1:15" ht="21.2" customHeight="1">
      <c r="A171" s="42">
        <v>168</v>
      </c>
      <c r="B171" s="65" t="s">
        <v>745</v>
      </c>
      <c r="C171" s="65" t="s">
        <v>746</v>
      </c>
      <c r="D171" s="56" t="s">
        <v>885</v>
      </c>
      <c r="E171" s="35" t="s">
        <v>480</v>
      </c>
      <c r="F171" s="35" t="s">
        <v>2</v>
      </c>
      <c r="G171" s="35">
        <v>1975</v>
      </c>
      <c r="H171" s="36" t="s">
        <v>83</v>
      </c>
      <c r="I171" s="37">
        <v>25.9</v>
      </c>
      <c r="O171" s="43"/>
    </row>
    <row r="172" spans="1:15" ht="21.2" customHeight="1">
      <c r="A172" s="244">
        <v>169</v>
      </c>
      <c r="B172" s="65" t="s">
        <v>276</v>
      </c>
      <c r="C172" s="65" t="s">
        <v>419</v>
      </c>
      <c r="D172" s="56" t="s">
        <v>93</v>
      </c>
      <c r="E172" s="35" t="s">
        <v>417</v>
      </c>
      <c r="F172" s="35" t="s">
        <v>2</v>
      </c>
      <c r="G172" s="35">
        <v>1960</v>
      </c>
      <c r="H172" s="36">
        <v>69</v>
      </c>
      <c r="I172" s="37">
        <v>25</v>
      </c>
    </row>
    <row r="173" spans="1:15" ht="21.2" customHeight="1">
      <c r="A173" s="246"/>
      <c r="B173" s="65" t="s">
        <v>577</v>
      </c>
      <c r="C173" s="65" t="s">
        <v>306</v>
      </c>
      <c r="D173" s="56" t="s">
        <v>86</v>
      </c>
      <c r="E173" s="35" t="s">
        <v>11</v>
      </c>
      <c r="F173" s="35" t="s">
        <v>2</v>
      </c>
      <c r="G173" s="35">
        <v>1991</v>
      </c>
      <c r="H173" s="36">
        <v>77</v>
      </c>
      <c r="I173" s="37">
        <v>25</v>
      </c>
    </row>
    <row r="174" spans="1:15" ht="21.2" customHeight="1">
      <c r="A174" s="245"/>
      <c r="B174" s="65" t="s">
        <v>82</v>
      </c>
      <c r="C174" s="65" t="s">
        <v>65</v>
      </c>
      <c r="D174" s="56" t="s">
        <v>81</v>
      </c>
      <c r="E174" s="35" t="s">
        <v>11</v>
      </c>
      <c r="F174" s="35" t="s">
        <v>2</v>
      </c>
      <c r="G174" s="35">
        <v>1990</v>
      </c>
      <c r="H174" s="36" t="s">
        <v>59</v>
      </c>
      <c r="I174" s="37">
        <v>25</v>
      </c>
    </row>
    <row r="175" spans="1:15" ht="21.2" customHeight="1">
      <c r="A175" s="34">
        <v>172</v>
      </c>
      <c r="B175" s="65" t="s">
        <v>159</v>
      </c>
      <c r="C175" s="65" t="s">
        <v>158</v>
      </c>
      <c r="D175" s="56" t="s">
        <v>93</v>
      </c>
      <c r="E175" s="35" t="s">
        <v>11</v>
      </c>
      <c r="F175" s="35" t="s">
        <v>2</v>
      </c>
      <c r="G175" s="35">
        <v>1992</v>
      </c>
      <c r="H175" s="36">
        <v>85</v>
      </c>
      <c r="I175" s="37">
        <v>24.2</v>
      </c>
    </row>
    <row r="176" spans="1:15" ht="21.2" customHeight="1">
      <c r="A176" s="244">
        <v>173</v>
      </c>
      <c r="B176" s="65" t="s">
        <v>409</v>
      </c>
      <c r="C176" s="65" t="s">
        <v>57</v>
      </c>
      <c r="D176" s="56" t="s">
        <v>885</v>
      </c>
      <c r="E176" s="35" t="s">
        <v>400</v>
      </c>
      <c r="F176" s="35" t="s">
        <v>2</v>
      </c>
      <c r="G176" s="35">
        <v>1956</v>
      </c>
      <c r="H176" s="36">
        <v>85</v>
      </c>
      <c r="I176" s="37">
        <v>24</v>
      </c>
    </row>
    <row r="177" spans="1:15" ht="21.2" customHeight="1">
      <c r="A177" s="245"/>
      <c r="B177" s="65" t="s">
        <v>4</v>
      </c>
      <c r="C177" s="65" t="s">
        <v>419</v>
      </c>
      <c r="D177" s="56" t="s">
        <v>420</v>
      </c>
      <c r="E177" s="35" t="s">
        <v>417</v>
      </c>
      <c r="F177" s="35" t="s">
        <v>2</v>
      </c>
      <c r="G177" s="35">
        <v>1963</v>
      </c>
      <c r="H177" s="36">
        <v>105</v>
      </c>
      <c r="I177" s="37">
        <v>24</v>
      </c>
    </row>
    <row r="178" spans="1:15" ht="21.2" customHeight="1">
      <c r="A178" s="34">
        <v>175</v>
      </c>
      <c r="B178" s="65" t="s">
        <v>249</v>
      </c>
      <c r="C178" s="65" t="s">
        <v>406</v>
      </c>
      <c r="D178" s="56" t="s">
        <v>104</v>
      </c>
      <c r="E178" s="35" t="s">
        <v>440</v>
      </c>
      <c r="F178" s="35" t="s">
        <v>2</v>
      </c>
      <c r="G178" s="35">
        <v>1965</v>
      </c>
      <c r="H178" s="36">
        <v>105</v>
      </c>
      <c r="I178" s="37">
        <v>23.5</v>
      </c>
    </row>
    <row r="179" spans="1:15" ht="21.2" customHeight="1">
      <c r="A179" s="34">
        <v>176</v>
      </c>
      <c r="B179" s="65" t="s">
        <v>127</v>
      </c>
      <c r="C179" s="65" t="s">
        <v>126</v>
      </c>
      <c r="D179" s="56" t="s">
        <v>128</v>
      </c>
      <c r="E179" s="35" t="s">
        <v>11</v>
      </c>
      <c r="F179" s="35" t="s">
        <v>2</v>
      </c>
      <c r="G179" s="35">
        <v>1992</v>
      </c>
      <c r="H179" s="36">
        <v>85</v>
      </c>
      <c r="I179" s="37">
        <v>23.4</v>
      </c>
      <c r="K179" s="38"/>
      <c r="L179" s="38"/>
      <c r="M179" s="38"/>
      <c r="N179" s="38"/>
    </row>
    <row r="180" spans="1:15" ht="21.2" customHeight="1">
      <c r="A180" s="236">
        <v>177</v>
      </c>
      <c r="B180" s="65" t="s">
        <v>159</v>
      </c>
      <c r="C180" s="65" t="s">
        <v>252</v>
      </c>
      <c r="D180" s="56" t="s">
        <v>93</v>
      </c>
      <c r="E180" s="35" t="s">
        <v>216</v>
      </c>
      <c r="F180" s="35" t="s">
        <v>2</v>
      </c>
      <c r="G180" s="35">
        <v>2000</v>
      </c>
      <c r="H180" s="36" t="s">
        <v>239</v>
      </c>
      <c r="I180" s="37">
        <v>23</v>
      </c>
    </row>
    <row r="181" spans="1:15" ht="21.2" customHeight="1">
      <c r="A181" s="238"/>
      <c r="B181" s="65" t="s">
        <v>110</v>
      </c>
      <c r="C181" s="65" t="s">
        <v>109</v>
      </c>
      <c r="D181" s="56" t="s">
        <v>20</v>
      </c>
      <c r="E181" s="35" t="s">
        <v>11</v>
      </c>
      <c r="F181" s="35" t="s">
        <v>2</v>
      </c>
      <c r="G181" s="35">
        <v>1985</v>
      </c>
      <c r="H181" s="36">
        <v>105</v>
      </c>
      <c r="I181" s="37">
        <v>23</v>
      </c>
    </row>
    <row r="182" spans="1:15" ht="21.2" customHeight="1">
      <c r="A182" s="34">
        <v>179</v>
      </c>
      <c r="B182" s="65" t="s">
        <v>223</v>
      </c>
      <c r="C182" s="65" t="s">
        <v>196</v>
      </c>
      <c r="D182" s="56" t="s">
        <v>202</v>
      </c>
      <c r="E182" s="35" t="s">
        <v>330</v>
      </c>
      <c r="F182" s="35" t="s">
        <v>2</v>
      </c>
      <c r="G182" s="35">
        <v>1998</v>
      </c>
      <c r="H182" s="36">
        <v>85</v>
      </c>
      <c r="I182" s="37">
        <v>22.4</v>
      </c>
    </row>
    <row r="183" spans="1:15" ht="21.2" customHeight="1">
      <c r="A183" s="42">
        <v>180</v>
      </c>
      <c r="B183" s="65" t="s">
        <v>814</v>
      </c>
      <c r="C183" s="65" t="s">
        <v>309</v>
      </c>
      <c r="D183" s="56" t="s">
        <v>115</v>
      </c>
      <c r="E183" s="35" t="s">
        <v>11</v>
      </c>
      <c r="F183" s="35" t="s">
        <v>2</v>
      </c>
      <c r="G183" s="35">
        <v>1988</v>
      </c>
      <c r="H183" s="36">
        <v>77</v>
      </c>
      <c r="I183" s="37">
        <v>22</v>
      </c>
    </row>
    <row r="184" spans="1:15" ht="21.2" customHeight="1">
      <c r="A184" s="34">
        <v>181</v>
      </c>
      <c r="B184" s="65" t="s">
        <v>92</v>
      </c>
      <c r="C184" s="65" t="s">
        <v>91</v>
      </c>
      <c r="D184" s="56" t="s">
        <v>93</v>
      </c>
      <c r="E184" s="35" t="s">
        <v>11</v>
      </c>
      <c r="F184" s="35" t="s">
        <v>2</v>
      </c>
      <c r="G184" s="35">
        <v>1990</v>
      </c>
      <c r="H184" s="36">
        <v>105</v>
      </c>
      <c r="I184" s="37">
        <v>20.5</v>
      </c>
    </row>
    <row r="185" spans="1:15" ht="21.2" customHeight="1">
      <c r="A185" s="34">
        <v>182</v>
      </c>
      <c r="B185" s="65" t="s">
        <v>68</v>
      </c>
      <c r="C185" s="65" t="s">
        <v>67</v>
      </c>
      <c r="D185" s="56" t="s">
        <v>64</v>
      </c>
      <c r="E185" s="35" t="s">
        <v>11</v>
      </c>
      <c r="F185" s="35" t="s">
        <v>2</v>
      </c>
      <c r="G185" s="35">
        <v>1980</v>
      </c>
      <c r="H185" s="36" t="s">
        <v>59</v>
      </c>
      <c r="I185" s="37">
        <v>20</v>
      </c>
    </row>
    <row r="186" spans="1:15" ht="21.2" customHeight="1">
      <c r="A186" s="42">
        <v>183</v>
      </c>
      <c r="B186" s="65" t="s">
        <v>453</v>
      </c>
      <c r="C186" s="65" t="s">
        <v>452</v>
      </c>
      <c r="D186" s="56" t="s">
        <v>128</v>
      </c>
      <c r="E186" s="35" t="s">
        <v>440</v>
      </c>
      <c r="F186" s="35" t="s">
        <v>2</v>
      </c>
      <c r="G186" s="35">
        <v>1967</v>
      </c>
      <c r="H186" s="36">
        <v>94</v>
      </c>
      <c r="I186" s="37">
        <v>19.600000000000001</v>
      </c>
    </row>
    <row r="187" spans="1:15" ht="21.2" customHeight="1">
      <c r="A187" s="244">
        <v>184</v>
      </c>
      <c r="B187" s="64" t="s">
        <v>215</v>
      </c>
      <c r="C187" s="64" t="s">
        <v>671</v>
      </c>
      <c r="D187" s="52" t="s">
        <v>670</v>
      </c>
      <c r="E187" s="39" t="s">
        <v>258</v>
      </c>
      <c r="F187" s="39" t="s">
        <v>13</v>
      </c>
      <c r="G187" s="39">
        <v>2002</v>
      </c>
      <c r="H187" s="40" t="s">
        <v>51</v>
      </c>
      <c r="I187" s="41">
        <v>19</v>
      </c>
      <c r="K187" s="43"/>
      <c r="L187" s="43"/>
      <c r="M187" s="43"/>
      <c r="N187" s="43"/>
    </row>
    <row r="188" spans="1:15" ht="21.2" customHeight="1">
      <c r="A188" s="245"/>
      <c r="B188" s="65" t="s">
        <v>317</v>
      </c>
      <c r="C188" s="65" t="s">
        <v>316</v>
      </c>
      <c r="D188" s="56" t="s">
        <v>104</v>
      </c>
      <c r="E188" s="35" t="s">
        <v>11</v>
      </c>
      <c r="F188" s="35" t="s">
        <v>2</v>
      </c>
      <c r="G188" s="35">
        <v>1993</v>
      </c>
      <c r="H188" s="36">
        <v>77</v>
      </c>
      <c r="I188" s="37">
        <v>19</v>
      </c>
    </row>
    <row r="189" spans="1:15" ht="21.2" customHeight="1">
      <c r="A189" s="42">
        <v>186</v>
      </c>
      <c r="B189" s="65" t="s">
        <v>416</v>
      </c>
      <c r="C189" s="65" t="s">
        <v>406</v>
      </c>
      <c r="D189" s="56" t="s">
        <v>20</v>
      </c>
      <c r="E189" s="35" t="s">
        <v>400</v>
      </c>
      <c r="F189" s="35" t="s">
        <v>2</v>
      </c>
      <c r="G189" s="35">
        <v>1958</v>
      </c>
      <c r="H189" s="36">
        <v>69</v>
      </c>
      <c r="I189" s="37">
        <v>18.5</v>
      </c>
    </row>
    <row r="190" spans="1:15" ht="21.2" customHeight="1">
      <c r="A190" s="244">
        <v>187</v>
      </c>
      <c r="B190" s="65" t="s">
        <v>96</v>
      </c>
      <c r="C190" s="65" t="s">
        <v>102</v>
      </c>
      <c r="D190" s="56" t="s">
        <v>48</v>
      </c>
      <c r="E190" s="35" t="s">
        <v>417</v>
      </c>
      <c r="F190" s="35" t="s">
        <v>2</v>
      </c>
      <c r="G190" s="35">
        <v>1963</v>
      </c>
      <c r="H190" s="36">
        <v>94</v>
      </c>
      <c r="I190" s="37">
        <v>18</v>
      </c>
      <c r="O190" s="38"/>
    </row>
    <row r="191" spans="1:15" ht="21.2" customHeight="1">
      <c r="A191" s="246"/>
      <c r="B191" s="65" t="s">
        <v>882</v>
      </c>
      <c r="C191" s="65" t="s">
        <v>102</v>
      </c>
      <c r="D191" s="56" t="s">
        <v>42</v>
      </c>
      <c r="E191" s="35" t="s">
        <v>330</v>
      </c>
      <c r="F191" s="35" t="s">
        <v>2</v>
      </c>
      <c r="G191" s="35">
        <v>1998</v>
      </c>
      <c r="H191" s="36">
        <v>56</v>
      </c>
      <c r="I191" s="37">
        <v>18</v>
      </c>
    </row>
    <row r="192" spans="1:15" ht="21.2" customHeight="1">
      <c r="A192" s="246"/>
      <c r="B192" s="65" t="s">
        <v>811</v>
      </c>
      <c r="C192" s="65" t="s">
        <v>432</v>
      </c>
      <c r="D192" s="56" t="s">
        <v>115</v>
      </c>
      <c r="E192" s="35" t="s">
        <v>417</v>
      </c>
      <c r="F192" s="35" t="s">
        <v>2</v>
      </c>
      <c r="G192" s="35">
        <v>1962</v>
      </c>
      <c r="H192" s="36">
        <v>85</v>
      </c>
      <c r="I192" s="37">
        <v>18</v>
      </c>
      <c r="O192" s="38"/>
    </row>
    <row r="193" spans="1:9" ht="21.2" customHeight="1">
      <c r="A193" s="245"/>
      <c r="B193" s="65" t="s">
        <v>630</v>
      </c>
      <c r="C193" s="65" t="s">
        <v>632</v>
      </c>
      <c r="D193" s="56" t="s">
        <v>104</v>
      </c>
      <c r="E193" s="35" t="s">
        <v>216</v>
      </c>
      <c r="F193" s="35" t="s">
        <v>2</v>
      </c>
      <c r="G193" s="35">
        <v>2000</v>
      </c>
      <c r="H193" s="36" t="s">
        <v>248</v>
      </c>
      <c r="I193" s="37">
        <v>18</v>
      </c>
    </row>
    <row r="194" spans="1:9" ht="21.2" customHeight="1">
      <c r="A194" s="34">
        <v>191</v>
      </c>
      <c r="B194" s="65" t="s">
        <v>576</v>
      </c>
      <c r="C194" s="65" t="s">
        <v>109</v>
      </c>
      <c r="D194" s="56" t="s">
        <v>86</v>
      </c>
      <c r="E194" s="35" t="s">
        <v>11</v>
      </c>
      <c r="F194" s="35" t="s">
        <v>2</v>
      </c>
      <c r="G194" s="35">
        <v>1993</v>
      </c>
      <c r="H194" s="36">
        <v>105</v>
      </c>
      <c r="I194" s="37">
        <v>17.8</v>
      </c>
    </row>
    <row r="195" spans="1:9" ht="21.2" customHeight="1">
      <c r="A195" s="236">
        <v>192</v>
      </c>
      <c r="B195" s="65" t="s">
        <v>333</v>
      </c>
      <c r="C195" s="65" t="s">
        <v>76</v>
      </c>
      <c r="D195" s="56" t="s">
        <v>17</v>
      </c>
      <c r="E195" s="35" t="s">
        <v>330</v>
      </c>
      <c r="F195" s="35" t="s">
        <v>2</v>
      </c>
      <c r="G195" s="35">
        <v>1997</v>
      </c>
      <c r="H195" s="36">
        <v>94</v>
      </c>
      <c r="I195" s="37">
        <v>17.399999999999999</v>
      </c>
    </row>
    <row r="196" spans="1:9" ht="21.2" customHeight="1">
      <c r="A196" s="238"/>
      <c r="B196" s="65" t="s">
        <v>170</v>
      </c>
      <c r="C196" s="65" t="s">
        <v>169</v>
      </c>
      <c r="D196" s="56" t="s">
        <v>885</v>
      </c>
      <c r="E196" s="35" t="s">
        <v>11</v>
      </c>
      <c r="F196" s="35" t="s">
        <v>2</v>
      </c>
      <c r="G196" s="35">
        <v>1980</v>
      </c>
      <c r="H196" s="36">
        <v>77</v>
      </c>
      <c r="I196" s="37">
        <v>17.399999999999999</v>
      </c>
    </row>
    <row r="197" spans="1:9" ht="21.2" customHeight="1">
      <c r="A197" s="34">
        <v>194</v>
      </c>
      <c r="B197" s="65" t="s">
        <v>541</v>
      </c>
      <c r="C197" s="65" t="s">
        <v>542</v>
      </c>
      <c r="D197" s="56" t="s">
        <v>20</v>
      </c>
      <c r="E197" s="35" t="s">
        <v>11</v>
      </c>
      <c r="F197" s="35" t="s">
        <v>2</v>
      </c>
      <c r="G197" s="35">
        <v>1987</v>
      </c>
      <c r="H197" s="36">
        <v>85</v>
      </c>
      <c r="I197" s="37">
        <v>17.2</v>
      </c>
    </row>
    <row r="198" spans="1:9" ht="21.2" customHeight="1">
      <c r="A198" s="42">
        <v>195</v>
      </c>
      <c r="B198" s="65" t="s">
        <v>424</v>
      </c>
      <c r="C198" s="65" t="s">
        <v>431</v>
      </c>
      <c r="D198" s="56" t="s">
        <v>26</v>
      </c>
      <c r="E198" s="35" t="s">
        <v>417</v>
      </c>
      <c r="F198" s="35" t="s">
        <v>2</v>
      </c>
      <c r="G198" s="35">
        <v>1963</v>
      </c>
      <c r="H198" s="36">
        <v>69</v>
      </c>
      <c r="I198" s="37">
        <v>17</v>
      </c>
    </row>
    <row r="199" spans="1:9" ht="21.2" customHeight="1">
      <c r="A199" s="244">
        <v>196</v>
      </c>
      <c r="B199" s="65" t="s">
        <v>279</v>
      </c>
      <c r="C199" s="65" t="s">
        <v>70</v>
      </c>
      <c r="D199" s="56" t="s">
        <v>93</v>
      </c>
      <c r="E199" s="35" t="s">
        <v>216</v>
      </c>
      <c r="F199" s="35" t="s">
        <v>2</v>
      </c>
      <c r="G199" s="35">
        <v>2001</v>
      </c>
      <c r="H199" s="36">
        <v>69</v>
      </c>
      <c r="I199" s="37">
        <v>16.5</v>
      </c>
    </row>
    <row r="200" spans="1:9" ht="21.2" customHeight="1">
      <c r="A200" s="245"/>
      <c r="B200" s="65" t="s">
        <v>159</v>
      </c>
      <c r="C200" s="65" t="s">
        <v>358</v>
      </c>
      <c r="D200" s="56" t="s">
        <v>93</v>
      </c>
      <c r="E200" s="35" t="s">
        <v>440</v>
      </c>
      <c r="F200" s="35" t="s">
        <v>2</v>
      </c>
      <c r="G200" s="35">
        <v>1965</v>
      </c>
      <c r="H200" s="36">
        <v>77</v>
      </c>
      <c r="I200" s="37">
        <v>16.5</v>
      </c>
    </row>
    <row r="201" spans="1:9" ht="21.2" customHeight="1">
      <c r="A201" s="42">
        <v>198</v>
      </c>
      <c r="B201" s="65" t="s">
        <v>710</v>
      </c>
      <c r="C201" s="65" t="s">
        <v>55</v>
      </c>
      <c r="D201" s="56" t="s">
        <v>89</v>
      </c>
      <c r="E201" s="35" t="s">
        <v>330</v>
      </c>
      <c r="F201" s="35" t="s">
        <v>2</v>
      </c>
      <c r="G201" s="35">
        <v>1997</v>
      </c>
      <c r="H201" s="36">
        <v>85</v>
      </c>
      <c r="I201" s="37">
        <v>16.3</v>
      </c>
    </row>
    <row r="202" spans="1:9" ht="21.2" customHeight="1">
      <c r="A202" s="34">
        <v>199</v>
      </c>
      <c r="B202" s="65" t="s">
        <v>297</v>
      </c>
      <c r="C202" s="65" t="s">
        <v>126</v>
      </c>
      <c r="D202" s="56" t="s">
        <v>64</v>
      </c>
      <c r="E202" s="35" t="s">
        <v>6</v>
      </c>
      <c r="F202" s="35" t="s">
        <v>2</v>
      </c>
      <c r="G202" s="35">
        <v>1994</v>
      </c>
      <c r="H202" s="36">
        <v>94</v>
      </c>
      <c r="I202" s="37">
        <v>15.8</v>
      </c>
    </row>
    <row r="203" spans="1:9" ht="21.2" customHeight="1">
      <c r="A203" s="244">
        <v>200</v>
      </c>
      <c r="B203" s="65" t="s">
        <v>159</v>
      </c>
      <c r="C203" s="65" t="s">
        <v>155</v>
      </c>
      <c r="D203" s="56" t="s">
        <v>93</v>
      </c>
      <c r="E203" s="35" t="s">
        <v>216</v>
      </c>
      <c r="F203" s="35" t="s">
        <v>2</v>
      </c>
      <c r="G203" s="35">
        <v>2001</v>
      </c>
      <c r="H203" s="36">
        <v>56</v>
      </c>
      <c r="I203" s="37">
        <v>15</v>
      </c>
    </row>
    <row r="204" spans="1:9" ht="21.2" customHeight="1">
      <c r="A204" s="246"/>
      <c r="B204" s="64" t="s">
        <v>894</v>
      </c>
      <c r="C204" s="64" t="s">
        <v>459</v>
      </c>
      <c r="D204" s="52" t="s">
        <v>26</v>
      </c>
      <c r="E204" s="39" t="s">
        <v>460</v>
      </c>
      <c r="F204" s="39" t="s">
        <v>13</v>
      </c>
      <c r="G204" s="39">
        <v>1971</v>
      </c>
      <c r="H204" s="40">
        <v>63</v>
      </c>
      <c r="I204" s="41">
        <v>15</v>
      </c>
    </row>
    <row r="205" spans="1:9" ht="21.2" customHeight="1">
      <c r="A205" s="245"/>
      <c r="B205" s="64" t="s">
        <v>742</v>
      </c>
      <c r="C205" s="64" t="s">
        <v>743</v>
      </c>
      <c r="D205" s="52" t="s">
        <v>728</v>
      </c>
      <c r="E205" s="39" t="s">
        <v>480</v>
      </c>
      <c r="F205" s="39" t="s">
        <v>13</v>
      </c>
      <c r="G205" s="39">
        <v>1975</v>
      </c>
      <c r="H205" s="40" t="s">
        <v>213</v>
      </c>
      <c r="I205" s="41">
        <v>15</v>
      </c>
    </row>
    <row r="206" spans="1:9" ht="21.2" customHeight="1">
      <c r="A206" s="34">
        <v>203</v>
      </c>
      <c r="B206" s="65" t="s">
        <v>445</v>
      </c>
      <c r="C206" s="65" t="s">
        <v>335</v>
      </c>
      <c r="D206" s="56" t="s">
        <v>108</v>
      </c>
      <c r="E206" s="35" t="s">
        <v>440</v>
      </c>
      <c r="F206" s="35" t="s">
        <v>2</v>
      </c>
      <c r="G206" s="35">
        <v>1965</v>
      </c>
      <c r="H206" s="36">
        <v>94</v>
      </c>
      <c r="I206" s="37">
        <v>14.8</v>
      </c>
    </row>
    <row r="207" spans="1:9" ht="21.2" customHeight="1">
      <c r="A207" s="42">
        <v>204</v>
      </c>
      <c r="B207" s="65" t="s">
        <v>105</v>
      </c>
      <c r="C207" s="65" t="s">
        <v>105</v>
      </c>
      <c r="D207" s="56" t="s">
        <v>17</v>
      </c>
      <c r="E207" s="35" t="s">
        <v>11</v>
      </c>
      <c r="F207" s="35" t="s">
        <v>2</v>
      </c>
      <c r="G207" s="35">
        <v>1980</v>
      </c>
      <c r="H207" s="36">
        <v>85</v>
      </c>
      <c r="I207" s="37">
        <v>14.6</v>
      </c>
    </row>
    <row r="208" spans="1:9" ht="21.2" customHeight="1">
      <c r="A208" s="34">
        <v>205</v>
      </c>
      <c r="B208" s="65" t="s">
        <v>77</v>
      </c>
      <c r="C208" s="65" t="s">
        <v>311</v>
      </c>
      <c r="D208" s="56" t="s">
        <v>74</v>
      </c>
      <c r="E208" s="35" t="s">
        <v>11</v>
      </c>
      <c r="F208" s="35" t="s">
        <v>2</v>
      </c>
      <c r="G208" s="35">
        <v>1990</v>
      </c>
      <c r="H208" s="36" t="s">
        <v>83</v>
      </c>
      <c r="I208" s="37">
        <v>14.5</v>
      </c>
    </row>
    <row r="209" spans="1:14" ht="21.2" customHeight="1">
      <c r="A209" s="34">
        <v>206</v>
      </c>
      <c r="B209" s="65" t="s">
        <v>385</v>
      </c>
      <c r="C209" s="65" t="s">
        <v>384</v>
      </c>
      <c r="D209" s="56" t="s">
        <v>48</v>
      </c>
      <c r="E209" s="35" t="s">
        <v>381</v>
      </c>
      <c r="F209" s="35" t="s">
        <v>2</v>
      </c>
      <c r="G209" s="35">
        <v>1953</v>
      </c>
      <c r="H209" s="36">
        <v>105</v>
      </c>
      <c r="I209" s="37">
        <v>14.4</v>
      </c>
    </row>
    <row r="210" spans="1:14" ht="21.2" customHeight="1">
      <c r="A210" s="42">
        <v>207</v>
      </c>
      <c r="B210" s="65" t="s">
        <v>575</v>
      </c>
      <c r="C210" s="65" t="s">
        <v>62</v>
      </c>
      <c r="D210" s="56" t="s">
        <v>86</v>
      </c>
      <c r="E210" s="35" t="s">
        <v>6</v>
      </c>
      <c r="F210" s="35" t="s">
        <v>2</v>
      </c>
      <c r="G210" s="35">
        <v>1996</v>
      </c>
      <c r="H210" s="36">
        <v>85</v>
      </c>
      <c r="I210" s="37">
        <v>13.6</v>
      </c>
    </row>
    <row r="211" spans="1:14" ht="21.2" customHeight="1">
      <c r="A211" s="34">
        <v>208</v>
      </c>
      <c r="B211" s="65" t="s">
        <v>467</v>
      </c>
      <c r="C211" s="65" t="s">
        <v>112</v>
      </c>
      <c r="D211" s="56" t="s">
        <v>20</v>
      </c>
      <c r="E211" s="35" t="s">
        <v>440</v>
      </c>
      <c r="F211" s="35" t="s">
        <v>2</v>
      </c>
      <c r="G211" s="35">
        <v>1969</v>
      </c>
      <c r="H211" s="36">
        <v>94</v>
      </c>
      <c r="I211" s="37">
        <v>13.4</v>
      </c>
    </row>
    <row r="212" spans="1:14" ht="21.2" customHeight="1">
      <c r="A212" s="244">
        <v>209</v>
      </c>
      <c r="B212" s="65" t="s">
        <v>436</v>
      </c>
      <c r="C212" s="65" t="s">
        <v>435</v>
      </c>
      <c r="D212" s="56" t="s">
        <v>128</v>
      </c>
      <c r="E212" s="35" t="s">
        <v>417</v>
      </c>
      <c r="F212" s="35" t="s">
        <v>2</v>
      </c>
      <c r="G212" s="35">
        <v>1963</v>
      </c>
      <c r="H212" s="36">
        <v>62</v>
      </c>
      <c r="I212" s="37">
        <v>13</v>
      </c>
    </row>
    <row r="213" spans="1:14" ht="21.2" customHeight="1">
      <c r="A213" s="245"/>
      <c r="B213" s="64" t="s">
        <v>241</v>
      </c>
      <c r="C213" s="64" t="s">
        <v>691</v>
      </c>
      <c r="D213" s="52" t="s">
        <v>89</v>
      </c>
      <c r="E213" s="39" t="s">
        <v>258</v>
      </c>
      <c r="F213" s="39" t="s">
        <v>13</v>
      </c>
      <c r="G213" s="39">
        <v>2003</v>
      </c>
      <c r="H213" s="40" t="s">
        <v>264</v>
      </c>
      <c r="I213" s="41">
        <v>13</v>
      </c>
      <c r="K213" s="43"/>
      <c r="L213" s="43"/>
      <c r="M213" s="43"/>
      <c r="N213" s="43"/>
    </row>
    <row r="214" spans="1:14" ht="21.2" customHeight="1">
      <c r="A214" s="34">
        <v>211</v>
      </c>
      <c r="B214" s="65" t="s">
        <v>191</v>
      </c>
      <c r="C214" s="65" t="s">
        <v>190</v>
      </c>
      <c r="D214" s="56" t="s">
        <v>128</v>
      </c>
      <c r="E214" s="35" t="s">
        <v>480</v>
      </c>
      <c r="F214" s="35" t="s">
        <v>2</v>
      </c>
      <c r="G214" s="35">
        <v>1979</v>
      </c>
      <c r="H214" s="36">
        <v>77</v>
      </c>
      <c r="I214" s="37">
        <v>12.5</v>
      </c>
    </row>
    <row r="215" spans="1:14" ht="21.2" customHeight="1">
      <c r="A215" s="34">
        <v>212</v>
      </c>
      <c r="B215" s="65" t="s">
        <v>851</v>
      </c>
      <c r="C215" s="65" t="s">
        <v>102</v>
      </c>
      <c r="D215" s="56" t="s">
        <v>246</v>
      </c>
      <c r="E215" s="35" t="s">
        <v>258</v>
      </c>
      <c r="F215" s="35" t="s">
        <v>2</v>
      </c>
      <c r="G215" s="35">
        <v>2004</v>
      </c>
      <c r="H215" s="36">
        <v>40</v>
      </c>
      <c r="I215" s="37">
        <v>11</v>
      </c>
    </row>
    <row r="216" spans="1:14" ht="21.2" customHeight="1">
      <c r="A216" s="42">
        <v>213</v>
      </c>
      <c r="B216" s="65" t="s">
        <v>563</v>
      </c>
      <c r="C216" s="65" t="s">
        <v>120</v>
      </c>
      <c r="D216" s="56" t="s">
        <v>74</v>
      </c>
      <c r="E216" s="35" t="s">
        <v>11</v>
      </c>
      <c r="F216" s="35" t="s">
        <v>2</v>
      </c>
      <c r="G216" s="35">
        <v>1982</v>
      </c>
      <c r="H216" s="36">
        <v>85</v>
      </c>
      <c r="I216" s="37">
        <v>10.9</v>
      </c>
    </row>
    <row r="217" spans="1:14" ht="21.2" customHeight="1">
      <c r="A217" s="34">
        <v>214</v>
      </c>
      <c r="B217" s="65" t="s">
        <v>736</v>
      </c>
      <c r="C217" s="65" t="s">
        <v>252</v>
      </c>
      <c r="D217" s="56" t="s">
        <v>728</v>
      </c>
      <c r="E217" s="35" t="s">
        <v>6</v>
      </c>
      <c r="F217" s="35" t="s">
        <v>2</v>
      </c>
      <c r="G217" s="35">
        <v>1996</v>
      </c>
      <c r="H217" s="36" t="s">
        <v>213</v>
      </c>
      <c r="I217" s="37">
        <v>10.5</v>
      </c>
    </row>
    <row r="218" spans="1:14" ht="21.2" customHeight="1">
      <c r="A218" s="244">
        <v>215</v>
      </c>
      <c r="B218" s="65" t="s">
        <v>750</v>
      </c>
      <c r="C218" s="65" t="s">
        <v>368</v>
      </c>
      <c r="D218" s="56" t="s">
        <v>93</v>
      </c>
      <c r="E218" s="35" t="s">
        <v>258</v>
      </c>
      <c r="F218" s="35" t="s">
        <v>2</v>
      </c>
      <c r="G218" s="35">
        <v>2002</v>
      </c>
      <c r="H218" s="36" t="s">
        <v>285</v>
      </c>
      <c r="I218" s="37">
        <v>10</v>
      </c>
    </row>
    <row r="219" spans="1:14" ht="21.2" customHeight="1">
      <c r="A219" s="246"/>
      <c r="B219" s="65" t="s">
        <v>352</v>
      </c>
      <c r="C219" s="65" t="s">
        <v>353</v>
      </c>
      <c r="D219" s="56" t="s">
        <v>93</v>
      </c>
      <c r="E219" s="35" t="s">
        <v>330</v>
      </c>
      <c r="F219" s="35" t="s">
        <v>2</v>
      </c>
      <c r="G219" s="35">
        <v>1997</v>
      </c>
      <c r="H219" s="36">
        <v>62</v>
      </c>
      <c r="I219" s="37">
        <v>10</v>
      </c>
    </row>
    <row r="220" spans="1:14" ht="21.2" customHeight="1">
      <c r="A220" s="246"/>
      <c r="B220" s="65" t="s">
        <v>266</v>
      </c>
      <c r="C220" s="65" t="s">
        <v>192</v>
      </c>
      <c r="D220" s="56" t="s">
        <v>89</v>
      </c>
      <c r="E220" s="35" t="s">
        <v>6</v>
      </c>
      <c r="F220" s="35" t="s">
        <v>2</v>
      </c>
      <c r="G220" s="35">
        <v>1996</v>
      </c>
      <c r="H220" s="36">
        <v>85</v>
      </c>
      <c r="I220" s="37">
        <v>10</v>
      </c>
    </row>
    <row r="221" spans="1:14" ht="21.2" customHeight="1">
      <c r="A221" s="245"/>
      <c r="B221" s="65" t="s">
        <v>272</v>
      </c>
      <c r="C221" s="65" t="s">
        <v>245</v>
      </c>
      <c r="D221" s="56" t="s">
        <v>89</v>
      </c>
      <c r="E221" s="35" t="s">
        <v>216</v>
      </c>
      <c r="F221" s="35" t="s">
        <v>2</v>
      </c>
      <c r="G221" s="35">
        <v>2001</v>
      </c>
      <c r="H221" s="36">
        <v>69</v>
      </c>
      <c r="I221" s="37">
        <v>10</v>
      </c>
    </row>
    <row r="222" spans="1:14" ht="21.2" customHeight="1">
      <c r="A222" s="42">
        <v>219</v>
      </c>
      <c r="B222" s="65" t="s">
        <v>668</v>
      </c>
      <c r="C222" s="65" t="s">
        <v>408</v>
      </c>
      <c r="D222" s="56" t="s">
        <v>128</v>
      </c>
      <c r="E222" s="35" t="s">
        <v>400</v>
      </c>
      <c r="F222" s="35" t="s">
        <v>2</v>
      </c>
      <c r="G222" s="35">
        <v>1956</v>
      </c>
      <c r="H222" s="36">
        <v>94</v>
      </c>
      <c r="I222" s="37">
        <v>9.9</v>
      </c>
    </row>
    <row r="223" spans="1:14" ht="21.2" customHeight="1">
      <c r="A223" s="244">
        <v>220</v>
      </c>
      <c r="B223" s="65" t="s">
        <v>739</v>
      </c>
      <c r="C223" s="65" t="s">
        <v>740</v>
      </c>
      <c r="D223" s="56" t="s">
        <v>728</v>
      </c>
      <c r="E223" s="35" t="s">
        <v>417</v>
      </c>
      <c r="F223" s="35" t="s">
        <v>2</v>
      </c>
      <c r="G223" s="35">
        <v>1962</v>
      </c>
      <c r="H223" s="36" t="s">
        <v>178</v>
      </c>
      <c r="I223" s="37">
        <v>9.5</v>
      </c>
    </row>
    <row r="224" spans="1:14" ht="21.2" customHeight="1">
      <c r="A224" s="245"/>
      <c r="B224" s="65" t="s">
        <v>838</v>
      </c>
      <c r="C224" s="65" t="s">
        <v>133</v>
      </c>
      <c r="D224" s="56" t="s">
        <v>119</v>
      </c>
      <c r="E224" s="35" t="s">
        <v>6</v>
      </c>
      <c r="F224" s="35" t="s">
        <v>2</v>
      </c>
      <c r="G224" s="35">
        <v>1995</v>
      </c>
      <c r="H224" s="36" t="s">
        <v>213</v>
      </c>
      <c r="I224" s="37">
        <v>9.5</v>
      </c>
    </row>
    <row r="225" spans="1:14" ht="21.2" customHeight="1">
      <c r="A225" s="236">
        <v>222</v>
      </c>
      <c r="B225" s="65" t="s">
        <v>657</v>
      </c>
      <c r="C225" s="65" t="s">
        <v>236</v>
      </c>
      <c r="D225" s="56" t="s">
        <v>128</v>
      </c>
      <c r="E225" s="35" t="s">
        <v>11</v>
      </c>
      <c r="F225" s="35" t="s">
        <v>2</v>
      </c>
      <c r="G225" s="35">
        <v>1993</v>
      </c>
      <c r="H225" s="36">
        <v>77</v>
      </c>
      <c r="I225" s="37">
        <v>9</v>
      </c>
    </row>
    <row r="226" spans="1:14" ht="21.2" customHeight="1">
      <c r="A226" s="238"/>
      <c r="B226" s="65" t="s">
        <v>722</v>
      </c>
      <c r="C226" s="65" t="s">
        <v>236</v>
      </c>
      <c r="D226" s="56" t="s">
        <v>202</v>
      </c>
      <c r="E226" s="35" t="s">
        <v>330</v>
      </c>
      <c r="F226" s="35" t="s">
        <v>2</v>
      </c>
      <c r="G226" s="35">
        <v>1998</v>
      </c>
      <c r="H226" s="36">
        <v>69</v>
      </c>
      <c r="I226" s="37">
        <v>9</v>
      </c>
    </row>
    <row r="227" spans="1:14" ht="21.2" customHeight="1">
      <c r="A227" s="34">
        <v>224</v>
      </c>
      <c r="B227" s="65" t="s">
        <v>424</v>
      </c>
      <c r="C227" s="65" t="s">
        <v>368</v>
      </c>
      <c r="D227" s="56" t="s">
        <v>104</v>
      </c>
      <c r="E227" s="35" t="s">
        <v>417</v>
      </c>
      <c r="F227" s="35" t="s">
        <v>2</v>
      </c>
      <c r="G227" s="35">
        <v>1962</v>
      </c>
      <c r="H227" s="36">
        <v>85</v>
      </c>
      <c r="I227" s="37">
        <v>8.5</v>
      </c>
    </row>
    <row r="228" spans="1:14" ht="21.2" customHeight="1">
      <c r="A228" s="42">
        <v>225</v>
      </c>
      <c r="B228" s="65" t="s">
        <v>887</v>
      </c>
      <c r="C228" s="65" t="s">
        <v>888</v>
      </c>
      <c r="D228" s="56" t="s">
        <v>885</v>
      </c>
      <c r="E228" s="35" t="s">
        <v>11</v>
      </c>
      <c r="F228" s="35" t="s">
        <v>2</v>
      </c>
      <c r="G228" s="35">
        <v>1988</v>
      </c>
      <c r="H228" s="36">
        <v>85</v>
      </c>
      <c r="I228" s="37">
        <v>7.7</v>
      </c>
    </row>
    <row r="229" spans="1:14" ht="21.2" customHeight="1">
      <c r="A229" s="34">
        <v>226</v>
      </c>
      <c r="B229" s="65" t="s">
        <v>394</v>
      </c>
      <c r="C229" s="65" t="s">
        <v>393</v>
      </c>
      <c r="D229" s="56" t="s">
        <v>728</v>
      </c>
      <c r="E229" s="35" t="s">
        <v>381</v>
      </c>
      <c r="F229" s="35" t="s">
        <v>2</v>
      </c>
      <c r="G229" s="35">
        <v>1951</v>
      </c>
      <c r="H229" s="36" t="s">
        <v>178</v>
      </c>
      <c r="I229" s="37">
        <v>7.5</v>
      </c>
    </row>
    <row r="230" spans="1:14" ht="21.2" customHeight="1">
      <c r="A230" s="34">
        <v>227</v>
      </c>
      <c r="B230" s="65" t="s">
        <v>889</v>
      </c>
      <c r="C230" s="65" t="s">
        <v>316</v>
      </c>
      <c r="D230" s="56" t="s">
        <v>885</v>
      </c>
      <c r="E230" s="35" t="s">
        <v>11</v>
      </c>
      <c r="F230" s="35" t="s">
        <v>2</v>
      </c>
      <c r="G230" s="35">
        <v>1990</v>
      </c>
      <c r="H230" s="36">
        <v>94</v>
      </c>
      <c r="I230" s="37">
        <v>7.4</v>
      </c>
    </row>
    <row r="231" spans="1:14" ht="21.2" customHeight="1">
      <c r="A231" s="42">
        <v>228</v>
      </c>
      <c r="B231" s="65" t="s">
        <v>425</v>
      </c>
      <c r="C231" s="65" t="s">
        <v>133</v>
      </c>
      <c r="D231" s="56" t="s">
        <v>108</v>
      </c>
      <c r="E231" s="35" t="s">
        <v>330</v>
      </c>
      <c r="F231" s="35" t="s">
        <v>2</v>
      </c>
      <c r="G231" s="35">
        <v>1997</v>
      </c>
      <c r="H231" s="36">
        <v>85</v>
      </c>
      <c r="I231" s="37">
        <v>7.2</v>
      </c>
    </row>
    <row r="232" spans="1:14" ht="21.2" customHeight="1">
      <c r="A232" s="34">
        <v>229</v>
      </c>
      <c r="B232" s="65" t="s">
        <v>636</v>
      </c>
      <c r="C232" s="65" t="s">
        <v>236</v>
      </c>
      <c r="D232" s="56" t="s">
        <v>104</v>
      </c>
      <c r="E232" s="35" t="s">
        <v>11</v>
      </c>
      <c r="F232" s="35" t="s">
        <v>2</v>
      </c>
      <c r="G232" s="35">
        <v>1993</v>
      </c>
      <c r="H232" s="36">
        <v>85</v>
      </c>
      <c r="I232" s="37">
        <v>7.1</v>
      </c>
    </row>
    <row r="233" spans="1:14" ht="21.2" customHeight="1">
      <c r="A233" s="244">
        <v>230</v>
      </c>
      <c r="B233" s="65" t="s">
        <v>144</v>
      </c>
      <c r="C233" s="65" t="s">
        <v>143</v>
      </c>
      <c r="D233" s="56" t="s">
        <v>64</v>
      </c>
      <c r="E233" s="35" t="s">
        <v>11</v>
      </c>
      <c r="F233" s="35" t="s">
        <v>2</v>
      </c>
      <c r="G233" s="35">
        <v>1989</v>
      </c>
      <c r="H233" s="36">
        <v>85</v>
      </c>
      <c r="I233" s="37">
        <v>7</v>
      </c>
    </row>
    <row r="234" spans="1:14" ht="21.2" customHeight="1">
      <c r="A234" s="245"/>
      <c r="B234" s="65" t="s">
        <v>496</v>
      </c>
      <c r="C234" s="65" t="s">
        <v>806</v>
      </c>
      <c r="D234" s="56" t="s">
        <v>388</v>
      </c>
      <c r="E234" s="35" t="s">
        <v>216</v>
      </c>
      <c r="F234" s="35" t="s">
        <v>2</v>
      </c>
      <c r="G234" s="35">
        <v>1999</v>
      </c>
      <c r="H234" s="36" t="s">
        <v>8</v>
      </c>
      <c r="I234" s="37">
        <v>7</v>
      </c>
    </row>
    <row r="235" spans="1:14" ht="21.2" customHeight="1">
      <c r="A235" s="34">
        <v>232</v>
      </c>
      <c r="B235" s="65" t="s">
        <v>98</v>
      </c>
      <c r="C235" s="65" t="s">
        <v>406</v>
      </c>
      <c r="D235" s="56" t="s">
        <v>48</v>
      </c>
      <c r="E235" s="35" t="s">
        <v>400</v>
      </c>
      <c r="F235" s="35" t="s">
        <v>2</v>
      </c>
      <c r="G235" s="35">
        <v>1955</v>
      </c>
      <c r="H235" s="36">
        <v>85</v>
      </c>
      <c r="I235" s="37">
        <v>6.8</v>
      </c>
    </row>
    <row r="236" spans="1:14" ht="21.2" customHeight="1">
      <c r="A236" s="34">
        <v>233</v>
      </c>
      <c r="B236" s="65" t="s">
        <v>103</v>
      </c>
      <c r="C236" s="65" t="s">
        <v>102</v>
      </c>
      <c r="D236" s="56" t="s">
        <v>104</v>
      </c>
      <c r="E236" s="35" t="s">
        <v>11</v>
      </c>
      <c r="F236" s="35" t="s">
        <v>2</v>
      </c>
      <c r="G236" s="35">
        <v>1983</v>
      </c>
      <c r="H236" s="36">
        <v>94</v>
      </c>
      <c r="I236" s="37">
        <v>6.7</v>
      </c>
      <c r="K236" s="44"/>
      <c r="L236" s="44"/>
      <c r="M236" s="44"/>
      <c r="N236" s="44"/>
    </row>
    <row r="237" spans="1:14" ht="21.2" customHeight="1">
      <c r="A237" s="42">
        <v>234</v>
      </c>
      <c r="B237" s="65" t="s">
        <v>610</v>
      </c>
      <c r="C237" s="65" t="s">
        <v>611</v>
      </c>
      <c r="D237" s="56" t="s">
        <v>600</v>
      </c>
      <c r="E237" s="35" t="s">
        <v>330</v>
      </c>
      <c r="F237" s="35" t="s">
        <v>2</v>
      </c>
      <c r="G237" s="35">
        <v>1997</v>
      </c>
      <c r="H237" s="36" t="s">
        <v>178</v>
      </c>
      <c r="I237" s="37">
        <v>6.5</v>
      </c>
    </row>
    <row r="238" spans="1:14" ht="21.2" customHeight="1">
      <c r="A238" s="34">
        <v>235</v>
      </c>
      <c r="B238" s="65" t="s">
        <v>378</v>
      </c>
      <c r="C238" s="65" t="s">
        <v>91</v>
      </c>
      <c r="D238" s="56" t="s">
        <v>885</v>
      </c>
      <c r="E238" s="35" t="s">
        <v>373</v>
      </c>
      <c r="F238" s="35" t="s">
        <v>2</v>
      </c>
      <c r="G238" s="35">
        <v>1947</v>
      </c>
      <c r="H238" s="36">
        <v>77</v>
      </c>
      <c r="I238" s="37">
        <v>6.1</v>
      </c>
    </row>
    <row r="239" spans="1:14" ht="21.2" customHeight="1">
      <c r="A239" s="244">
        <v>236</v>
      </c>
      <c r="B239" s="65" t="s">
        <v>877</v>
      </c>
      <c r="C239" s="65" t="s">
        <v>878</v>
      </c>
      <c r="D239" s="56" t="s">
        <v>42</v>
      </c>
      <c r="E239" s="35" t="s">
        <v>6</v>
      </c>
      <c r="F239" s="35" t="s">
        <v>2</v>
      </c>
      <c r="G239" s="35">
        <v>1995</v>
      </c>
      <c r="H239" s="36" t="s">
        <v>59</v>
      </c>
      <c r="I239" s="37">
        <v>5</v>
      </c>
      <c r="K239" s="38"/>
      <c r="L239" s="38"/>
      <c r="M239" s="38"/>
      <c r="N239" s="38"/>
    </row>
    <row r="240" spans="1:14" ht="21.2" customHeight="1">
      <c r="A240" s="246"/>
      <c r="B240" s="65" t="s">
        <v>333</v>
      </c>
      <c r="C240" s="65" t="s">
        <v>69</v>
      </c>
      <c r="D240" s="56" t="s">
        <v>17</v>
      </c>
      <c r="E240" s="35" t="s">
        <v>216</v>
      </c>
      <c r="F240" s="35" t="s">
        <v>2</v>
      </c>
      <c r="G240" s="35">
        <v>1999</v>
      </c>
      <c r="H240" s="36">
        <v>69</v>
      </c>
      <c r="I240" s="37">
        <v>5</v>
      </c>
    </row>
    <row r="241" spans="1:15" ht="21.2" customHeight="1">
      <c r="A241" s="245"/>
      <c r="B241" s="65" t="s">
        <v>849</v>
      </c>
      <c r="C241" s="65" t="s">
        <v>70</v>
      </c>
      <c r="D241" s="56" t="s">
        <v>246</v>
      </c>
      <c r="E241" s="35" t="s">
        <v>258</v>
      </c>
      <c r="F241" s="35" t="s">
        <v>2</v>
      </c>
      <c r="G241" s="35">
        <v>2002</v>
      </c>
      <c r="H241" s="36">
        <v>35</v>
      </c>
      <c r="I241" s="37">
        <v>5</v>
      </c>
    </row>
    <row r="242" spans="1:15" ht="21.2" customHeight="1">
      <c r="A242" s="34">
        <v>239</v>
      </c>
      <c r="B242" s="65" t="s">
        <v>380</v>
      </c>
      <c r="C242" s="65" t="s">
        <v>55</v>
      </c>
      <c r="D242" s="56" t="s">
        <v>382</v>
      </c>
      <c r="E242" s="35" t="s">
        <v>381</v>
      </c>
      <c r="F242" s="35" t="s">
        <v>2</v>
      </c>
      <c r="G242" s="35">
        <v>1953</v>
      </c>
      <c r="H242" s="36" t="s">
        <v>83</v>
      </c>
      <c r="I242" s="37">
        <v>4.5</v>
      </c>
    </row>
    <row r="243" spans="1:15" ht="21.2" customHeight="1">
      <c r="A243" s="42">
        <v>240</v>
      </c>
      <c r="B243" s="65" t="s">
        <v>812</v>
      </c>
      <c r="C243" s="65" t="s">
        <v>813</v>
      </c>
      <c r="D243" s="56" t="s">
        <v>115</v>
      </c>
      <c r="E243" s="35" t="s">
        <v>11</v>
      </c>
      <c r="F243" s="35" t="s">
        <v>2</v>
      </c>
      <c r="G243" s="35">
        <v>1991</v>
      </c>
      <c r="H243" s="36">
        <v>94</v>
      </c>
      <c r="I243" s="37">
        <v>4.2</v>
      </c>
    </row>
    <row r="244" spans="1:15" ht="21.2" customHeight="1">
      <c r="A244" s="34">
        <v>241</v>
      </c>
      <c r="B244" s="65" t="s">
        <v>425</v>
      </c>
      <c r="C244" s="65" t="s">
        <v>91</v>
      </c>
      <c r="D244" s="56" t="s">
        <v>108</v>
      </c>
      <c r="E244" s="35" t="s">
        <v>417</v>
      </c>
      <c r="F244" s="35" t="s">
        <v>2</v>
      </c>
      <c r="G244" s="35">
        <v>1963</v>
      </c>
      <c r="H244" s="36">
        <v>94</v>
      </c>
      <c r="I244" s="37">
        <v>4.0999999999999996</v>
      </c>
    </row>
    <row r="245" spans="1:15" ht="21.2" customHeight="1">
      <c r="A245" s="244">
        <v>242</v>
      </c>
      <c r="B245" s="65" t="s">
        <v>283</v>
      </c>
      <c r="C245" s="65" t="s">
        <v>271</v>
      </c>
      <c r="D245" s="56" t="s">
        <v>89</v>
      </c>
      <c r="E245" s="35" t="s">
        <v>258</v>
      </c>
      <c r="F245" s="35" t="s">
        <v>2</v>
      </c>
      <c r="G245" s="35">
        <v>2002</v>
      </c>
      <c r="H245" s="36">
        <v>50</v>
      </c>
      <c r="I245" s="37">
        <v>4</v>
      </c>
    </row>
    <row r="246" spans="1:15" s="51" customFormat="1" ht="21.2" customHeight="1">
      <c r="A246" s="246"/>
      <c r="B246" s="65" t="s">
        <v>254</v>
      </c>
      <c r="C246" s="65" t="s">
        <v>368</v>
      </c>
      <c r="D246" s="56" t="s">
        <v>104</v>
      </c>
      <c r="E246" s="35" t="s">
        <v>440</v>
      </c>
      <c r="F246" s="35" t="s">
        <v>2</v>
      </c>
      <c r="G246" s="35">
        <v>1968</v>
      </c>
      <c r="H246" s="36">
        <v>105</v>
      </c>
      <c r="I246" s="37">
        <v>4</v>
      </c>
      <c r="J246"/>
      <c r="K246"/>
      <c r="L246"/>
      <c r="M246"/>
      <c r="N246"/>
      <c r="O246"/>
    </row>
    <row r="247" spans="1:15" s="51" customFormat="1" ht="21.2" customHeight="1">
      <c r="A247" s="245"/>
      <c r="B247" s="65" t="s">
        <v>492</v>
      </c>
      <c r="C247" s="65" t="s">
        <v>9</v>
      </c>
      <c r="D247" s="56" t="s">
        <v>81</v>
      </c>
      <c r="E247" s="35" t="s">
        <v>460</v>
      </c>
      <c r="F247" s="35" t="s">
        <v>2</v>
      </c>
      <c r="G247" s="35">
        <v>1974</v>
      </c>
      <c r="H247" s="36" t="s">
        <v>59</v>
      </c>
      <c r="I247" s="37">
        <v>4</v>
      </c>
      <c r="J247"/>
      <c r="K247"/>
      <c r="L247"/>
      <c r="M247"/>
      <c r="N247"/>
      <c r="O247"/>
    </row>
    <row r="248" spans="1:15" s="51" customFormat="1" ht="21.2" customHeight="1">
      <c r="A248" s="34">
        <v>245</v>
      </c>
      <c r="B248" s="65" t="s">
        <v>82</v>
      </c>
      <c r="C248" s="65" t="s">
        <v>62</v>
      </c>
      <c r="D248" s="56" t="s">
        <v>81</v>
      </c>
      <c r="E248" s="35" t="s">
        <v>6</v>
      </c>
      <c r="F248" s="35" t="s">
        <v>2</v>
      </c>
      <c r="G248" s="35">
        <v>1996</v>
      </c>
      <c r="H248" s="36">
        <v>85</v>
      </c>
      <c r="I248" s="37">
        <v>3.6</v>
      </c>
      <c r="J248"/>
      <c r="K248"/>
      <c r="L248"/>
      <c r="M248"/>
      <c r="N248"/>
      <c r="O248"/>
    </row>
    <row r="249" spans="1:15" s="51" customFormat="1" ht="21.2" customHeight="1">
      <c r="A249" s="42">
        <v>246</v>
      </c>
      <c r="B249" s="65" t="s">
        <v>445</v>
      </c>
      <c r="C249" s="65" t="s">
        <v>444</v>
      </c>
      <c r="D249" s="56" t="s">
        <v>108</v>
      </c>
      <c r="E249" s="35" t="s">
        <v>440</v>
      </c>
      <c r="F249" s="35" t="s">
        <v>2</v>
      </c>
      <c r="G249" s="35">
        <v>1965</v>
      </c>
      <c r="H249" s="36">
        <v>94</v>
      </c>
      <c r="I249" s="37">
        <v>3.1</v>
      </c>
      <c r="J249"/>
      <c r="K249"/>
      <c r="L249"/>
      <c r="M249"/>
      <c r="N249"/>
      <c r="O249"/>
    </row>
    <row r="250" spans="1:15" s="51" customFormat="1" ht="21.2" customHeight="1">
      <c r="A250" s="34">
        <v>247</v>
      </c>
      <c r="B250" s="65" t="s">
        <v>228</v>
      </c>
      <c r="C250" s="65" t="s">
        <v>227</v>
      </c>
      <c r="D250" s="56" t="s">
        <v>89</v>
      </c>
      <c r="E250" s="35" t="s">
        <v>330</v>
      </c>
      <c r="F250" s="35" t="s">
        <v>2</v>
      </c>
      <c r="G250" s="35">
        <v>1998</v>
      </c>
      <c r="H250" s="36" t="s">
        <v>8</v>
      </c>
      <c r="I250" s="37">
        <v>3</v>
      </c>
      <c r="J250"/>
      <c r="K250"/>
      <c r="L250"/>
      <c r="M250"/>
      <c r="N250"/>
      <c r="O250"/>
    </row>
    <row r="251" spans="1:15" s="51" customFormat="1" ht="21.2" customHeight="1">
      <c r="A251" s="244">
        <v>248</v>
      </c>
      <c r="B251" s="65" t="s">
        <v>66</v>
      </c>
      <c r="C251" s="65" t="s">
        <v>65</v>
      </c>
      <c r="D251" s="56" t="s">
        <v>64</v>
      </c>
      <c r="E251" s="35" t="s">
        <v>11</v>
      </c>
      <c r="F251" s="35" t="s">
        <v>2</v>
      </c>
      <c r="G251" s="35">
        <v>1991</v>
      </c>
      <c r="H251" s="36" t="s">
        <v>59</v>
      </c>
      <c r="I251" s="37">
        <v>2</v>
      </c>
      <c r="J251"/>
      <c r="K251"/>
      <c r="L251"/>
      <c r="M251"/>
      <c r="N251"/>
      <c r="O251"/>
    </row>
    <row r="252" spans="1:15" s="51" customFormat="1" ht="21.2" customHeight="1">
      <c r="A252" s="246"/>
      <c r="B252" s="65" t="s">
        <v>680</v>
      </c>
      <c r="C252" s="65" t="s">
        <v>237</v>
      </c>
      <c r="D252" s="56" t="s">
        <v>670</v>
      </c>
      <c r="E252" s="35" t="s">
        <v>216</v>
      </c>
      <c r="F252" s="35" t="s">
        <v>2</v>
      </c>
      <c r="G252" s="35">
        <v>2001</v>
      </c>
      <c r="H252" s="36" t="s">
        <v>248</v>
      </c>
      <c r="I252" s="37">
        <v>2</v>
      </c>
      <c r="J252"/>
      <c r="K252"/>
      <c r="L252"/>
      <c r="M252"/>
      <c r="N252"/>
      <c r="O252"/>
    </row>
    <row r="253" spans="1:15" s="51" customFormat="1" ht="21.2" customHeight="1">
      <c r="A253" s="245"/>
      <c r="B253" s="65" t="s">
        <v>682</v>
      </c>
      <c r="C253" s="65" t="s">
        <v>142</v>
      </c>
      <c r="D253" s="56" t="s">
        <v>670</v>
      </c>
      <c r="E253" s="35" t="s">
        <v>216</v>
      </c>
      <c r="F253" s="35" t="s">
        <v>2</v>
      </c>
      <c r="G253" s="35">
        <v>1999</v>
      </c>
      <c r="H253" s="36" t="s">
        <v>235</v>
      </c>
      <c r="I253" s="37">
        <v>2</v>
      </c>
      <c r="J253"/>
      <c r="K253"/>
      <c r="L253"/>
      <c r="M253"/>
      <c r="N253"/>
      <c r="O253"/>
    </row>
    <row r="254" spans="1:15" s="51" customFormat="1" ht="21.2" customHeight="1">
      <c r="A254" s="34">
        <v>251</v>
      </c>
      <c r="B254" s="65" t="s">
        <v>123</v>
      </c>
      <c r="C254" s="65" t="s">
        <v>97</v>
      </c>
      <c r="D254" s="56" t="s">
        <v>93</v>
      </c>
      <c r="E254" s="35" t="s">
        <v>11</v>
      </c>
      <c r="F254" s="35" t="s">
        <v>2</v>
      </c>
      <c r="G254" s="35">
        <v>1982</v>
      </c>
      <c r="H254" s="36">
        <v>94</v>
      </c>
      <c r="I254" s="37">
        <v>1.9</v>
      </c>
      <c r="J254"/>
      <c r="K254"/>
      <c r="L254"/>
      <c r="M254"/>
      <c r="N254"/>
      <c r="O254"/>
    </row>
    <row r="255" spans="1:15" s="51" customFormat="1" ht="21.2" customHeight="1">
      <c r="A255" s="42">
        <v>252</v>
      </c>
      <c r="B255" s="65" t="s">
        <v>533</v>
      </c>
      <c r="C255" s="65" t="s">
        <v>133</v>
      </c>
      <c r="D255" s="56" t="s">
        <v>20</v>
      </c>
      <c r="E255" s="35" t="s">
        <v>417</v>
      </c>
      <c r="F255" s="35" t="s">
        <v>2</v>
      </c>
      <c r="G255" s="35">
        <v>1962</v>
      </c>
      <c r="H255" s="36">
        <v>85</v>
      </c>
      <c r="I255" s="37">
        <v>1</v>
      </c>
      <c r="J255"/>
      <c r="K255"/>
      <c r="L255"/>
      <c r="M255"/>
      <c r="N255"/>
      <c r="O255"/>
    </row>
    <row r="256" spans="1:15" s="67" customFormat="1" ht="21.2" customHeight="1">
      <c r="A256" s="247" t="s">
        <v>954</v>
      </c>
      <c r="B256" s="68" t="s">
        <v>296</v>
      </c>
      <c r="C256" s="68" t="s">
        <v>94</v>
      </c>
      <c r="D256" s="63" t="s">
        <v>128</v>
      </c>
      <c r="E256" s="46" t="s">
        <v>6</v>
      </c>
      <c r="F256" s="46" t="s">
        <v>2</v>
      </c>
      <c r="G256" s="46">
        <v>1995</v>
      </c>
      <c r="H256" s="47">
        <v>105</v>
      </c>
      <c r="I256" s="69">
        <v>0</v>
      </c>
      <c r="J256" s="70"/>
      <c r="K256" s="70"/>
      <c r="L256" s="70"/>
      <c r="M256" s="70"/>
      <c r="N256" s="70"/>
      <c r="O256" s="70"/>
    </row>
    <row r="257" spans="1:15" s="67" customFormat="1" ht="21.2" customHeight="1">
      <c r="A257" s="248"/>
      <c r="B257" s="68" t="s">
        <v>454</v>
      </c>
      <c r="C257" s="68" t="s">
        <v>109</v>
      </c>
      <c r="D257" s="63" t="s">
        <v>128</v>
      </c>
      <c r="E257" s="46" t="s">
        <v>440</v>
      </c>
      <c r="F257" s="46" t="s">
        <v>2</v>
      </c>
      <c r="G257" s="46">
        <v>1968</v>
      </c>
      <c r="H257" s="47">
        <v>94</v>
      </c>
      <c r="I257" s="69">
        <v>0</v>
      </c>
      <c r="J257" s="70"/>
      <c r="K257" s="70"/>
      <c r="L257" s="70"/>
      <c r="M257" s="70"/>
      <c r="N257" s="70"/>
      <c r="O257" s="70"/>
    </row>
    <row r="258" spans="1:15" s="67" customFormat="1" ht="21.2" customHeight="1">
      <c r="A258" s="248"/>
      <c r="B258" s="68" t="s">
        <v>666</v>
      </c>
      <c r="C258" s="68" t="s">
        <v>435</v>
      </c>
      <c r="D258" s="63" t="s">
        <v>128</v>
      </c>
      <c r="E258" s="46" t="s">
        <v>417</v>
      </c>
      <c r="F258" s="46" t="s">
        <v>2</v>
      </c>
      <c r="G258" s="46">
        <v>1961</v>
      </c>
      <c r="H258" s="47" t="s">
        <v>59</v>
      </c>
      <c r="I258" s="69">
        <v>0</v>
      </c>
      <c r="J258" s="70"/>
      <c r="K258" s="70"/>
      <c r="L258" s="70"/>
      <c r="M258" s="70"/>
      <c r="N258" s="70"/>
      <c r="O258" s="70"/>
    </row>
    <row r="259" spans="1:15" s="67" customFormat="1" ht="21.2" customHeight="1">
      <c r="A259" s="248"/>
      <c r="B259" s="68" t="s">
        <v>465</v>
      </c>
      <c r="C259" s="68" t="s">
        <v>368</v>
      </c>
      <c r="D259" s="63" t="s">
        <v>64</v>
      </c>
      <c r="E259" s="46" t="s">
        <v>440</v>
      </c>
      <c r="F259" s="46" t="s">
        <v>2</v>
      </c>
      <c r="G259" s="46">
        <v>1969</v>
      </c>
      <c r="H259" s="47">
        <v>94</v>
      </c>
      <c r="I259" s="69">
        <v>0</v>
      </c>
      <c r="J259" s="70"/>
      <c r="K259" s="70"/>
      <c r="L259" s="70"/>
      <c r="M259" s="70"/>
      <c r="N259" s="70"/>
      <c r="O259" s="70"/>
    </row>
    <row r="260" spans="1:15" s="67" customFormat="1" ht="21.2" customHeight="1">
      <c r="A260" s="248"/>
      <c r="B260" s="68" t="s">
        <v>917</v>
      </c>
      <c r="C260" s="68" t="s">
        <v>109</v>
      </c>
      <c r="D260" s="63" t="s">
        <v>64</v>
      </c>
      <c r="E260" s="46" t="s">
        <v>367</v>
      </c>
      <c r="F260" s="46" t="s">
        <v>2</v>
      </c>
      <c r="G260" s="46">
        <v>1943</v>
      </c>
      <c r="H260" s="47">
        <v>77</v>
      </c>
      <c r="I260" s="69">
        <v>0</v>
      </c>
      <c r="J260" s="70"/>
      <c r="K260" s="70"/>
      <c r="L260" s="70"/>
      <c r="M260" s="70"/>
      <c r="N260" s="70"/>
      <c r="O260" s="70"/>
    </row>
    <row r="261" spans="1:15" s="67" customFormat="1" ht="21.2" customHeight="1">
      <c r="A261" s="248"/>
      <c r="B261" s="68" t="s">
        <v>919</v>
      </c>
      <c r="C261" s="68" t="s">
        <v>102</v>
      </c>
      <c r="D261" s="63" t="s">
        <v>64</v>
      </c>
      <c r="E261" s="46" t="s">
        <v>216</v>
      </c>
      <c r="F261" s="46" t="s">
        <v>2</v>
      </c>
      <c r="G261" s="46">
        <v>1999</v>
      </c>
      <c r="H261" s="47">
        <v>85</v>
      </c>
      <c r="I261" s="69">
        <v>0</v>
      </c>
      <c r="J261" s="70"/>
      <c r="K261" s="70"/>
      <c r="L261" s="70"/>
      <c r="M261" s="70"/>
      <c r="N261" s="70"/>
      <c r="O261" s="70"/>
    </row>
    <row r="262" spans="1:15" s="67" customFormat="1" ht="21.2" customHeight="1">
      <c r="A262" s="248"/>
      <c r="B262" s="68" t="s">
        <v>79</v>
      </c>
      <c r="C262" s="68" t="s">
        <v>278</v>
      </c>
      <c r="D262" s="63" t="s">
        <v>670</v>
      </c>
      <c r="E262" s="46" t="s">
        <v>258</v>
      </c>
      <c r="F262" s="46" t="s">
        <v>2</v>
      </c>
      <c r="G262" s="46">
        <v>2003</v>
      </c>
      <c r="H262" s="47" t="s">
        <v>937</v>
      </c>
      <c r="I262" s="69">
        <v>0</v>
      </c>
      <c r="J262" s="70"/>
      <c r="K262" s="70"/>
      <c r="L262" s="70"/>
      <c r="M262" s="70"/>
      <c r="N262" s="70"/>
      <c r="O262" s="70"/>
    </row>
    <row r="263" spans="1:15" s="67" customFormat="1" ht="21.2" customHeight="1">
      <c r="A263" s="248"/>
      <c r="B263" s="68" t="s">
        <v>673</v>
      </c>
      <c r="C263" s="68" t="s">
        <v>252</v>
      </c>
      <c r="D263" s="63" t="s">
        <v>670</v>
      </c>
      <c r="E263" s="46" t="s">
        <v>216</v>
      </c>
      <c r="F263" s="46" t="s">
        <v>2</v>
      </c>
      <c r="G263" s="46">
        <v>2000</v>
      </c>
      <c r="H263" s="47" t="s">
        <v>248</v>
      </c>
      <c r="I263" s="69">
        <v>0</v>
      </c>
      <c r="J263" s="70"/>
      <c r="K263" s="70"/>
      <c r="L263" s="70"/>
      <c r="M263" s="70"/>
      <c r="N263" s="70"/>
      <c r="O263" s="70"/>
    </row>
    <row r="264" spans="1:15" s="67" customFormat="1" ht="21.2" customHeight="1">
      <c r="A264" s="248"/>
      <c r="B264" s="71" t="s">
        <v>674</v>
      </c>
      <c r="C264" s="71" t="s">
        <v>675</v>
      </c>
      <c r="D264" s="72" t="s">
        <v>670</v>
      </c>
      <c r="E264" s="45" t="s">
        <v>258</v>
      </c>
      <c r="F264" s="45" t="s">
        <v>13</v>
      </c>
      <c r="G264" s="45">
        <v>2006</v>
      </c>
      <c r="H264" s="73" t="s">
        <v>262</v>
      </c>
      <c r="I264" s="74">
        <v>0</v>
      </c>
      <c r="J264" s="70"/>
      <c r="K264" s="70"/>
      <c r="L264" s="70"/>
      <c r="M264" s="70"/>
      <c r="N264" s="70"/>
      <c r="O264" s="70"/>
    </row>
    <row r="265" spans="1:15" s="67" customFormat="1" ht="21.2" customHeight="1">
      <c r="A265" s="248"/>
      <c r="B265" s="68" t="s">
        <v>677</v>
      </c>
      <c r="C265" s="68" t="s">
        <v>678</v>
      </c>
      <c r="D265" s="63" t="s">
        <v>670</v>
      </c>
      <c r="E265" s="46" t="s">
        <v>216</v>
      </c>
      <c r="F265" s="46" t="s">
        <v>2</v>
      </c>
      <c r="G265" s="46">
        <v>1999</v>
      </c>
      <c r="H265" s="47" t="s">
        <v>235</v>
      </c>
      <c r="I265" s="69">
        <v>0</v>
      </c>
      <c r="J265" s="70"/>
      <c r="K265" s="70"/>
      <c r="L265" s="70"/>
      <c r="M265" s="70"/>
      <c r="N265" s="70"/>
      <c r="O265" s="75"/>
    </row>
    <row r="266" spans="1:15" s="67" customFormat="1" ht="21.2" customHeight="1">
      <c r="A266" s="248"/>
      <c r="B266" s="68" t="s">
        <v>360</v>
      </c>
      <c r="C266" s="68" t="s">
        <v>359</v>
      </c>
      <c r="D266" s="63" t="s">
        <v>361</v>
      </c>
      <c r="E266" s="46" t="s">
        <v>356</v>
      </c>
      <c r="F266" s="46" t="s">
        <v>2</v>
      </c>
      <c r="G266" s="46">
        <v>1935</v>
      </c>
      <c r="H266" s="47" t="s">
        <v>8</v>
      </c>
      <c r="I266" s="69">
        <v>0</v>
      </c>
      <c r="J266" s="70"/>
      <c r="K266" s="70"/>
      <c r="L266" s="70"/>
      <c r="M266" s="70"/>
      <c r="N266" s="70"/>
      <c r="O266" s="70"/>
    </row>
    <row r="267" spans="1:15" s="67" customFormat="1" ht="21.2" customHeight="1">
      <c r="A267" s="248"/>
      <c r="B267" s="68" t="s">
        <v>79</v>
      </c>
      <c r="C267" s="68" t="s">
        <v>76</v>
      </c>
      <c r="D267" s="63" t="s">
        <v>30</v>
      </c>
      <c r="E267" s="46" t="s">
        <v>11</v>
      </c>
      <c r="F267" s="46" t="s">
        <v>2</v>
      </c>
      <c r="G267" s="46">
        <v>1980</v>
      </c>
      <c r="H267" s="47">
        <v>94</v>
      </c>
      <c r="I267" s="69">
        <v>0</v>
      </c>
      <c r="J267" s="70"/>
      <c r="K267" s="70"/>
      <c r="L267" s="70"/>
      <c r="M267" s="70"/>
      <c r="N267" s="70"/>
      <c r="O267" s="70"/>
    </row>
    <row r="268" spans="1:15" s="67" customFormat="1" ht="21.2" customHeight="1">
      <c r="A268" s="248"/>
      <c r="B268" s="68" t="s">
        <v>901</v>
      </c>
      <c r="C268" s="68" t="s">
        <v>113</v>
      </c>
      <c r="D268" s="63" t="s">
        <v>26</v>
      </c>
      <c r="E268" s="46" t="s">
        <v>11</v>
      </c>
      <c r="F268" s="46" t="s">
        <v>2</v>
      </c>
      <c r="G268" s="46">
        <v>1986</v>
      </c>
      <c r="H268" s="47">
        <v>94</v>
      </c>
      <c r="I268" s="69">
        <v>0</v>
      </c>
      <c r="J268" s="70"/>
      <c r="K268" s="70"/>
      <c r="L268" s="70"/>
      <c r="M268" s="70"/>
      <c r="N268" s="70"/>
      <c r="O268" s="70"/>
    </row>
    <row r="269" spans="1:15" s="67" customFormat="1" ht="21.2" customHeight="1">
      <c r="A269" s="248"/>
      <c r="B269" s="68" t="s">
        <v>899</v>
      </c>
      <c r="C269" s="68" t="s">
        <v>62</v>
      </c>
      <c r="D269" s="63" t="s">
        <v>26</v>
      </c>
      <c r="E269" s="46" t="s">
        <v>11</v>
      </c>
      <c r="F269" s="46" t="s">
        <v>2</v>
      </c>
      <c r="G269" s="46">
        <v>1982</v>
      </c>
      <c r="H269" s="47">
        <v>85</v>
      </c>
      <c r="I269" s="69">
        <v>0</v>
      </c>
      <c r="J269" s="70"/>
      <c r="K269" s="70"/>
      <c r="L269" s="70"/>
      <c r="M269" s="70"/>
      <c r="N269" s="70"/>
      <c r="O269" s="70"/>
    </row>
    <row r="270" spans="1:15" s="67" customFormat="1" ht="21.2" customHeight="1">
      <c r="A270" s="248"/>
      <c r="B270" s="68" t="s">
        <v>199</v>
      </c>
      <c r="C270" s="68" t="s">
        <v>84</v>
      </c>
      <c r="D270" s="63" t="s">
        <v>20</v>
      </c>
      <c r="E270" s="46" t="s">
        <v>11</v>
      </c>
      <c r="F270" s="46" t="s">
        <v>2</v>
      </c>
      <c r="G270" s="46">
        <v>1983</v>
      </c>
      <c r="H270" s="47" t="s">
        <v>178</v>
      </c>
      <c r="I270" s="69">
        <v>0</v>
      </c>
      <c r="J270" s="70"/>
      <c r="K270" s="70"/>
      <c r="L270" s="70"/>
      <c r="M270" s="70"/>
      <c r="N270" s="70"/>
      <c r="O270" s="70"/>
    </row>
    <row r="271" spans="1:15" s="67" customFormat="1" ht="21.2" customHeight="1">
      <c r="A271" s="248"/>
      <c r="B271" s="68" t="s">
        <v>737</v>
      </c>
      <c r="C271" s="68" t="s">
        <v>738</v>
      </c>
      <c r="D271" s="63" t="s">
        <v>728</v>
      </c>
      <c r="E271" s="46" t="s">
        <v>6</v>
      </c>
      <c r="F271" s="46" t="s">
        <v>2</v>
      </c>
      <c r="G271" s="46">
        <v>1996</v>
      </c>
      <c r="H271" s="47" t="s">
        <v>1</v>
      </c>
      <c r="I271" s="69">
        <v>0</v>
      </c>
      <c r="J271" s="70"/>
      <c r="K271" s="70"/>
      <c r="L271" s="70"/>
      <c r="M271" s="70"/>
      <c r="N271" s="70"/>
      <c r="O271" s="70"/>
    </row>
    <row r="272" spans="1:15" s="67" customFormat="1" ht="21.2" customHeight="1">
      <c r="A272" s="248"/>
      <c r="B272" s="68" t="s">
        <v>732</v>
      </c>
      <c r="C272" s="68" t="s">
        <v>733</v>
      </c>
      <c r="D272" s="63" t="s">
        <v>728</v>
      </c>
      <c r="E272" s="46" t="s">
        <v>258</v>
      </c>
      <c r="F272" s="46" t="s">
        <v>2</v>
      </c>
      <c r="G272" s="46">
        <v>2004</v>
      </c>
      <c r="H272" s="47">
        <v>50</v>
      </c>
      <c r="I272" s="69">
        <v>0</v>
      </c>
      <c r="J272" s="70"/>
      <c r="K272" s="75"/>
      <c r="L272" s="75"/>
      <c r="M272" s="75"/>
      <c r="N272" s="75"/>
      <c r="O272" s="70"/>
    </row>
    <row r="273" spans="1:15" s="67" customFormat="1" ht="21.2" customHeight="1">
      <c r="A273" s="248"/>
      <c r="B273" s="68" t="s">
        <v>891</v>
      </c>
      <c r="C273" s="68" t="s">
        <v>102</v>
      </c>
      <c r="D273" s="63" t="s">
        <v>885</v>
      </c>
      <c r="E273" s="46" t="s">
        <v>11</v>
      </c>
      <c r="F273" s="46" t="s">
        <v>2</v>
      </c>
      <c r="G273" s="46">
        <v>1980</v>
      </c>
      <c r="H273" s="47">
        <v>105</v>
      </c>
      <c r="I273" s="69">
        <v>0</v>
      </c>
      <c r="J273" s="70"/>
      <c r="K273" s="70"/>
      <c r="L273" s="70"/>
      <c r="M273" s="70"/>
      <c r="N273" s="70"/>
      <c r="O273" s="70"/>
    </row>
    <row r="274" spans="1:15" s="67" customFormat="1" ht="21.2" customHeight="1">
      <c r="A274" s="248"/>
      <c r="B274" s="68" t="s">
        <v>274</v>
      </c>
      <c r="C274" s="68" t="s">
        <v>273</v>
      </c>
      <c r="D274" s="63" t="s">
        <v>89</v>
      </c>
      <c r="E274" s="46" t="s">
        <v>258</v>
      </c>
      <c r="F274" s="46" t="s">
        <v>2</v>
      </c>
      <c r="G274" s="46">
        <v>2002</v>
      </c>
      <c r="H274" s="47" t="s">
        <v>687</v>
      </c>
      <c r="I274" s="69">
        <v>0</v>
      </c>
      <c r="J274" s="70"/>
      <c r="K274" s="70"/>
      <c r="L274" s="70"/>
      <c r="M274" s="70"/>
      <c r="N274" s="70"/>
      <c r="O274" s="70"/>
    </row>
    <row r="275" spans="1:15" s="67" customFormat="1" ht="21.2" customHeight="1">
      <c r="A275" s="248"/>
      <c r="B275" s="68" t="s">
        <v>699</v>
      </c>
      <c r="C275" s="68" t="s">
        <v>155</v>
      </c>
      <c r="D275" s="63" t="s">
        <v>89</v>
      </c>
      <c r="E275" s="46" t="s">
        <v>216</v>
      </c>
      <c r="F275" s="46" t="s">
        <v>2</v>
      </c>
      <c r="G275" s="46">
        <v>2001</v>
      </c>
      <c r="H275" s="47" t="s">
        <v>700</v>
      </c>
      <c r="I275" s="69">
        <v>0</v>
      </c>
      <c r="J275" s="70"/>
      <c r="K275" s="75"/>
      <c r="L275" s="75"/>
      <c r="M275" s="75"/>
      <c r="N275" s="75"/>
      <c r="O275" s="70"/>
    </row>
    <row r="276" spans="1:15" s="67" customFormat="1" ht="21.2" customHeight="1">
      <c r="A276" s="248"/>
      <c r="B276" s="68" t="s">
        <v>228</v>
      </c>
      <c r="C276" s="68" t="s">
        <v>289</v>
      </c>
      <c r="D276" s="63" t="s">
        <v>89</v>
      </c>
      <c r="E276" s="46" t="s">
        <v>258</v>
      </c>
      <c r="F276" s="46" t="s">
        <v>2</v>
      </c>
      <c r="G276" s="46">
        <v>2005</v>
      </c>
      <c r="H276" s="47">
        <v>35</v>
      </c>
      <c r="I276" s="69">
        <v>0</v>
      </c>
      <c r="J276" s="70"/>
      <c r="K276" s="70"/>
      <c r="L276" s="70"/>
      <c r="M276" s="70"/>
      <c r="N276" s="70"/>
      <c r="O276" s="70"/>
    </row>
    <row r="277" spans="1:15" s="67" customFormat="1" ht="21.2" customHeight="1">
      <c r="A277" s="248"/>
      <c r="B277" s="68" t="s">
        <v>390</v>
      </c>
      <c r="C277" s="68" t="s">
        <v>389</v>
      </c>
      <c r="D277" s="63" t="s">
        <v>202</v>
      </c>
      <c r="E277" s="46" t="s">
        <v>381</v>
      </c>
      <c r="F277" s="46" t="s">
        <v>2</v>
      </c>
      <c r="G277" s="46">
        <v>1953</v>
      </c>
      <c r="H277" s="47">
        <v>105</v>
      </c>
      <c r="I277" s="69">
        <v>0</v>
      </c>
      <c r="J277" s="70"/>
      <c r="K277" s="70"/>
      <c r="L277" s="70"/>
      <c r="M277" s="70"/>
      <c r="N277" s="70"/>
      <c r="O277" s="70"/>
    </row>
    <row r="278" spans="1:15" s="67" customFormat="1" ht="21.2" customHeight="1">
      <c r="A278" s="248"/>
      <c r="B278" s="68" t="s">
        <v>63</v>
      </c>
      <c r="C278" s="68" t="s">
        <v>138</v>
      </c>
      <c r="D278" s="63" t="s">
        <v>202</v>
      </c>
      <c r="E278" s="46" t="s">
        <v>330</v>
      </c>
      <c r="F278" s="46" t="s">
        <v>2</v>
      </c>
      <c r="G278" s="46">
        <v>1997</v>
      </c>
      <c r="H278" s="47">
        <v>85</v>
      </c>
      <c r="I278" s="69">
        <v>0</v>
      </c>
      <c r="J278" s="70"/>
      <c r="K278" s="70"/>
      <c r="L278" s="70"/>
      <c r="M278" s="70"/>
      <c r="N278" s="70"/>
      <c r="O278" s="70"/>
    </row>
    <row r="279" spans="1:15" s="67" customFormat="1" ht="21.2" customHeight="1">
      <c r="A279" s="248"/>
      <c r="B279" s="68" t="s">
        <v>946</v>
      </c>
      <c r="C279" s="68" t="s">
        <v>237</v>
      </c>
      <c r="D279" s="63" t="s">
        <v>202</v>
      </c>
      <c r="E279" s="46" t="s">
        <v>330</v>
      </c>
      <c r="F279" s="46" t="s">
        <v>2</v>
      </c>
      <c r="G279" s="46">
        <v>1997</v>
      </c>
      <c r="H279" s="47">
        <v>69</v>
      </c>
      <c r="I279" s="69">
        <v>0</v>
      </c>
      <c r="J279" s="70"/>
      <c r="K279" s="70"/>
      <c r="L279" s="70"/>
      <c r="M279" s="70"/>
      <c r="N279" s="70"/>
      <c r="O279" s="70"/>
    </row>
    <row r="280" spans="1:15" s="67" customFormat="1" ht="21.2" customHeight="1">
      <c r="A280" s="248"/>
      <c r="B280" s="68" t="s">
        <v>855</v>
      </c>
      <c r="C280" s="68" t="s">
        <v>368</v>
      </c>
      <c r="D280" s="63" t="s">
        <v>246</v>
      </c>
      <c r="E280" s="46" t="s">
        <v>356</v>
      </c>
      <c r="F280" s="46" t="s">
        <v>2</v>
      </c>
      <c r="G280" s="46">
        <v>1939</v>
      </c>
      <c r="H280" s="47">
        <v>105</v>
      </c>
      <c r="I280" s="69">
        <v>0</v>
      </c>
      <c r="J280" s="70"/>
      <c r="K280" s="70"/>
      <c r="L280" s="70"/>
      <c r="M280" s="70"/>
      <c r="N280" s="70"/>
      <c r="O280" s="70"/>
    </row>
    <row r="281" spans="1:15" s="67" customFormat="1" ht="21.2" customHeight="1">
      <c r="A281" s="248"/>
      <c r="B281" s="68" t="s">
        <v>197</v>
      </c>
      <c r="C281" s="68" t="s">
        <v>858</v>
      </c>
      <c r="D281" s="63" t="s">
        <v>246</v>
      </c>
      <c r="E281" s="46" t="s">
        <v>381</v>
      </c>
      <c r="F281" s="46" t="s">
        <v>2</v>
      </c>
      <c r="G281" s="46">
        <v>1952</v>
      </c>
      <c r="H281" s="47">
        <v>94</v>
      </c>
      <c r="I281" s="69">
        <v>0</v>
      </c>
      <c r="J281" s="70"/>
      <c r="K281" s="70"/>
      <c r="L281" s="70"/>
      <c r="M281" s="70"/>
      <c r="N281" s="70"/>
      <c r="O281" s="70"/>
    </row>
    <row r="282" spans="1:15" s="67" customFormat="1" ht="21.2" customHeight="1">
      <c r="A282" s="248"/>
      <c r="B282" s="68" t="s">
        <v>366</v>
      </c>
      <c r="C282" s="68" t="s">
        <v>365</v>
      </c>
      <c r="D282" s="63" t="s">
        <v>246</v>
      </c>
      <c r="E282" s="46" t="s">
        <v>367</v>
      </c>
      <c r="F282" s="46" t="s">
        <v>2</v>
      </c>
      <c r="G282" s="46">
        <v>1942</v>
      </c>
      <c r="H282" s="47">
        <v>105</v>
      </c>
      <c r="I282" s="69">
        <v>0</v>
      </c>
      <c r="J282" s="70"/>
      <c r="K282" s="70"/>
      <c r="L282" s="70"/>
      <c r="M282" s="70"/>
      <c r="N282" s="70"/>
      <c r="O282" s="70"/>
    </row>
    <row r="283" spans="1:15" s="67" customFormat="1" ht="21.2" customHeight="1">
      <c r="A283" s="248"/>
      <c r="B283" s="68" t="s">
        <v>853</v>
      </c>
      <c r="C283" s="68" t="s">
        <v>854</v>
      </c>
      <c r="D283" s="63" t="s">
        <v>246</v>
      </c>
      <c r="E283" s="46" t="s">
        <v>935</v>
      </c>
      <c r="F283" s="46" t="s">
        <v>2</v>
      </c>
      <c r="G283" s="46">
        <v>1934</v>
      </c>
      <c r="H283" s="47">
        <v>77</v>
      </c>
      <c r="I283" s="69">
        <v>0</v>
      </c>
      <c r="J283" s="70"/>
      <c r="K283" s="70"/>
      <c r="L283" s="70"/>
      <c r="M283" s="70"/>
      <c r="N283" s="70"/>
      <c r="O283" s="75"/>
    </row>
    <row r="284" spans="1:15" s="67" customFormat="1" ht="21.2" customHeight="1">
      <c r="A284" s="248"/>
      <c r="B284" s="68" t="s">
        <v>860</v>
      </c>
      <c r="C284" s="68" t="s">
        <v>861</v>
      </c>
      <c r="D284" s="63" t="s">
        <v>246</v>
      </c>
      <c r="E284" s="46" t="s">
        <v>381</v>
      </c>
      <c r="F284" s="46" t="s">
        <v>2</v>
      </c>
      <c r="G284" s="46">
        <v>1953</v>
      </c>
      <c r="H284" s="47">
        <v>94</v>
      </c>
      <c r="I284" s="69">
        <v>0</v>
      </c>
      <c r="J284" s="70"/>
      <c r="K284" s="70"/>
      <c r="L284" s="70"/>
      <c r="M284" s="70"/>
      <c r="N284" s="70"/>
      <c r="O284" s="75"/>
    </row>
    <row r="285" spans="1:15" s="67" customFormat="1" ht="21.2" customHeight="1">
      <c r="A285" s="248"/>
      <c r="B285" s="68" t="s">
        <v>942</v>
      </c>
      <c r="C285" s="68" t="s">
        <v>943</v>
      </c>
      <c r="D285" s="63" t="s">
        <v>246</v>
      </c>
      <c r="E285" s="46" t="s">
        <v>258</v>
      </c>
      <c r="F285" s="46" t="s">
        <v>2</v>
      </c>
      <c r="G285" s="46">
        <v>1999</v>
      </c>
      <c r="H285" s="47">
        <v>69</v>
      </c>
      <c r="I285" s="69">
        <v>0</v>
      </c>
      <c r="J285" s="70"/>
      <c r="K285" s="70"/>
      <c r="L285" s="70"/>
      <c r="M285" s="70"/>
      <c r="N285" s="70"/>
      <c r="O285" s="70"/>
    </row>
    <row r="286" spans="1:15" s="67" customFormat="1" ht="21.2" customHeight="1">
      <c r="A286" s="248"/>
      <c r="B286" s="68" t="s">
        <v>272</v>
      </c>
      <c r="C286" s="68" t="s">
        <v>457</v>
      </c>
      <c r="D286" s="63" t="s">
        <v>81</v>
      </c>
      <c r="E286" s="46" t="s">
        <v>460</v>
      </c>
      <c r="F286" s="46" t="s">
        <v>2</v>
      </c>
      <c r="G286" s="46">
        <v>1974</v>
      </c>
      <c r="H286" s="47" t="s">
        <v>59</v>
      </c>
      <c r="I286" s="69">
        <v>0</v>
      </c>
      <c r="J286" s="70"/>
      <c r="K286" s="70"/>
      <c r="L286" s="70"/>
      <c r="M286" s="70"/>
      <c r="N286" s="70"/>
      <c r="O286" s="70"/>
    </row>
    <row r="287" spans="1:15" s="67" customFormat="1" ht="21.2" customHeight="1">
      <c r="A287" s="248"/>
      <c r="B287" s="68" t="s">
        <v>871</v>
      </c>
      <c r="C287" s="68" t="s">
        <v>422</v>
      </c>
      <c r="D287" s="63" t="s">
        <v>81</v>
      </c>
      <c r="E287" s="46" t="s">
        <v>11</v>
      </c>
      <c r="F287" s="46" t="s">
        <v>2</v>
      </c>
      <c r="G287" s="46">
        <v>1985</v>
      </c>
      <c r="H287" s="47">
        <v>105</v>
      </c>
      <c r="I287" s="69">
        <v>0</v>
      </c>
      <c r="J287" s="70"/>
      <c r="K287" s="70"/>
      <c r="L287" s="70"/>
      <c r="M287" s="70"/>
      <c r="N287" s="70"/>
      <c r="O287" s="70"/>
    </row>
    <row r="288" spans="1:15" s="67" customFormat="1" ht="21.2" customHeight="1">
      <c r="A288" s="248"/>
      <c r="B288" s="68" t="s">
        <v>947</v>
      </c>
      <c r="C288" s="68" t="s">
        <v>219</v>
      </c>
      <c r="D288" s="63" t="s">
        <v>81</v>
      </c>
      <c r="E288" s="46" t="s">
        <v>330</v>
      </c>
      <c r="F288" s="46" t="s">
        <v>2</v>
      </c>
      <c r="G288" s="46">
        <v>1998</v>
      </c>
      <c r="H288" s="47" t="s">
        <v>721</v>
      </c>
      <c r="I288" s="69">
        <v>0</v>
      </c>
      <c r="J288" s="70"/>
      <c r="K288" s="70"/>
      <c r="L288" s="70"/>
      <c r="M288" s="70"/>
      <c r="N288" s="70"/>
      <c r="O288" s="70"/>
    </row>
    <row r="289" spans="1:15" s="75" customFormat="1" ht="21.2" customHeight="1">
      <c r="A289" s="248"/>
      <c r="B289" s="68" t="s">
        <v>751</v>
      </c>
      <c r="C289" s="68" t="s">
        <v>527</v>
      </c>
      <c r="D289" s="63" t="s">
        <v>93</v>
      </c>
      <c r="E289" s="46" t="s">
        <v>216</v>
      </c>
      <c r="F289" s="46" t="s">
        <v>2</v>
      </c>
      <c r="G289" s="46">
        <v>2001</v>
      </c>
      <c r="H289" s="47">
        <v>56</v>
      </c>
      <c r="I289" s="69" t="s">
        <v>0</v>
      </c>
      <c r="J289" s="70"/>
      <c r="K289" s="70"/>
      <c r="L289" s="70"/>
      <c r="M289" s="70"/>
      <c r="N289" s="70"/>
      <c r="O289" s="70"/>
    </row>
    <row r="290" spans="1:15" s="75" customFormat="1" ht="21.2" customHeight="1">
      <c r="A290" s="248"/>
      <c r="B290" s="71" t="s">
        <v>257</v>
      </c>
      <c r="C290" s="71" t="s">
        <v>256</v>
      </c>
      <c r="D290" s="72" t="s">
        <v>93</v>
      </c>
      <c r="E290" s="45" t="s">
        <v>216</v>
      </c>
      <c r="F290" s="45" t="s">
        <v>13</v>
      </c>
      <c r="G290" s="45">
        <v>2001</v>
      </c>
      <c r="H290" s="73" t="s">
        <v>38</v>
      </c>
      <c r="I290" s="74" t="s">
        <v>0</v>
      </c>
      <c r="J290" s="70"/>
      <c r="K290" s="70"/>
      <c r="L290" s="70"/>
      <c r="M290" s="70"/>
      <c r="N290" s="70"/>
      <c r="O290" s="70"/>
    </row>
    <row r="291" spans="1:15" s="75" customFormat="1" ht="21.2" customHeight="1">
      <c r="A291" s="248"/>
      <c r="B291" s="71" t="s">
        <v>747</v>
      </c>
      <c r="C291" s="71" t="s">
        <v>263</v>
      </c>
      <c r="D291" s="72" t="s">
        <v>93</v>
      </c>
      <c r="E291" s="45" t="s">
        <v>258</v>
      </c>
      <c r="F291" s="45" t="s">
        <v>13</v>
      </c>
      <c r="G291" s="45">
        <v>2007</v>
      </c>
      <c r="H291" s="73" t="s">
        <v>264</v>
      </c>
      <c r="I291" s="74" t="s">
        <v>0</v>
      </c>
      <c r="J291" s="70"/>
      <c r="K291" s="70"/>
      <c r="L291" s="70"/>
      <c r="M291" s="70"/>
      <c r="N291" s="70"/>
      <c r="O291" s="70"/>
    </row>
    <row r="292" spans="1:15" s="75" customFormat="1" ht="21.2" customHeight="1">
      <c r="A292" s="248"/>
      <c r="B292" s="68" t="s">
        <v>276</v>
      </c>
      <c r="C292" s="68" t="s">
        <v>55</v>
      </c>
      <c r="D292" s="63" t="s">
        <v>93</v>
      </c>
      <c r="E292" s="46" t="s">
        <v>216</v>
      </c>
      <c r="F292" s="46" t="s">
        <v>2</v>
      </c>
      <c r="G292" s="46">
        <v>2001</v>
      </c>
      <c r="H292" s="47" t="s">
        <v>235</v>
      </c>
      <c r="I292" s="69" t="s">
        <v>0</v>
      </c>
      <c r="J292" s="70"/>
      <c r="K292" s="70"/>
      <c r="L292" s="70"/>
      <c r="M292" s="70"/>
      <c r="N292" s="70"/>
      <c r="O292" s="70"/>
    </row>
    <row r="293" spans="1:15" s="75" customFormat="1" ht="21.2" customHeight="1">
      <c r="A293" s="248"/>
      <c r="B293" s="68" t="s">
        <v>63</v>
      </c>
      <c r="C293" s="68" t="s">
        <v>97</v>
      </c>
      <c r="D293" s="63" t="s">
        <v>93</v>
      </c>
      <c r="E293" s="46" t="s">
        <v>258</v>
      </c>
      <c r="F293" s="46" t="s">
        <v>2</v>
      </c>
      <c r="G293" s="46">
        <v>2004</v>
      </c>
      <c r="H293" s="47" t="s">
        <v>937</v>
      </c>
      <c r="I293" s="69" t="s">
        <v>0</v>
      </c>
      <c r="J293" s="70"/>
      <c r="K293" s="70"/>
      <c r="L293" s="70"/>
      <c r="M293" s="70"/>
      <c r="N293" s="70"/>
      <c r="O293" s="70"/>
    </row>
    <row r="294" spans="1:15" s="75" customFormat="1" ht="21.2" customHeight="1">
      <c r="A294" s="248"/>
      <c r="B294" s="68" t="s">
        <v>938</v>
      </c>
      <c r="C294" s="68" t="s">
        <v>939</v>
      </c>
      <c r="D294" s="63" t="s">
        <v>93</v>
      </c>
      <c r="E294" s="46" t="s">
        <v>258</v>
      </c>
      <c r="F294" s="46" t="s">
        <v>2</v>
      </c>
      <c r="G294" s="46">
        <v>2002</v>
      </c>
      <c r="H294" s="47">
        <v>56</v>
      </c>
      <c r="I294" s="76" t="s">
        <v>0</v>
      </c>
      <c r="J294" s="70"/>
      <c r="K294" s="70"/>
      <c r="L294" s="70"/>
      <c r="M294" s="70"/>
      <c r="N294" s="70"/>
      <c r="O294" s="70"/>
    </row>
    <row r="295" spans="1:15" s="75" customFormat="1" ht="21.2" customHeight="1">
      <c r="A295" s="248"/>
      <c r="B295" s="68" t="s">
        <v>880</v>
      </c>
      <c r="C295" s="68" t="s">
        <v>372</v>
      </c>
      <c r="D295" s="63" t="s">
        <v>42</v>
      </c>
      <c r="E295" s="46" t="s">
        <v>367</v>
      </c>
      <c r="F295" s="46" t="s">
        <v>2</v>
      </c>
      <c r="G295" s="46">
        <v>1941</v>
      </c>
      <c r="H295" s="47" t="s">
        <v>213</v>
      </c>
      <c r="I295" s="69" t="s">
        <v>0</v>
      </c>
      <c r="J295" s="70"/>
      <c r="O295" s="70"/>
    </row>
    <row r="296" spans="1:15" s="75" customFormat="1" ht="21.2" customHeight="1">
      <c r="A296" s="248"/>
      <c r="B296" s="68" t="s">
        <v>605</v>
      </c>
      <c r="C296" s="68" t="s">
        <v>447</v>
      </c>
      <c r="D296" s="63" t="s">
        <v>600</v>
      </c>
      <c r="E296" s="46" t="s">
        <v>11</v>
      </c>
      <c r="F296" s="46" t="s">
        <v>2</v>
      </c>
      <c r="G296" s="46">
        <v>1986</v>
      </c>
      <c r="H296" s="47" t="s">
        <v>178</v>
      </c>
      <c r="I296" s="69" t="s">
        <v>0</v>
      </c>
      <c r="J296" s="70"/>
      <c r="K296" s="70"/>
      <c r="L296" s="70"/>
      <c r="M296" s="70"/>
      <c r="N296" s="70"/>
      <c r="O296" s="70"/>
    </row>
    <row r="297" spans="1:15" s="75" customFormat="1" ht="21.2" customHeight="1">
      <c r="A297" s="248"/>
      <c r="B297" s="68" t="s">
        <v>603</v>
      </c>
      <c r="C297" s="68" t="s">
        <v>343</v>
      </c>
      <c r="D297" s="63" t="s">
        <v>600</v>
      </c>
      <c r="E297" s="46" t="s">
        <v>11</v>
      </c>
      <c r="F297" s="46" t="s">
        <v>2</v>
      </c>
      <c r="G297" s="46">
        <v>1989</v>
      </c>
      <c r="H297" s="47" t="s">
        <v>8</v>
      </c>
      <c r="I297" s="69" t="s">
        <v>0</v>
      </c>
      <c r="J297" s="70"/>
      <c r="K297" s="70"/>
      <c r="L297" s="70"/>
      <c r="M297" s="70"/>
      <c r="N297" s="70"/>
      <c r="O297" s="70"/>
    </row>
    <row r="298" spans="1:15" s="75" customFormat="1" ht="21.2" customHeight="1">
      <c r="A298" s="248"/>
      <c r="B298" s="68" t="s">
        <v>607</v>
      </c>
      <c r="C298" s="68" t="s">
        <v>608</v>
      </c>
      <c r="D298" s="63" t="s">
        <v>600</v>
      </c>
      <c r="E298" s="46" t="s">
        <v>11</v>
      </c>
      <c r="F298" s="46" t="s">
        <v>2</v>
      </c>
      <c r="G298" s="46">
        <v>1989</v>
      </c>
      <c r="H298" s="47" t="s">
        <v>8</v>
      </c>
      <c r="I298" s="69" t="s">
        <v>0</v>
      </c>
      <c r="J298" s="70"/>
      <c r="K298" s="70"/>
      <c r="L298" s="70"/>
      <c r="M298" s="70"/>
      <c r="N298" s="70"/>
      <c r="O298" s="70"/>
    </row>
    <row r="299" spans="1:15" s="75" customFormat="1" ht="21.2" customHeight="1">
      <c r="A299" s="248"/>
      <c r="B299" s="68" t="s">
        <v>847</v>
      </c>
      <c r="C299" s="68" t="s">
        <v>355</v>
      </c>
      <c r="D299" s="63" t="s">
        <v>357</v>
      </c>
      <c r="E299" s="46" t="s">
        <v>356</v>
      </c>
      <c r="F299" s="46" t="s">
        <v>2</v>
      </c>
      <c r="G299" s="46">
        <v>1935</v>
      </c>
      <c r="H299" s="47" t="s">
        <v>1</v>
      </c>
      <c r="I299" s="69" t="s">
        <v>0</v>
      </c>
      <c r="J299" s="70"/>
      <c r="K299" s="70"/>
      <c r="L299" s="70"/>
      <c r="M299" s="70"/>
      <c r="N299" s="70"/>
      <c r="O299" s="70"/>
    </row>
    <row r="300" spans="1:15" s="75" customFormat="1" ht="21.2" customHeight="1">
      <c r="A300" s="248"/>
      <c r="B300" s="68" t="s">
        <v>848</v>
      </c>
      <c r="C300" s="68" t="s">
        <v>368</v>
      </c>
      <c r="D300" s="63" t="s">
        <v>357</v>
      </c>
      <c r="E300" s="46" t="s">
        <v>400</v>
      </c>
      <c r="F300" s="46" t="s">
        <v>2</v>
      </c>
      <c r="G300" s="46">
        <v>1956</v>
      </c>
      <c r="H300" s="47" t="s">
        <v>1</v>
      </c>
      <c r="I300" s="69" t="s">
        <v>0</v>
      </c>
      <c r="J300" s="70"/>
      <c r="K300" s="70"/>
      <c r="L300" s="70"/>
      <c r="M300" s="70"/>
      <c r="N300" s="70"/>
      <c r="O300" s="70"/>
    </row>
    <row r="301" spans="1:15" s="75" customFormat="1" ht="21.2" customHeight="1">
      <c r="A301" s="248"/>
      <c r="B301" s="68" t="s">
        <v>411</v>
      </c>
      <c r="C301" s="68" t="s">
        <v>410</v>
      </c>
      <c r="D301" s="63" t="s">
        <v>388</v>
      </c>
      <c r="E301" s="46" t="s">
        <v>400</v>
      </c>
      <c r="F301" s="46" t="s">
        <v>2</v>
      </c>
      <c r="G301" s="46">
        <v>1957</v>
      </c>
      <c r="H301" s="47" t="s">
        <v>8</v>
      </c>
      <c r="I301" s="69" t="s">
        <v>0</v>
      </c>
      <c r="J301" s="70"/>
      <c r="K301" s="77"/>
      <c r="L301" s="77"/>
      <c r="M301" s="77"/>
      <c r="N301" s="77"/>
      <c r="O301" s="70"/>
    </row>
    <row r="302" spans="1:15" s="75" customFormat="1" ht="21.2" customHeight="1">
      <c r="A302" s="248"/>
      <c r="B302" s="68" t="s">
        <v>496</v>
      </c>
      <c r="C302" s="68" t="s">
        <v>495</v>
      </c>
      <c r="D302" s="63" t="s">
        <v>388</v>
      </c>
      <c r="E302" s="46" t="s">
        <v>460</v>
      </c>
      <c r="F302" s="46" t="s">
        <v>2</v>
      </c>
      <c r="G302" s="46">
        <v>1974</v>
      </c>
      <c r="H302" s="47" t="s">
        <v>1</v>
      </c>
      <c r="I302" s="69" t="s">
        <v>0</v>
      </c>
      <c r="J302" s="70"/>
      <c r="K302" s="70"/>
      <c r="L302" s="70"/>
      <c r="M302" s="70"/>
      <c r="N302" s="70"/>
      <c r="O302" s="70"/>
    </row>
    <row r="303" spans="1:15" s="77" customFormat="1" ht="21.2" customHeight="1">
      <c r="A303" s="248"/>
      <c r="B303" s="68" t="s">
        <v>499</v>
      </c>
      <c r="C303" s="68" t="s">
        <v>498</v>
      </c>
      <c r="D303" s="63" t="s">
        <v>388</v>
      </c>
      <c r="E303" s="46" t="s">
        <v>480</v>
      </c>
      <c r="F303" s="46" t="s">
        <v>2</v>
      </c>
      <c r="G303" s="46">
        <v>1978</v>
      </c>
      <c r="H303" s="47" t="s">
        <v>178</v>
      </c>
      <c r="I303" s="69" t="s">
        <v>0</v>
      </c>
      <c r="J303" s="70"/>
      <c r="K303" s="70"/>
      <c r="L303" s="70"/>
      <c r="M303" s="70"/>
      <c r="N303" s="70"/>
      <c r="O303" s="70"/>
    </row>
    <row r="304" spans="1:15" s="70" customFormat="1" ht="21.2" customHeight="1">
      <c r="A304" s="248"/>
      <c r="B304" s="68" t="s">
        <v>502</v>
      </c>
      <c r="C304" s="68" t="s">
        <v>200</v>
      </c>
      <c r="D304" s="63" t="s">
        <v>388</v>
      </c>
      <c r="E304" s="46" t="s">
        <v>480</v>
      </c>
      <c r="F304" s="46" t="s">
        <v>2</v>
      </c>
      <c r="G304" s="46">
        <v>1978</v>
      </c>
      <c r="H304" s="47" t="s">
        <v>213</v>
      </c>
      <c r="I304" s="69" t="s">
        <v>0</v>
      </c>
      <c r="K304" s="75"/>
      <c r="L304" s="75"/>
      <c r="M304" s="75"/>
      <c r="N304" s="75"/>
    </row>
    <row r="305" spans="1:15" s="70" customFormat="1" ht="21.2" customHeight="1">
      <c r="A305" s="248"/>
      <c r="B305" s="68" t="s">
        <v>387</v>
      </c>
      <c r="C305" s="68" t="s">
        <v>386</v>
      </c>
      <c r="D305" s="63" t="s">
        <v>388</v>
      </c>
      <c r="E305" s="46" t="s">
        <v>381</v>
      </c>
      <c r="F305" s="46" t="s">
        <v>2</v>
      </c>
      <c r="G305" s="46">
        <v>1953</v>
      </c>
      <c r="H305" s="47" t="s">
        <v>83</v>
      </c>
      <c r="I305" s="69" t="s">
        <v>0</v>
      </c>
    </row>
    <row r="306" spans="1:15" s="70" customFormat="1" ht="21.2" customHeight="1">
      <c r="A306" s="248"/>
      <c r="B306" s="68" t="s">
        <v>615</v>
      </c>
      <c r="C306" s="68" t="s">
        <v>616</v>
      </c>
      <c r="D306" s="63" t="s">
        <v>30</v>
      </c>
      <c r="E306" s="46" t="s">
        <v>258</v>
      </c>
      <c r="F306" s="46" t="s">
        <v>2</v>
      </c>
      <c r="G306" s="46">
        <v>2004</v>
      </c>
      <c r="H306" s="47" t="s">
        <v>248</v>
      </c>
      <c r="I306" s="69" t="s">
        <v>0</v>
      </c>
    </row>
    <row r="307" spans="1:15" s="70" customFormat="1" ht="21.2" customHeight="1">
      <c r="A307" s="248"/>
      <c r="B307" s="68" t="s">
        <v>282</v>
      </c>
      <c r="C307" s="68" t="s">
        <v>281</v>
      </c>
      <c r="D307" s="63" t="s">
        <v>30</v>
      </c>
      <c r="E307" s="46" t="s">
        <v>216</v>
      </c>
      <c r="F307" s="46" t="s">
        <v>2</v>
      </c>
      <c r="G307" s="46">
        <v>2001</v>
      </c>
      <c r="H307" s="47" t="s">
        <v>239</v>
      </c>
      <c r="I307" s="69" t="s">
        <v>0</v>
      </c>
    </row>
    <row r="308" spans="1:15" s="70" customFormat="1" ht="21.2" customHeight="1">
      <c r="A308" s="248"/>
      <c r="B308" s="68" t="s">
        <v>433</v>
      </c>
      <c r="C308" s="68" t="s">
        <v>224</v>
      </c>
      <c r="D308" s="63" t="s">
        <v>30</v>
      </c>
      <c r="E308" s="46" t="s">
        <v>216</v>
      </c>
      <c r="F308" s="46" t="s">
        <v>2</v>
      </c>
      <c r="G308" s="46">
        <v>2000</v>
      </c>
      <c r="H308" s="47" t="s">
        <v>239</v>
      </c>
      <c r="I308" s="69" t="s">
        <v>0</v>
      </c>
    </row>
    <row r="309" spans="1:15" s="70" customFormat="1" ht="21.2" customHeight="1">
      <c r="A309" s="248"/>
      <c r="B309" s="68" t="s">
        <v>363</v>
      </c>
      <c r="C309" s="68" t="s">
        <v>362</v>
      </c>
      <c r="D309" s="63" t="s">
        <v>30</v>
      </c>
      <c r="E309" s="46" t="s">
        <v>356</v>
      </c>
      <c r="F309" s="46" t="s">
        <v>2</v>
      </c>
      <c r="G309" s="46">
        <v>1935</v>
      </c>
      <c r="H309" s="47">
        <v>77</v>
      </c>
      <c r="I309" s="69" t="s">
        <v>0</v>
      </c>
    </row>
    <row r="310" spans="1:15" s="70" customFormat="1" ht="21.2" customHeight="1">
      <c r="A310" s="248"/>
      <c r="B310" s="71" t="s">
        <v>267</v>
      </c>
      <c r="C310" s="71" t="s">
        <v>619</v>
      </c>
      <c r="D310" s="72" t="s">
        <v>30</v>
      </c>
      <c r="E310" s="45" t="s">
        <v>258</v>
      </c>
      <c r="F310" s="45" t="s">
        <v>13</v>
      </c>
      <c r="G310" s="45">
        <v>2003</v>
      </c>
      <c r="H310" s="73" t="s">
        <v>264</v>
      </c>
      <c r="I310" s="74" t="s">
        <v>0</v>
      </c>
    </row>
    <row r="311" spans="1:15" s="70" customFormat="1" ht="21.2" customHeight="1">
      <c r="A311" s="248"/>
      <c r="B311" s="68" t="s">
        <v>63</v>
      </c>
      <c r="C311" s="68" t="s">
        <v>271</v>
      </c>
      <c r="D311" s="63" t="s">
        <v>30</v>
      </c>
      <c r="E311" s="46" t="s">
        <v>216</v>
      </c>
      <c r="F311" s="46" t="s">
        <v>2</v>
      </c>
      <c r="G311" s="46">
        <v>2001</v>
      </c>
      <c r="H311" s="47" t="s">
        <v>213</v>
      </c>
      <c r="I311" s="69" t="s">
        <v>0</v>
      </c>
    </row>
    <row r="312" spans="1:15" s="70" customFormat="1" ht="21.2" customHeight="1">
      <c r="A312" s="248"/>
      <c r="B312" s="68" t="s">
        <v>377</v>
      </c>
      <c r="C312" s="68" t="s">
        <v>376</v>
      </c>
      <c r="D312" s="63" t="s">
        <v>30</v>
      </c>
      <c r="E312" s="46" t="s">
        <v>367</v>
      </c>
      <c r="F312" s="46" t="s">
        <v>2</v>
      </c>
      <c r="G312" s="46">
        <v>1944</v>
      </c>
      <c r="H312" s="47">
        <v>85</v>
      </c>
      <c r="I312" s="69" t="s">
        <v>0</v>
      </c>
      <c r="K312" s="75"/>
      <c r="L312" s="75"/>
      <c r="M312" s="75"/>
      <c r="N312" s="75"/>
    </row>
    <row r="313" spans="1:15" s="70" customFormat="1" ht="21.2" customHeight="1">
      <c r="A313" s="248"/>
      <c r="B313" s="71" t="s">
        <v>625</v>
      </c>
      <c r="C313" s="71" t="s">
        <v>626</v>
      </c>
      <c r="D313" s="72" t="s">
        <v>30</v>
      </c>
      <c r="E313" s="45" t="s">
        <v>258</v>
      </c>
      <c r="F313" s="45" t="s">
        <v>13</v>
      </c>
      <c r="G313" s="45">
        <v>2003</v>
      </c>
      <c r="H313" s="73" t="s">
        <v>264</v>
      </c>
      <c r="I313" s="74" t="s">
        <v>0</v>
      </c>
    </row>
    <row r="314" spans="1:15" s="70" customFormat="1" ht="21.2" customHeight="1">
      <c r="A314" s="248"/>
      <c r="B314" s="68" t="s">
        <v>818</v>
      </c>
      <c r="C314" s="68" t="s">
        <v>819</v>
      </c>
      <c r="D314" s="63" t="s">
        <v>115</v>
      </c>
      <c r="E314" s="46" t="s">
        <v>258</v>
      </c>
      <c r="F314" s="46" t="s">
        <v>2</v>
      </c>
      <c r="G314" s="46">
        <v>2004</v>
      </c>
      <c r="H314" s="47" t="s">
        <v>251</v>
      </c>
      <c r="I314" s="69" t="s">
        <v>0</v>
      </c>
    </row>
    <row r="315" spans="1:15" s="70" customFormat="1" ht="21.2" customHeight="1">
      <c r="A315" s="248"/>
      <c r="B315" s="71" t="s">
        <v>820</v>
      </c>
      <c r="C315" s="71" t="s">
        <v>821</v>
      </c>
      <c r="D315" s="72" t="s">
        <v>115</v>
      </c>
      <c r="E315" s="45" t="s">
        <v>258</v>
      </c>
      <c r="F315" s="45" t="s">
        <v>13</v>
      </c>
      <c r="G315" s="45">
        <v>2004</v>
      </c>
      <c r="H315" s="73" t="s">
        <v>749</v>
      </c>
      <c r="I315" s="74" t="s">
        <v>0</v>
      </c>
    </row>
    <row r="316" spans="1:15" s="70" customFormat="1" ht="21.2" customHeight="1">
      <c r="A316" s="248"/>
      <c r="B316" s="68" t="s">
        <v>288</v>
      </c>
      <c r="C316" s="68" t="s">
        <v>130</v>
      </c>
      <c r="D316" s="63" t="s">
        <v>115</v>
      </c>
      <c r="E316" s="46" t="s">
        <v>258</v>
      </c>
      <c r="F316" s="46" t="s">
        <v>2</v>
      </c>
      <c r="G316" s="46">
        <v>2004</v>
      </c>
      <c r="H316" s="47" t="s">
        <v>287</v>
      </c>
      <c r="I316" s="69" t="s">
        <v>0</v>
      </c>
    </row>
    <row r="317" spans="1:15" s="70" customFormat="1" ht="21.2" customHeight="1">
      <c r="A317" s="248"/>
      <c r="B317" s="68" t="s">
        <v>288</v>
      </c>
      <c r="C317" s="68" t="s">
        <v>286</v>
      </c>
      <c r="D317" s="63" t="s">
        <v>115</v>
      </c>
      <c r="E317" s="46" t="s">
        <v>258</v>
      </c>
      <c r="F317" s="46" t="s">
        <v>2</v>
      </c>
      <c r="G317" s="46">
        <v>2004</v>
      </c>
      <c r="H317" s="47" t="s">
        <v>251</v>
      </c>
      <c r="I317" s="69" t="s">
        <v>0</v>
      </c>
    </row>
    <row r="318" spans="1:15" s="70" customFormat="1" ht="21.2" customHeight="1">
      <c r="A318" s="248"/>
      <c r="B318" s="68" t="s">
        <v>944</v>
      </c>
      <c r="C318" s="68" t="s">
        <v>945</v>
      </c>
      <c r="D318" s="63" t="s">
        <v>20</v>
      </c>
      <c r="E318" s="46" t="s">
        <v>216</v>
      </c>
      <c r="F318" s="46" t="s">
        <v>2</v>
      </c>
      <c r="G318" s="46">
        <v>2000</v>
      </c>
      <c r="H318" s="47">
        <v>62</v>
      </c>
      <c r="I318" s="69" t="s">
        <v>0</v>
      </c>
      <c r="O318" s="77"/>
    </row>
    <row r="319" spans="1:15" s="70" customFormat="1" ht="21.2" customHeight="1">
      <c r="A319" s="248"/>
      <c r="B319" s="68" t="s">
        <v>549</v>
      </c>
      <c r="C319" s="68" t="s">
        <v>550</v>
      </c>
      <c r="D319" s="63" t="s">
        <v>546</v>
      </c>
      <c r="E319" s="46" t="s">
        <v>460</v>
      </c>
      <c r="F319" s="46" t="s">
        <v>2</v>
      </c>
      <c r="G319" s="46">
        <v>1971</v>
      </c>
      <c r="H319" s="47" t="s">
        <v>59</v>
      </c>
      <c r="I319" s="69" t="s">
        <v>0</v>
      </c>
    </row>
    <row r="320" spans="1:15" s="70" customFormat="1" ht="21.2" customHeight="1">
      <c r="A320" s="248"/>
      <c r="B320" s="68" t="s">
        <v>547</v>
      </c>
      <c r="C320" s="68" t="s">
        <v>548</v>
      </c>
      <c r="D320" s="63" t="s">
        <v>546</v>
      </c>
      <c r="E320" s="46" t="s">
        <v>417</v>
      </c>
      <c r="F320" s="46" t="s">
        <v>2</v>
      </c>
      <c r="G320" s="46">
        <v>1964</v>
      </c>
      <c r="H320" s="47" t="s">
        <v>1</v>
      </c>
      <c r="I320" s="69" t="s">
        <v>0</v>
      </c>
      <c r="K320" s="77"/>
      <c r="L320" s="77"/>
      <c r="M320" s="77"/>
      <c r="N320" s="77"/>
    </row>
    <row r="321" spans="1:14" s="70" customFormat="1" ht="21.2" customHeight="1">
      <c r="A321" s="248"/>
      <c r="B321" s="68" t="s">
        <v>552</v>
      </c>
      <c r="C321" s="68" t="s">
        <v>553</v>
      </c>
      <c r="D321" s="63" t="s">
        <v>546</v>
      </c>
      <c r="E321" s="46" t="s">
        <v>440</v>
      </c>
      <c r="F321" s="46" t="s">
        <v>2</v>
      </c>
      <c r="G321" s="46">
        <v>1966</v>
      </c>
      <c r="H321" s="47" t="s">
        <v>8</v>
      </c>
      <c r="I321" s="69" t="s">
        <v>0</v>
      </c>
    </row>
    <row r="322" spans="1:14" s="70" customFormat="1" ht="21.2" customHeight="1">
      <c r="A322" s="248"/>
      <c r="B322" s="68" t="s">
        <v>921</v>
      </c>
      <c r="C322" s="68" t="s">
        <v>62</v>
      </c>
      <c r="D322" s="63" t="s">
        <v>17</v>
      </c>
      <c r="E322" s="46" t="s">
        <v>11</v>
      </c>
      <c r="F322" s="46" t="s">
        <v>2</v>
      </c>
      <c r="G322" s="46">
        <v>1989</v>
      </c>
      <c r="H322" s="47">
        <v>77</v>
      </c>
      <c r="I322" s="69" t="s">
        <v>0</v>
      </c>
    </row>
    <row r="323" spans="1:14" s="70" customFormat="1" ht="21.2" customHeight="1">
      <c r="A323" s="248"/>
      <c r="B323" s="68" t="s">
        <v>61</v>
      </c>
      <c r="C323" s="68" t="s">
        <v>60</v>
      </c>
      <c r="D323" s="63" t="s">
        <v>17</v>
      </c>
      <c r="E323" s="46" t="s">
        <v>11</v>
      </c>
      <c r="F323" s="46" t="s">
        <v>2</v>
      </c>
      <c r="G323" s="46">
        <v>1983</v>
      </c>
      <c r="H323" s="47" t="s">
        <v>59</v>
      </c>
      <c r="I323" s="69" t="s">
        <v>0</v>
      </c>
    </row>
    <row r="324" spans="1:14" s="70" customFormat="1" ht="21.2" customHeight="1">
      <c r="A324" s="248"/>
      <c r="B324" s="71" t="s">
        <v>34</v>
      </c>
      <c r="C324" s="71" t="s">
        <v>33</v>
      </c>
      <c r="D324" s="72" t="s">
        <v>17</v>
      </c>
      <c r="E324" s="45" t="s">
        <v>11</v>
      </c>
      <c r="F324" s="45" t="s">
        <v>13</v>
      </c>
      <c r="G324" s="45">
        <v>1987</v>
      </c>
      <c r="H324" s="73">
        <v>69</v>
      </c>
      <c r="I324" s="74" t="s">
        <v>0</v>
      </c>
    </row>
    <row r="325" spans="1:14" s="70" customFormat="1" ht="21.2" customHeight="1">
      <c r="A325" s="248"/>
      <c r="B325" s="68" t="s">
        <v>82</v>
      </c>
      <c r="C325" s="68" t="s">
        <v>185</v>
      </c>
      <c r="D325" s="63" t="s">
        <v>17</v>
      </c>
      <c r="E325" s="46" t="s">
        <v>6</v>
      </c>
      <c r="F325" s="46" t="s">
        <v>2</v>
      </c>
      <c r="G325" s="46">
        <v>1994</v>
      </c>
      <c r="H325" s="47">
        <v>105</v>
      </c>
      <c r="I325" s="69" t="s">
        <v>0</v>
      </c>
    </row>
    <row r="326" spans="1:14" s="70" customFormat="1" ht="21.2" customHeight="1">
      <c r="A326" s="248"/>
      <c r="B326" s="68" t="s">
        <v>232</v>
      </c>
      <c r="C326" s="68" t="s">
        <v>60</v>
      </c>
      <c r="D326" s="63" t="s">
        <v>17</v>
      </c>
      <c r="E326" s="46" t="s">
        <v>216</v>
      </c>
      <c r="F326" s="46" t="s">
        <v>2</v>
      </c>
      <c r="G326" s="46">
        <v>2000</v>
      </c>
      <c r="H326" s="47" t="s">
        <v>704</v>
      </c>
      <c r="I326" s="69" t="s">
        <v>0</v>
      </c>
    </row>
    <row r="327" spans="1:14" s="70" customFormat="1" ht="21.2" customHeight="1">
      <c r="A327" s="248"/>
      <c r="B327" s="68" t="s">
        <v>930</v>
      </c>
      <c r="C327" s="68" t="s">
        <v>102</v>
      </c>
      <c r="D327" s="63" t="s">
        <v>179</v>
      </c>
      <c r="E327" s="46" t="s">
        <v>400</v>
      </c>
      <c r="F327" s="46" t="s">
        <v>2</v>
      </c>
      <c r="G327" s="46">
        <v>1958</v>
      </c>
      <c r="H327" s="47" t="s">
        <v>235</v>
      </c>
      <c r="I327" s="69" t="s">
        <v>0</v>
      </c>
    </row>
    <row r="328" spans="1:14" s="70" customFormat="1" ht="21.2" customHeight="1">
      <c r="A328" s="248"/>
      <c r="B328" s="68" t="s">
        <v>403</v>
      </c>
      <c r="C328" s="68" t="s">
        <v>402</v>
      </c>
      <c r="D328" s="63" t="s">
        <v>404</v>
      </c>
      <c r="E328" s="46" t="s">
        <v>400</v>
      </c>
      <c r="F328" s="46" t="s">
        <v>2</v>
      </c>
      <c r="G328" s="46">
        <v>1958</v>
      </c>
      <c r="H328" s="47">
        <v>105</v>
      </c>
      <c r="I328" s="69" t="s">
        <v>0</v>
      </c>
    </row>
    <row r="329" spans="1:14" s="70" customFormat="1" ht="21.2" customHeight="1">
      <c r="A329" s="248"/>
      <c r="B329" s="68" t="s">
        <v>374</v>
      </c>
      <c r="C329" s="68" t="s">
        <v>368</v>
      </c>
      <c r="D329" s="63" t="s">
        <v>74</v>
      </c>
      <c r="E329" s="46" t="s">
        <v>373</v>
      </c>
      <c r="F329" s="46" t="s">
        <v>2</v>
      </c>
      <c r="G329" s="46">
        <v>1946</v>
      </c>
      <c r="H329" s="47" t="s">
        <v>1</v>
      </c>
      <c r="I329" s="69" t="s">
        <v>0</v>
      </c>
    </row>
    <row r="330" spans="1:14" s="70" customFormat="1" ht="21.2" customHeight="1">
      <c r="A330" s="248"/>
      <c r="B330" s="68" t="s">
        <v>558</v>
      </c>
      <c r="C330" s="68" t="s">
        <v>559</v>
      </c>
      <c r="D330" s="63" t="s">
        <v>74</v>
      </c>
      <c r="E330" s="46" t="s">
        <v>11</v>
      </c>
      <c r="F330" s="46" t="s">
        <v>2</v>
      </c>
      <c r="G330" s="46">
        <v>1980</v>
      </c>
      <c r="H330" s="47">
        <v>77</v>
      </c>
      <c r="I330" s="69" t="s">
        <v>0</v>
      </c>
      <c r="K330" s="77"/>
      <c r="L330" s="77"/>
      <c r="M330" s="77"/>
      <c r="N330" s="77"/>
    </row>
    <row r="331" spans="1:14" s="70" customFormat="1" ht="21.2" customHeight="1">
      <c r="A331" s="248"/>
      <c r="B331" s="68" t="s">
        <v>153</v>
      </c>
      <c r="C331" s="68" t="s">
        <v>152</v>
      </c>
      <c r="D331" s="63" t="s">
        <v>74</v>
      </c>
      <c r="E331" s="46" t="s">
        <v>11</v>
      </c>
      <c r="F331" s="46" t="s">
        <v>2</v>
      </c>
      <c r="G331" s="46">
        <v>1988</v>
      </c>
      <c r="H331" s="47" t="s">
        <v>1</v>
      </c>
      <c r="I331" s="69" t="s">
        <v>0</v>
      </c>
    </row>
    <row r="332" spans="1:14" s="70" customFormat="1" ht="21.2" customHeight="1">
      <c r="A332" s="248"/>
      <c r="B332" s="68" t="s">
        <v>630</v>
      </c>
      <c r="C332" s="68" t="s">
        <v>102</v>
      </c>
      <c r="D332" s="63" t="s">
        <v>104</v>
      </c>
      <c r="E332" s="46" t="s">
        <v>216</v>
      </c>
      <c r="F332" s="46" t="s">
        <v>2</v>
      </c>
      <c r="G332" s="46">
        <v>2001</v>
      </c>
      <c r="H332" s="47" t="s">
        <v>285</v>
      </c>
      <c r="I332" s="69" t="s">
        <v>0</v>
      </c>
    </row>
    <row r="333" spans="1:14" s="70" customFormat="1" ht="21.2" customHeight="1">
      <c r="A333" s="248"/>
      <c r="B333" s="68" t="s">
        <v>630</v>
      </c>
      <c r="C333" s="68" t="s">
        <v>192</v>
      </c>
      <c r="D333" s="63" t="s">
        <v>104</v>
      </c>
      <c r="E333" s="46" t="s">
        <v>330</v>
      </c>
      <c r="F333" s="46" t="s">
        <v>2</v>
      </c>
      <c r="G333" s="46">
        <v>1998</v>
      </c>
      <c r="H333" s="47">
        <v>56</v>
      </c>
      <c r="I333" s="69" t="s">
        <v>0</v>
      </c>
    </row>
    <row r="334" spans="1:14" s="70" customFormat="1" ht="21.2" customHeight="1">
      <c r="A334" s="248"/>
      <c r="B334" s="68" t="s">
        <v>254</v>
      </c>
      <c r="C334" s="68" t="s">
        <v>185</v>
      </c>
      <c r="D334" s="63" t="s">
        <v>104</v>
      </c>
      <c r="E334" s="46" t="s">
        <v>216</v>
      </c>
      <c r="F334" s="46" t="s">
        <v>2</v>
      </c>
      <c r="G334" s="46">
        <v>2000</v>
      </c>
      <c r="H334" s="47" t="s">
        <v>239</v>
      </c>
      <c r="I334" s="69" t="s">
        <v>0</v>
      </c>
    </row>
    <row r="335" spans="1:14" s="70" customFormat="1" ht="21.2" customHeight="1">
      <c r="A335" s="248"/>
      <c r="B335" s="68" t="s">
        <v>795</v>
      </c>
      <c r="C335" s="68" t="s">
        <v>796</v>
      </c>
      <c r="D335" s="63" t="s">
        <v>382</v>
      </c>
      <c r="E335" s="46" t="s">
        <v>258</v>
      </c>
      <c r="F335" s="46" t="s">
        <v>2</v>
      </c>
      <c r="G335" s="46">
        <v>2002</v>
      </c>
      <c r="H335" s="47" t="s">
        <v>251</v>
      </c>
      <c r="I335" s="69" t="s">
        <v>0</v>
      </c>
      <c r="K335" s="75"/>
      <c r="L335" s="75"/>
      <c r="M335" s="75"/>
      <c r="N335" s="75"/>
    </row>
    <row r="336" spans="1:14" s="70" customFormat="1" ht="21.2" customHeight="1">
      <c r="A336" s="248"/>
      <c r="B336" s="71" t="s">
        <v>253</v>
      </c>
      <c r="C336" s="71" t="s">
        <v>72</v>
      </c>
      <c r="D336" s="72" t="s">
        <v>382</v>
      </c>
      <c r="E336" s="45" t="s">
        <v>258</v>
      </c>
      <c r="F336" s="45" t="s">
        <v>13</v>
      </c>
      <c r="G336" s="45">
        <v>2003</v>
      </c>
      <c r="H336" s="73" t="s">
        <v>255</v>
      </c>
      <c r="I336" s="74" t="s">
        <v>0</v>
      </c>
    </row>
    <row r="337" spans="1:14" s="70" customFormat="1" ht="21.2" customHeight="1">
      <c r="A337" s="248"/>
      <c r="B337" s="68" t="s">
        <v>253</v>
      </c>
      <c r="C337" s="68" t="s">
        <v>155</v>
      </c>
      <c r="D337" s="63" t="s">
        <v>382</v>
      </c>
      <c r="E337" s="46" t="s">
        <v>258</v>
      </c>
      <c r="F337" s="46" t="s">
        <v>2</v>
      </c>
      <c r="G337" s="46">
        <v>2006</v>
      </c>
      <c r="H337" s="47" t="s">
        <v>251</v>
      </c>
      <c r="I337" s="69" t="s">
        <v>0</v>
      </c>
    </row>
    <row r="338" spans="1:14" s="70" customFormat="1" ht="21.2" customHeight="1">
      <c r="A338" s="248"/>
      <c r="B338" s="68" t="s">
        <v>799</v>
      </c>
      <c r="C338" s="68" t="s">
        <v>69</v>
      </c>
      <c r="D338" s="63" t="s">
        <v>382</v>
      </c>
      <c r="E338" s="46" t="s">
        <v>216</v>
      </c>
      <c r="F338" s="46" t="s">
        <v>2</v>
      </c>
      <c r="G338" s="46">
        <v>2001</v>
      </c>
      <c r="H338" s="47" t="s">
        <v>248</v>
      </c>
      <c r="I338" s="69" t="s">
        <v>0</v>
      </c>
      <c r="K338" s="77"/>
      <c r="L338" s="77"/>
      <c r="M338" s="77"/>
      <c r="N338" s="77"/>
    </row>
    <row r="339" spans="1:14" s="70" customFormat="1" ht="21.2" customHeight="1">
      <c r="A339" s="248"/>
      <c r="B339" s="68" t="s">
        <v>586</v>
      </c>
      <c r="C339" s="68" t="s">
        <v>65</v>
      </c>
      <c r="D339" s="63" t="s">
        <v>23</v>
      </c>
      <c r="E339" s="46" t="s">
        <v>11</v>
      </c>
      <c r="F339" s="46" t="s">
        <v>2</v>
      </c>
      <c r="G339" s="46">
        <v>1990</v>
      </c>
      <c r="H339" s="47">
        <v>77</v>
      </c>
      <c r="I339" s="69" t="s">
        <v>0</v>
      </c>
    </row>
    <row r="340" spans="1:14" s="70" customFormat="1" ht="21.2" customHeight="1">
      <c r="A340" s="248"/>
      <c r="B340" s="68" t="s">
        <v>586</v>
      </c>
      <c r="C340" s="68" t="s">
        <v>65</v>
      </c>
      <c r="D340" s="63" t="s">
        <v>23</v>
      </c>
      <c r="E340" s="46" t="s">
        <v>11</v>
      </c>
      <c r="F340" s="46" t="s">
        <v>2</v>
      </c>
      <c r="G340" s="46">
        <v>1990</v>
      </c>
      <c r="H340" s="47">
        <v>85</v>
      </c>
      <c r="I340" s="69" t="s">
        <v>0</v>
      </c>
    </row>
    <row r="341" spans="1:14" s="70" customFormat="1" ht="21.2" customHeight="1">
      <c r="A341" s="248"/>
      <c r="B341" s="68" t="s">
        <v>458</v>
      </c>
      <c r="C341" s="68" t="s">
        <v>457</v>
      </c>
      <c r="D341" s="63" t="s">
        <v>23</v>
      </c>
      <c r="E341" s="46" t="s">
        <v>440</v>
      </c>
      <c r="F341" s="46" t="s">
        <v>2</v>
      </c>
      <c r="G341" s="46">
        <v>1967</v>
      </c>
      <c r="H341" s="47">
        <v>85</v>
      </c>
      <c r="I341" s="69" t="s">
        <v>0</v>
      </c>
    </row>
    <row r="342" spans="1:14" s="70" customFormat="1" ht="21.2" customHeight="1">
      <c r="A342" s="248"/>
      <c r="B342" s="68" t="s">
        <v>446</v>
      </c>
      <c r="C342" s="68" t="s">
        <v>172</v>
      </c>
      <c r="D342" s="63" t="s">
        <v>23</v>
      </c>
      <c r="E342" s="46" t="s">
        <v>440</v>
      </c>
      <c r="F342" s="46" t="s">
        <v>2</v>
      </c>
      <c r="G342" s="46">
        <v>1966</v>
      </c>
      <c r="H342" s="47" t="s">
        <v>59</v>
      </c>
      <c r="I342" s="69" t="s">
        <v>0</v>
      </c>
    </row>
    <row r="343" spans="1:14" s="70" customFormat="1" ht="21.2" customHeight="1">
      <c r="A343" s="248"/>
      <c r="B343" s="68" t="s">
        <v>596</v>
      </c>
      <c r="C343" s="68" t="s">
        <v>597</v>
      </c>
      <c r="D343" s="63" t="s">
        <v>23</v>
      </c>
      <c r="E343" s="46" t="s">
        <v>480</v>
      </c>
      <c r="F343" s="46" t="s">
        <v>2</v>
      </c>
      <c r="G343" s="46">
        <v>1976</v>
      </c>
      <c r="H343" s="47">
        <v>105</v>
      </c>
      <c r="I343" s="69" t="s">
        <v>0</v>
      </c>
    </row>
    <row r="344" spans="1:14" s="70" customFormat="1" ht="21.2" customHeight="1">
      <c r="A344" s="248"/>
      <c r="B344" s="68" t="s">
        <v>166</v>
      </c>
      <c r="C344" s="68" t="s">
        <v>113</v>
      </c>
      <c r="D344" s="63" t="s">
        <v>23</v>
      </c>
      <c r="E344" s="46" t="s">
        <v>11</v>
      </c>
      <c r="F344" s="46" t="s">
        <v>2</v>
      </c>
      <c r="G344" s="46">
        <v>1987</v>
      </c>
      <c r="H344" s="47">
        <v>85</v>
      </c>
      <c r="I344" s="69" t="s">
        <v>0</v>
      </c>
    </row>
    <row r="345" spans="1:14" s="70" customFormat="1" ht="21.2" customHeight="1">
      <c r="A345" s="248"/>
      <c r="B345" s="71" t="s">
        <v>582</v>
      </c>
      <c r="C345" s="71" t="s">
        <v>583</v>
      </c>
      <c r="D345" s="72" t="s">
        <v>23</v>
      </c>
      <c r="E345" s="45" t="s">
        <v>11</v>
      </c>
      <c r="F345" s="45" t="s">
        <v>13</v>
      </c>
      <c r="G345" s="45">
        <v>1985</v>
      </c>
      <c r="H345" s="73" t="s">
        <v>12</v>
      </c>
      <c r="I345" s="74" t="s">
        <v>0</v>
      </c>
    </row>
    <row r="346" spans="1:14" s="70" customFormat="1" ht="21.2" customHeight="1">
      <c r="A346" s="248"/>
      <c r="B346" s="68" t="s">
        <v>593</v>
      </c>
      <c r="C346" s="68" t="s">
        <v>100</v>
      </c>
      <c r="D346" s="63" t="s">
        <v>23</v>
      </c>
      <c r="E346" s="46" t="s">
        <v>11</v>
      </c>
      <c r="F346" s="46" t="s">
        <v>2</v>
      </c>
      <c r="G346" s="46">
        <v>1986</v>
      </c>
      <c r="H346" s="47">
        <v>105</v>
      </c>
      <c r="I346" s="69" t="s">
        <v>0</v>
      </c>
    </row>
    <row r="347" spans="1:14" s="70" customFormat="1" ht="21.2" customHeight="1">
      <c r="A347" s="248"/>
      <c r="B347" s="68" t="s">
        <v>380</v>
      </c>
      <c r="C347" s="68" t="s">
        <v>60</v>
      </c>
      <c r="D347" s="63" t="s">
        <v>23</v>
      </c>
      <c r="E347" s="46" t="s">
        <v>400</v>
      </c>
      <c r="F347" s="46" t="s">
        <v>2</v>
      </c>
      <c r="G347" s="46">
        <v>1959</v>
      </c>
      <c r="H347" s="47">
        <v>105</v>
      </c>
      <c r="I347" s="69" t="s">
        <v>0</v>
      </c>
    </row>
    <row r="348" spans="1:14" s="70" customFormat="1" ht="21.2" customHeight="1">
      <c r="A348" s="248"/>
      <c r="B348" s="68" t="s">
        <v>909</v>
      </c>
      <c r="C348" s="68" t="s">
        <v>161</v>
      </c>
      <c r="D348" s="63" t="s">
        <v>125</v>
      </c>
      <c r="E348" s="46" t="s">
        <v>11</v>
      </c>
      <c r="F348" s="46" t="s">
        <v>2</v>
      </c>
      <c r="G348" s="46">
        <v>1981</v>
      </c>
      <c r="H348" s="47">
        <v>94</v>
      </c>
      <c r="I348" s="69" t="s">
        <v>0</v>
      </c>
    </row>
    <row r="349" spans="1:14" s="70" customFormat="1" ht="21.2" customHeight="1">
      <c r="A349" s="248"/>
      <c r="B349" s="68" t="s">
        <v>79</v>
      </c>
      <c r="C349" s="68" t="s">
        <v>277</v>
      </c>
      <c r="D349" s="63" t="s">
        <v>125</v>
      </c>
      <c r="E349" s="46" t="s">
        <v>258</v>
      </c>
      <c r="F349" s="46" t="s">
        <v>2</v>
      </c>
      <c r="G349" s="46">
        <v>2002</v>
      </c>
      <c r="H349" s="47">
        <v>62</v>
      </c>
      <c r="I349" s="69" t="s">
        <v>0</v>
      </c>
    </row>
    <row r="350" spans="1:14" s="70" customFormat="1" ht="21.2" customHeight="1">
      <c r="A350" s="248"/>
      <c r="B350" s="68" t="s">
        <v>430</v>
      </c>
      <c r="C350" s="68" t="s">
        <v>192</v>
      </c>
      <c r="D350" s="63" t="s">
        <v>125</v>
      </c>
      <c r="E350" s="46" t="s">
        <v>417</v>
      </c>
      <c r="F350" s="46" t="s">
        <v>2</v>
      </c>
      <c r="G350" s="46">
        <v>1961</v>
      </c>
      <c r="H350" s="47">
        <v>85</v>
      </c>
      <c r="I350" s="69" t="s">
        <v>0</v>
      </c>
    </row>
    <row r="351" spans="1:14" s="70" customFormat="1" ht="21.2" customHeight="1">
      <c r="A351" s="248"/>
      <c r="B351" s="68" t="s">
        <v>912</v>
      </c>
      <c r="C351" s="68" t="s">
        <v>91</v>
      </c>
      <c r="D351" s="63" t="s">
        <v>125</v>
      </c>
      <c r="E351" s="46" t="s">
        <v>440</v>
      </c>
      <c r="F351" s="46" t="s">
        <v>2</v>
      </c>
      <c r="G351" s="46">
        <v>1968</v>
      </c>
      <c r="H351" s="47">
        <v>94</v>
      </c>
      <c r="I351" s="69" t="s">
        <v>0</v>
      </c>
    </row>
    <row r="352" spans="1:14" s="70" customFormat="1" ht="21.2" customHeight="1">
      <c r="A352" s="248"/>
      <c r="B352" s="68" t="s">
        <v>206</v>
      </c>
      <c r="C352" s="68" t="s">
        <v>205</v>
      </c>
      <c r="D352" s="63" t="s">
        <v>125</v>
      </c>
      <c r="E352" s="46" t="s">
        <v>11</v>
      </c>
      <c r="F352" s="46" t="s">
        <v>2</v>
      </c>
      <c r="G352" s="46">
        <v>1986</v>
      </c>
      <c r="H352" s="47">
        <v>69</v>
      </c>
      <c r="I352" s="69" t="s">
        <v>0</v>
      </c>
    </row>
    <row r="353" spans="1:15" s="70" customFormat="1" ht="21.2" customHeight="1">
      <c r="A353" s="248"/>
      <c r="B353" s="68" t="s">
        <v>124</v>
      </c>
      <c r="C353" s="68" t="s">
        <v>57</v>
      </c>
      <c r="D353" s="63" t="s">
        <v>125</v>
      </c>
      <c r="E353" s="46" t="s">
        <v>11</v>
      </c>
      <c r="F353" s="46" t="s">
        <v>2</v>
      </c>
      <c r="G353" s="46">
        <v>1992</v>
      </c>
      <c r="H353" s="47">
        <v>94</v>
      </c>
      <c r="I353" s="69" t="s">
        <v>0</v>
      </c>
    </row>
    <row r="354" spans="1:15" s="70" customFormat="1" ht="21.2" customHeight="1">
      <c r="A354" s="248"/>
      <c r="B354" s="68" t="s">
        <v>911</v>
      </c>
      <c r="C354" s="68" t="s">
        <v>398</v>
      </c>
      <c r="D354" s="63" t="s">
        <v>125</v>
      </c>
      <c r="E354" s="46" t="s">
        <v>440</v>
      </c>
      <c r="F354" s="46" t="s">
        <v>2</v>
      </c>
      <c r="G354" s="46">
        <v>1969</v>
      </c>
      <c r="H354" s="47">
        <v>94</v>
      </c>
      <c r="I354" s="69" t="s">
        <v>0</v>
      </c>
    </row>
    <row r="355" spans="1:15" s="70" customFormat="1" ht="21.2" customHeight="1">
      <c r="A355" s="248"/>
      <c r="B355" s="71" t="s">
        <v>269</v>
      </c>
      <c r="C355" s="71" t="s">
        <v>268</v>
      </c>
      <c r="D355" s="72" t="s">
        <v>119</v>
      </c>
      <c r="E355" s="45" t="s">
        <v>258</v>
      </c>
      <c r="F355" s="45" t="s">
        <v>13</v>
      </c>
      <c r="G355" s="45">
        <v>2003</v>
      </c>
      <c r="H355" s="73" t="s">
        <v>262</v>
      </c>
      <c r="I355" s="74" t="s">
        <v>0</v>
      </c>
    </row>
    <row r="356" spans="1:15" s="70" customFormat="1" ht="21.2" customHeight="1">
      <c r="A356" s="248"/>
      <c r="B356" s="68" t="s">
        <v>63</v>
      </c>
      <c r="C356" s="68" t="s">
        <v>309</v>
      </c>
      <c r="D356" s="63" t="s">
        <v>119</v>
      </c>
      <c r="E356" s="46" t="s">
        <v>258</v>
      </c>
      <c r="F356" s="46" t="s">
        <v>2</v>
      </c>
      <c r="G356" s="46">
        <v>2002</v>
      </c>
      <c r="H356" s="47" t="s">
        <v>239</v>
      </c>
      <c r="I356" s="69" t="s">
        <v>0</v>
      </c>
    </row>
    <row r="357" spans="1:15" s="70" customFormat="1" ht="21.2" customHeight="1">
      <c r="A357" s="248"/>
      <c r="B357" s="68" t="s">
        <v>832</v>
      </c>
      <c r="C357" s="68" t="s">
        <v>372</v>
      </c>
      <c r="D357" s="63" t="s">
        <v>119</v>
      </c>
      <c r="E357" s="46" t="s">
        <v>400</v>
      </c>
      <c r="F357" s="46" t="s">
        <v>2</v>
      </c>
      <c r="G357" s="46">
        <v>1958</v>
      </c>
      <c r="H357" s="47" t="s">
        <v>213</v>
      </c>
      <c r="I357" s="69" t="s">
        <v>0</v>
      </c>
    </row>
    <row r="358" spans="1:15" s="70" customFormat="1" ht="21.2" customHeight="1">
      <c r="A358" s="248"/>
      <c r="B358" s="68" t="s">
        <v>412</v>
      </c>
      <c r="C358" s="68" t="s">
        <v>57</v>
      </c>
      <c r="D358" s="63" t="s">
        <v>119</v>
      </c>
      <c r="E358" s="46" t="s">
        <v>400</v>
      </c>
      <c r="F358" s="46" t="s">
        <v>2</v>
      </c>
      <c r="G358" s="46">
        <v>1958</v>
      </c>
      <c r="H358" s="47" t="s">
        <v>8</v>
      </c>
      <c r="I358" s="69" t="s">
        <v>0</v>
      </c>
    </row>
    <row r="359" spans="1:15" s="70" customFormat="1" ht="21.2" customHeight="1">
      <c r="A359" s="248"/>
      <c r="B359" s="68" t="s">
        <v>392</v>
      </c>
      <c r="C359" s="68" t="s">
        <v>109</v>
      </c>
      <c r="D359" s="63" t="s">
        <v>119</v>
      </c>
      <c r="E359" s="46" t="s">
        <v>381</v>
      </c>
      <c r="F359" s="46" t="s">
        <v>2</v>
      </c>
      <c r="G359" s="46">
        <v>1951</v>
      </c>
      <c r="H359" s="47" t="s">
        <v>8</v>
      </c>
      <c r="I359" s="69" t="s">
        <v>0</v>
      </c>
    </row>
    <row r="360" spans="1:15" s="70" customFormat="1" ht="21.2" customHeight="1">
      <c r="A360" s="248"/>
      <c r="B360" s="68" t="s">
        <v>497</v>
      </c>
      <c r="C360" s="68" t="s">
        <v>829</v>
      </c>
      <c r="D360" s="63" t="s">
        <v>119</v>
      </c>
      <c r="E360" s="46" t="s">
        <v>258</v>
      </c>
      <c r="F360" s="46" t="s">
        <v>2</v>
      </c>
      <c r="G360" s="46">
        <v>2003</v>
      </c>
      <c r="H360" s="47" t="s">
        <v>248</v>
      </c>
      <c r="I360" s="69" t="s">
        <v>0</v>
      </c>
    </row>
    <row r="361" spans="1:15" s="70" customFormat="1" ht="21.2" customHeight="1">
      <c r="A361" s="248"/>
      <c r="B361" s="68" t="s">
        <v>823</v>
      </c>
      <c r="C361" s="68" t="s">
        <v>362</v>
      </c>
      <c r="D361" s="63" t="s">
        <v>119</v>
      </c>
      <c r="E361" s="46" t="s">
        <v>258</v>
      </c>
      <c r="F361" s="46" t="s">
        <v>2</v>
      </c>
      <c r="G361" s="46">
        <v>2003</v>
      </c>
      <c r="H361" s="47" t="s">
        <v>248</v>
      </c>
      <c r="I361" s="69" t="s">
        <v>0</v>
      </c>
    </row>
    <row r="362" spans="1:15" s="70" customFormat="1" ht="21.2" customHeight="1">
      <c r="A362" s="248"/>
      <c r="B362" s="68" t="s">
        <v>826</v>
      </c>
      <c r="C362" s="68" t="s">
        <v>65</v>
      </c>
      <c r="D362" s="63" t="s">
        <v>119</v>
      </c>
      <c r="E362" s="46" t="s">
        <v>258</v>
      </c>
      <c r="F362" s="46" t="s">
        <v>2</v>
      </c>
      <c r="G362" s="46">
        <v>2004</v>
      </c>
      <c r="H362" s="47" t="s">
        <v>248</v>
      </c>
      <c r="I362" s="69" t="s">
        <v>0</v>
      </c>
    </row>
    <row r="363" spans="1:15" s="70" customFormat="1" ht="21.2" customHeight="1">
      <c r="A363" s="248"/>
      <c r="B363" s="68" t="s">
        <v>826</v>
      </c>
      <c r="C363" s="68" t="s">
        <v>368</v>
      </c>
      <c r="D363" s="63" t="s">
        <v>119</v>
      </c>
      <c r="E363" s="46" t="s">
        <v>258</v>
      </c>
      <c r="F363" s="46" t="s">
        <v>2</v>
      </c>
      <c r="G363" s="46">
        <v>2002</v>
      </c>
      <c r="H363" s="47" t="s">
        <v>239</v>
      </c>
      <c r="I363" s="69" t="s">
        <v>0</v>
      </c>
    </row>
    <row r="364" spans="1:15" s="70" customFormat="1" ht="21.2" customHeight="1">
      <c r="A364" s="249"/>
      <c r="B364" s="71" t="s">
        <v>838</v>
      </c>
      <c r="C364" s="71" t="s">
        <v>941</v>
      </c>
      <c r="D364" s="72" t="s">
        <v>119</v>
      </c>
      <c r="E364" s="45" t="s">
        <v>258</v>
      </c>
      <c r="F364" s="45" t="s">
        <v>13</v>
      </c>
      <c r="G364" s="45">
        <v>2006</v>
      </c>
      <c r="H364" s="73">
        <v>32</v>
      </c>
      <c r="I364" s="74" t="s">
        <v>0</v>
      </c>
    </row>
    <row r="365" spans="1:15" s="51" customFormat="1" ht="21.2" customHeight="1">
      <c r="B365" s="49"/>
      <c r="C365" s="49"/>
      <c r="D365" s="50"/>
      <c r="E365" s="26"/>
      <c r="F365" s="26"/>
      <c r="G365" s="26"/>
      <c r="H365" s="26"/>
      <c r="I365" s="2"/>
      <c r="J365"/>
      <c r="K365"/>
      <c r="L365"/>
      <c r="M365"/>
      <c r="N365"/>
      <c r="O365"/>
    </row>
    <row r="366" spans="1:15" s="51" customFormat="1" ht="21.2" customHeight="1">
      <c r="B366" s="49"/>
      <c r="C366" s="49"/>
      <c r="D366" s="50"/>
      <c r="E366" s="26"/>
      <c r="F366" s="26"/>
      <c r="G366" s="26"/>
      <c r="H366" s="26"/>
      <c r="I366" s="2"/>
      <c r="J366"/>
      <c r="K366"/>
      <c r="L366"/>
      <c r="M366"/>
      <c r="N366"/>
      <c r="O366"/>
    </row>
    <row r="367" spans="1:15" s="51" customFormat="1" ht="21.2" customHeight="1">
      <c r="B367" s="49"/>
      <c r="C367" s="49"/>
      <c r="D367" s="50"/>
      <c r="E367" s="26"/>
      <c r="F367" s="26"/>
      <c r="G367" s="26"/>
      <c r="H367" s="26"/>
      <c r="I367" s="2"/>
      <c r="J367"/>
      <c r="K367"/>
      <c r="L367"/>
      <c r="M367"/>
      <c r="N367"/>
      <c r="O367"/>
    </row>
    <row r="368" spans="1:15" s="51" customFormat="1" ht="21.2" customHeight="1">
      <c r="B368" s="49"/>
      <c r="C368" s="49"/>
      <c r="D368" s="50"/>
      <c r="E368" s="26"/>
      <c r="F368" s="26"/>
      <c r="G368" s="26"/>
      <c r="H368" s="26"/>
      <c r="I368" s="2"/>
      <c r="J368"/>
      <c r="K368"/>
      <c r="L368"/>
      <c r="M368"/>
      <c r="N368"/>
      <c r="O368"/>
    </row>
    <row r="369" spans="2:15" s="51" customFormat="1" ht="21.2" customHeight="1">
      <c r="B369" s="49"/>
      <c r="C369" s="49"/>
      <c r="D369" s="50"/>
      <c r="E369" s="26"/>
      <c r="F369" s="26"/>
      <c r="G369" s="26"/>
      <c r="H369" s="26"/>
      <c r="I369" s="2"/>
      <c r="J369"/>
      <c r="K369"/>
      <c r="L369"/>
      <c r="M369"/>
      <c r="N369"/>
      <c r="O369"/>
    </row>
    <row r="370" spans="2:15" s="51" customFormat="1" ht="21.2" customHeight="1">
      <c r="B370" s="49"/>
      <c r="C370" s="49"/>
      <c r="D370" s="50"/>
      <c r="E370" s="26"/>
      <c r="F370" s="26"/>
      <c r="G370" s="26"/>
      <c r="H370" s="26"/>
      <c r="I370" s="2"/>
      <c r="J370"/>
      <c r="K370"/>
      <c r="L370"/>
      <c r="M370"/>
      <c r="N370"/>
      <c r="O370"/>
    </row>
    <row r="371" spans="2:15" s="51" customFormat="1" ht="21.2" customHeight="1">
      <c r="B371" s="49"/>
      <c r="C371" s="49"/>
      <c r="D371" s="50"/>
      <c r="E371" s="26"/>
      <c r="F371" s="26"/>
      <c r="G371" s="26"/>
      <c r="H371" s="26"/>
      <c r="I371" s="2"/>
      <c r="J371"/>
      <c r="K371"/>
      <c r="L371"/>
      <c r="M371"/>
      <c r="N371"/>
      <c r="O371"/>
    </row>
    <row r="372" spans="2:15" s="51" customFormat="1" ht="21.2" customHeight="1">
      <c r="B372" s="49"/>
      <c r="C372" s="49"/>
      <c r="D372" s="50"/>
      <c r="E372" s="26"/>
      <c r="F372" s="26"/>
      <c r="G372" s="26"/>
      <c r="H372" s="26"/>
      <c r="I372" s="2"/>
      <c r="J372"/>
      <c r="K372"/>
      <c r="L372"/>
      <c r="M372"/>
      <c r="N372"/>
      <c r="O372"/>
    </row>
    <row r="373" spans="2:15" s="51" customFormat="1" ht="21.2" customHeight="1">
      <c r="B373" s="49"/>
      <c r="C373" s="49"/>
      <c r="D373" s="50"/>
      <c r="E373" s="26"/>
      <c r="F373" s="26"/>
      <c r="G373" s="26"/>
      <c r="H373" s="26"/>
      <c r="I373" s="2"/>
      <c r="J373"/>
      <c r="K373"/>
      <c r="L373"/>
      <c r="M373"/>
      <c r="N373"/>
      <c r="O373"/>
    </row>
    <row r="374" spans="2:15" s="51" customFormat="1" ht="21.2" customHeight="1">
      <c r="B374" s="49"/>
      <c r="C374" s="49"/>
      <c r="D374" s="50"/>
      <c r="E374" s="26"/>
      <c r="F374" s="26"/>
      <c r="G374" s="26"/>
      <c r="H374" s="26"/>
      <c r="I374" s="2"/>
      <c r="J374"/>
      <c r="K374"/>
      <c r="L374"/>
      <c r="M374"/>
      <c r="N374"/>
      <c r="O374"/>
    </row>
    <row r="375" spans="2:15" s="51" customFormat="1" ht="21.2" customHeight="1">
      <c r="B375" s="49"/>
      <c r="C375" s="49"/>
      <c r="D375" s="50"/>
      <c r="E375" s="26"/>
      <c r="F375" s="26"/>
      <c r="G375" s="26"/>
      <c r="H375" s="26"/>
      <c r="I375" s="2"/>
      <c r="J375"/>
      <c r="K375"/>
      <c r="L375"/>
      <c r="M375"/>
      <c r="N375"/>
      <c r="O375"/>
    </row>
    <row r="376" spans="2:15" s="51" customFormat="1" ht="21.2" customHeight="1">
      <c r="B376" s="49"/>
      <c r="C376" s="49"/>
      <c r="D376" s="50"/>
      <c r="E376" s="26"/>
      <c r="F376" s="26"/>
      <c r="G376" s="26"/>
      <c r="H376" s="26"/>
      <c r="I376" s="2"/>
      <c r="J376"/>
      <c r="K376"/>
      <c r="L376"/>
      <c r="M376"/>
      <c r="N376"/>
      <c r="O376"/>
    </row>
    <row r="377" spans="2:15" s="51" customFormat="1" ht="21.2" customHeight="1">
      <c r="B377" s="49"/>
      <c r="C377" s="49"/>
      <c r="D377" s="50"/>
      <c r="E377" s="26"/>
      <c r="F377" s="26"/>
      <c r="G377" s="26"/>
      <c r="H377" s="26"/>
      <c r="I377" s="2"/>
      <c r="J377"/>
      <c r="K377"/>
      <c r="L377"/>
      <c r="M377"/>
      <c r="N377"/>
      <c r="O377"/>
    </row>
    <row r="378" spans="2:15" s="51" customFormat="1" ht="21.2" customHeight="1">
      <c r="B378" s="49"/>
      <c r="C378" s="49"/>
      <c r="D378" s="50"/>
      <c r="E378" s="26"/>
      <c r="F378" s="26"/>
      <c r="G378" s="26"/>
      <c r="H378" s="26"/>
      <c r="I378" s="2"/>
      <c r="J378"/>
      <c r="K378"/>
      <c r="L378"/>
      <c r="M378"/>
      <c r="N378"/>
      <c r="O378"/>
    </row>
    <row r="379" spans="2:15" s="51" customFormat="1" ht="21.2" customHeight="1">
      <c r="B379" s="49"/>
      <c r="C379" s="49"/>
      <c r="D379" s="50"/>
      <c r="E379" s="26"/>
      <c r="F379" s="26"/>
      <c r="G379" s="26"/>
      <c r="H379" s="26"/>
      <c r="I379" s="2"/>
      <c r="J379"/>
      <c r="K379"/>
      <c r="L379"/>
      <c r="M379"/>
      <c r="N379"/>
      <c r="O379"/>
    </row>
    <row r="380" spans="2:15" s="51" customFormat="1" ht="21.2" customHeight="1">
      <c r="B380" s="49"/>
      <c r="C380" s="49"/>
      <c r="D380" s="50"/>
      <c r="E380" s="26"/>
      <c r="F380" s="26"/>
      <c r="G380" s="26"/>
      <c r="H380" s="26"/>
      <c r="I380" s="2"/>
      <c r="J380"/>
      <c r="K380"/>
      <c r="L380"/>
      <c r="M380"/>
      <c r="N380"/>
      <c r="O380"/>
    </row>
    <row r="381" spans="2:15" s="51" customFormat="1" ht="21.2" customHeight="1">
      <c r="B381" s="49"/>
      <c r="C381" s="49"/>
      <c r="D381" s="50"/>
      <c r="E381" s="26"/>
      <c r="F381" s="26"/>
      <c r="G381" s="26"/>
      <c r="H381" s="26"/>
      <c r="I381" s="2"/>
      <c r="J381"/>
      <c r="K381"/>
      <c r="L381"/>
      <c r="M381"/>
      <c r="N381"/>
      <c r="O381"/>
    </row>
    <row r="382" spans="2:15" s="51" customFormat="1" ht="21.2" customHeight="1">
      <c r="B382" s="49"/>
      <c r="C382" s="49"/>
      <c r="D382" s="50"/>
      <c r="E382" s="26"/>
      <c r="F382" s="26"/>
      <c r="G382" s="26"/>
      <c r="H382" s="26"/>
      <c r="I382" s="2"/>
      <c r="J382"/>
      <c r="K382"/>
      <c r="L382"/>
      <c r="M382"/>
      <c r="N382"/>
      <c r="O382"/>
    </row>
    <row r="383" spans="2:15" s="51" customFormat="1" ht="21.2" customHeight="1">
      <c r="B383" s="49"/>
      <c r="C383" s="49"/>
      <c r="D383" s="50"/>
      <c r="E383" s="26"/>
      <c r="F383" s="26"/>
      <c r="G383" s="26"/>
      <c r="H383" s="26"/>
      <c r="I383" s="2"/>
      <c r="J383"/>
      <c r="K383"/>
      <c r="L383"/>
      <c r="M383"/>
      <c r="N383"/>
      <c r="O383"/>
    </row>
    <row r="384" spans="2:15" s="51" customFormat="1" ht="21.2" customHeight="1">
      <c r="B384" s="49"/>
      <c r="C384" s="49"/>
      <c r="D384" s="50"/>
      <c r="E384" s="26"/>
      <c r="F384" s="26"/>
      <c r="G384" s="26"/>
      <c r="H384" s="26"/>
      <c r="I384" s="2"/>
      <c r="J384"/>
      <c r="K384"/>
      <c r="L384"/>
      <c r="M384"/>
      <c r="N384"/>
      <c r="O384"/>
    </row>
    <row r="385" spans="2:15" s="51" customFormat="1" ht="21.2" customHeight="1">
      <c r="B385" s="49"/>
      <c r="C385" s="49"/>
      <c r="D385" s="50"/>
      <c r="E385" s="26"/>
      <c r="F385" s="26"/>
      <c r="G385" s="26"/>
      <c r="H385" s="26"/>
      <c r="I385" s="2"/>
      <c r="J385"/>
      <c r="K385"/>
      <c r="L385"/>
      <c r="M385"/>
      <c r="N385"/>
      <c r="O385"/>
    </row>
    <row r="386" spans="2:15" s="51" customFormat="1" ht="21.2" customHeight="1">
      <c r="B386" s="49"/>
      <c r="C386" s="49"/>
      <c r="D386" s="50"/>
      <c r="E386" s="26"/>
      <c r="F386" s="26"/>
      <c r="G386" s="26"/>
      <c r="H386" s="26"/>
      <c r="I386" s="2"/>
      <c r="J386"/>
      <c r="K386"/>
      <c r="L386"/>
      <c r="M386"/>
      <c r="N386"/>
      <c r="O386"/>
    </row>
    <row r="387" spans="2:15" s="51" customFormat="1" ht="21.2" customHeight="1">
      <c r="B387" s="49"/>
      <c r="C387" s="49"/>
      <c r="D387" s="50"/>
      <c r="E387" s="26"/>
      <c r="F387" s="26"/>
      <c r="G387" s="26"/>
      <c r="H387" s="26"/>
      <c r="I387" s="2"/>
      <c r="J387"/>
      <c r="K387"/>
      <c r="L387"/>
      <c r="M387"/>
      <c r="N387"/>
      <c r="O387"/>
    </row>
    <row r="388" spans="2:15" s="51" customFormat="1" ht="21.2" customHeight="1">
      <c r="B388" s="49"/>
      <c r="C388" s="49"/>
      <c r="D388" s="50"/>
      <c r="E388" s="26"/>
      <c r="F388" s="26"/>
      <c r="G388" s="26"/>
      <c r="H388" s="26"/>
      <c r="I388" s="2"/>
      <c r="J388"/>
      <c r="K388"/>
      <c r="L388"/>
      <c r="M388"/>
      <c r="N388"/>
      <c r="O388"/>
    </row>
    <row r="389" spans="2:15" s="51" customFormat="1" ht="21.2" customHeight="1">
      <c r="B389" s="49"/>
      <c r="C389" s="49"/>
      <c r="D389" s="50"/>
      <c r="E389" s="26"/>
      <c r="F389" s="26"/>
      <c r="G389" s="26"/>
      <c r="H389" s="26"/>
      <c r="I389" s="2"/>
      <c r="J389"/>
      <c r="K389"/>
      <c r="L389"/>
      <c r="M389"/>
      <c r="N389"/>
      <c r="O389"/>
    </row>
    <row r="390" spans="2:15" s="51" customFormat="1" ht="21.2" customHeight="1">
      <c r="B390" s="49"/>
      <c r="C390" s="49"/>
      <c r="D390" s="50"/>
      <c r="E390" s="26"/>
      <c r="F390" s="26"/>
      <c r="G390" s="26"/>
      <c r="H390" s="26"/>
      <c r="I390" s="2"/>
      <c r="J390"/>
      <c r="K390"/>
      <c r="L390"/>
      <c r="M390"/>
      <c r="N390"/>
      <c r="O390"/>
    </row>
    <row r="391" spans="2:15" s="51" customFormat="1" ht="21.2" customHeight="1">
      <c r="B391" s="49"/>
      <c r="C391" s="49"/>
      <c r="D391" s="50"/>
      <c r="E391" s="26"/>
      <c r="F391" s="26"/>
      <c r="G391" s="26"/>
      <c r="H391" s="26"/>
      <c r="I391" s="2"/>
      <c r="J391"/>
      <c r="K391"/>
      <c r="L391"/>
      <c r="M391"/>
      <c r="N391"/>
      <c r="O391"/>
    </row>
    <row r="392" spans="2:15" s="51" customFormat="1" ht="21.2" customHeight="1">
      <c r="B392" s="49"/>
      <c r="C392" s="49"/>
      <c r="D392" s="50"/>
      <c r="E392" s="26"/>
      <c r="F392" s="26"/>
      <c r="G392" s="26"/>
      <c r="H392" s="26"/>
      <c r="I392" s="2"/>
      <c r="J392"/>
      <c r="K392"/>
      <c r="L392"/>
      <c r="M392"/>
      <c r="N392"/>
      <c r="O392"/>
    </row>
    <row r="393" spans="2:15" s="51" customFormat="1" ht="21.2" customHeight="1">
      <c r="B393" s="49"/>
      <c r="C393" s="49"/>
      <c r="D393" s="50"/>
      <c r="E393" s="26"/>
      <c r="F393" s="26"/>
      <c r="G393" s="26"/>
      <c r="H393" s="26"/>
      <c r="I393" s="2"/>
      <c r="J393"/>
      <c r="K393"/>
      <c r="L393"/>
      <c r="M393"/>
      <c r="N393"/>
      <c r="O393"/>
    </row>
    <row r="394" spans="2:15" s="51" customFormat="1" ht="21.2" customHeight="1">
      <c r="B394" s="49"/>
      <c r="C394" s="49"/>
      <c r="D394" s="50"/>
      <c r="E394" s="26"/>
      <c r="F394" s="26"/>
      <c r="G394" s="26"/>
      <c r="H394" s="26"/>
      <c r="I394" s="2"/>
      <c r="J394"/>
      <c r="K394"/>
      <c r="L394"/>
      <c r="M394"/>
      <c r="N394"/>
      <c r="O394"/>
    </row>
    <row r="395" spans="2:15" s="51" customFormat="1" ht="21.2" customHeight="1">
      <c r="B395" s="49"/>
      <c r="C395" s="49"/>
      <c r="D395" s="50"/>
      <c r="E395" s="26"/>
      <c r="F395" s="26"/>
      <c r="G395" s="26"/>
      <c r="H395" s="26"/>
      <c r="I395" s="2"/>
      <c r="J395"/>
      <c r="K395"/>
      <c r="L395"/>
      <c r="M395"/>
      <c r="N395"/>
      <c r="O395"/>
    </row>
    <row r="396" spans="2:15" s="51" customFormat="1" ht="21.2" customHeight="1">
      <c r="B396" s="49"/>
      <c r="C396" s="49"/>
      <c r="D396" s="50"/>
      <c r="E396" s="26"/>
      <c r="F396" s="26"/>
      <c r="G396" s="26"/>
      <c r="H396" s="26"/>
      <c r="I396" s="2"/>
      <c r="J396"/>
      <c r="K396"/>
      <c r="L396"/>
      <c r="M396"/>
      <c r="N396"/>
      <c r="O396"/>
    </row>
    <row r="397" spans="2:15" s="51" customFormat="1" ht="21.2" customHeight="1">
      <c r="B397" s="49"/>
      <c r="C397" s="49"/>
      <c r="D397" s="50"/>
      <c r="E397" s="26"/>
      <c r="F397" s="26"/>
      <c r="G397" s="26"/>
      <c r="H397" s="26"/>
      <c r="I397" s="2"/>
      <c r="J397"/>
      <c r="K397"/>
      <c r="L397"/>
      <c r="M397"/>
      <c r="N397"/>
      <c r="O397"/>
    </row>
    <row r="398" spans="2:15" s="51" customFormat="1" ht="21.2" customHeight="1">
      <c r="B398" s="49"/>
      <c r="C398" s="49"/>
      <c r="D398" s="50"/>
      <c r="E398" s="26"/>
      <c r="F398" s="26"/>
      <c r="G398" s="26"/>
      <c r="H398" s="26"/>
      <c r="I398" s="2"/>
      <c r="J398"/>
      <c r="K398"/>
      <c r="L398"/>
      <c r="M398"/>
      <c r="N398"/>
      <c r="O398"/>
    </row>
    <row r="399" spans="2:15" s="51" customFormat="1" ht="21.2" customHeight="1">
      <c r="B399" s="49"/>
      <c r="C399" s="49"/>
      <c r="D399" s="50"/>
      <c r="E399" s="26"/>
      <c r="F399" s="26"/>
      <c r="G399" s="26"/>
      <c r="H399" s="26"/>
      <c r="I399" s="2"/>
      <c r="J399"/>
      <c r="K399"/>
      <c r="L399"/>
      <c r="M399"/>
      <c r="N399"/>
      <c r="O399"/>
    </row>
    <row r="400" spans="2:15" s="51" customFormat="1" ht="21.2" customHeight="1">
      <c r="B400" s="49"/>
      <c r="C400" s="49"/>
      <c r="D400" s="50"/>
      <c r="E400" s="26"/>
      <c r="F400" s="26"/>
      <c r="G400" s="26"/>
      <c r="H400" s="26"/>
      <c r="I400" s="2"/>
      <c r="J400"/>
      <c r="K400"/>
      <c r="L400"/>
      <c r="M400"/>
      <c r="N400"/>
      <c r="O400"/>
    </row>
    <row r="401" spans="2:15" s="51" customFormat="1" ht="21.2" customHeight="1">
      <c r="B401" s="49"/>
      <c r="C401" s="49"/>
      <c r="D401" s="50"/>
      <c r="E401" s="26"/>
      <c r="F401" s="26"/>
      <c r="G401" s="26"/>
      <c r="H401" s="26"/>
      <c r="I401" s="2"/>
      <c r="J401"/>
      <c r="K401"/>
      <c r="L401"/>
      <c r="M401"/>
      <c r="N401"/>
      <c r="O401"/>
    </row>
    <row r="402" spans="2:15" s="51" customFormat="1" ht="21.2" customHeight="1">
      <c r="B402" s="49"/>
      <c r="C402" s="49"/>
      <c r="D402" s="50"/>
      <c r="E402" s="26"/>
      <c r="F402" s="26"/>
      <c r="G402" s="26"/>
      <c r="H402" s="26"/>
      <c r="I402" s="2"/>
      <c r="J402"/>
      <c r="K402"/>
      <c r="L402"/>
      <c r="M402"/>
      <c r="N402"/>
      <c r="O402"/>
    </row>
    <row r="403" spans="2:15" s="51" customFormat="1" ht="21.2" customHeight="1">
      <c r="B403" s="49"/>
      <c r="C403" s="49"/>
      <c r="D403" s="50"/>
      <c r="E403" s="26"/>
      <c r="F403" s="26"/>
      <c r="G403" s="26"/>
      <c r="H403" s="26"/>
      <c r="I403" s="2"/>
      <c r="J403"/>
      <c r="K403"/>
      <c r="L403"/>
      <c r="M403"/>
      <c r="N403"/>
      <c r="O403"/>
    </row>
    <row r="404" spans="2:15" s="51" customFormat="1" ht="21.2" customHeight="1">
      <c r="B404" s="49"/>
      <c r="C404" s="49"/>
      <c r="D404" s="50"/>
      <c r="E404" s="26"/>
      <c r="F404" s="26"/>
      <c r="G404" s="26"/>
      <c r="H404" s="26"/>
      <c r="I404" s="2"/>
      <c r="J404"/>
      <c r="K404"/>
      <c r="L404"/>
      <c r="M404"/>
      <c r="N404"/>
      <c r="O404"/>
    </row>
    <row r="405" spans="2:15" s="51" customFormat="1" ht="21.2" customHeight="1">
      <c r="B405" s="49"/>
      <c r="C405" s="49"/>
      <c r="D405" s="50"/>
      <c r="E405" s="26"/>
      <c r="F405" s="26"/>
      <c r="G405" s="26"/>
      <c r="H405" s="26"/>
      <c r="I405" s="2"/>
      <c r="J405"/>
      <c r="K405"/>
      <c r="L405"/>
      <c r="M405"/>
      <c r="N405"/>
      <c r="O405"/>
    </row>
    <row r="406" spans="2:15" s="51" customFormat="1" ht="21.2" customHeight="1">
      <c r="B406" s="49"/>
      <c r="C406" s="49"/>
      <c r="D406" s="50"/>
      <c r="E406" s="26"/>
      <c r="F406" s="26"/>
      <c r="G406" s="26"/>
      <c r="H406" s="26"/>
      <c r="I406" s="2"/>
      <c r="J406"/>
      <c r="K406"/>
      <c r="L406"/>
      <c r="M406"/>
      <c r="N406"/>
      <c r="O406"/>
    </row>
    <row r="407" spans="2:15" s="51" customFormat="1" ht="21.2" customHeight="1">
      <c r="B407" s="49"/>
      <c r="C407" s="49"/>
      <c r="D407" s="50"/>
      <c r="E407" s="26"/>
      <c r="F407" s="26"/>
      <c r="G407" s="26"/>
      <c r="H407" s="26"/>
      <c r="I407" s="2"/>
      <c r="J407"/>
      <c r="K407"/>
      <c r="L407"/>
      <c r="M407"/>
      <c r="N407"/>
      <c r="O407"/>
    </row>
    <row r="408" spans="2:15" s="51" customFormat="1" ht="21.2" customHeight="1">
      <c r="B408" s="49"/>
      <c r="C408" s="49"/>
      <c r="D408" s="50"/>
      <c r="E408" s="26"/>
      <c r="F408" s="26"/>
      <c r="G408" s="26"/>
      <c r="H408" s="26"/>
      <c r="I408" s="2"/>
      <c r="J408"/>
      <c r="K408"/>
      <c r="L408"/>
      <c r="M408"/>
      <c r="N408"/>
      <c r="O408"/>
    </row>
    <row r="409" spans="2:15" s="51" customFormat="1" ht="21.2" customHeight="1">
      <c r="B409" s="49"/>
      <c r="C409" s="49"/>
      <c r="D409" s="50"/>
      <c r="E409" s="26"/>
      <c r="F409" s="26"/>
      <c r="G409" s="26"/>
      <c r="H409" s="26"/>
      <c r="I409" s="2"/>
      <c r="J409"/>
      <c r="K409"/>
      <c r="L409"/>
      <c r="M409"/>
      <c r="N409"/>
      <c r="O409"/>
    </row>
    <row r="410" spans="2:15" s="51" customFormat="1" ht="21.2" customHeight="1">
      <c r="B410" s="49"/>
      <c r="C410" s="49"/>
      <c r="D410" s="50"/>
      <c r="E410" s="26"/>
      <c r="F410" s="26"/>
      <c r="G410" s="26"/>
      <c r="H410" s="26"/>
      <c r="I410" s="2"/>
      <c r="J410"/>
      <c r="K410"/>
      <c r="L410"/>
      <c r="M410"/>
      <c r="N410"/>
      <c r="O410"/>
    </row>
    <row r="411" spans="2:15" s="51" customFormat="1" ht="21.2" customHeight="1">
      <c r="B411" s="49"/>
      <c r="C411" s="49"/>
      <c r="D411" s="50"/>
      <c r="E411" s="26"/>
      <c r="F411" s="26"/>
      <c r="G411" s="26"/>
      <c r="H411" s="26"/>
      <c r="I411" s="2"/>
      <c r="J411"/>
      <c r="K411"/>
      <c r="L411"/>
      <c r="M411"/>
      <c r="N411"/>
      <c r="O411"/>
    </row>
    <row r="412" spans="2:15" s="51" customFormat="1" ht="21.2" customHeight="1">
      <c r="B412" s="49"/>
      <c r="C412" s="49"/>
      <c r="D412" s="50"/>
      <c r="E412" s="26"/>
      <c r="F412" s="26"/>
      <c r="G412" s="26"/>
      <c r="H412" s="26"/>
      <c r="I412" s="2"/>
      <c r="J412"/>
      <c r="K412"/>
      <c r="L412"/>
      <c r="M412"/>
      <c r="N412"/>
      <c r="O412"/>
    </row>
    <row r="413" spans="2:15" s="51" customFormat="1" ht="21.2" customHeight="1">
      <c r="B413" s="49"/>
      <c r="C413" s="49"/>
      <c r="D413" s="50"/>
      <c r="E413" s="26"/>
      <c r="F413" s="26"/>
      <c r="G413" s="26"/>
      <c r="H413" s="26"/>
      <c r="I413" s="2"/>
      <c r="J413"/>
      <c r="K413"/>
      <c r="L413"/>
      <c r="M413"/>
      <c r="N413"/>
      <c r="O413"/>
    </row>
    <row r="414" spans="2:15" s="51" customFormat="1" ht="21.2" customHeight="1">
      <c r="B414" s="49"/>
      <c r="C414" s="49"/>
      <c r="D414" s="50"/>
      <c r="E414" s="26"/>
      <c r="F414" s="26"/>
      <c r="G414" s="26"/>
      <c r="H414" s="26"/>
      <c r="I414" s="2"/>
      <c r="J414"/>
      <c r="K414"/>
      <c r="L414"/>
      <c r="M414"/>
      <c r="N414"/>
      <c r="O414"/>
    </row>
    <row r="415" spans="2:15" s="51" customFormat="1" ht="21.2" customHeight="1">
      <c r="B415" s="49"/>
      <c r="C415" s="49"/>
      <c r="D415" s="50"/>
      <c r="E415" s="26"/>
      <c r="F415" s="26"/>
      <c r="G415" s="26"/>
      <c r="H415" s="26"/>
      <c r="I415" s="2"/>
      <c r="J415"/>
      <c r="K415"/>
      <c r="L415"/>
      <c r="M415"/>
      <c r="N415"/>
      <c r="O415"/>
    </row>
    <row r="416" spans="2:15" s="51" customFormat="1" ht="21.2" customHeight="1">
      <c r="B416" s="49"/>
      <c r="C416" s="49"/>
      <c r="D416" s="50"/>
      <c r="E416" s="26"/>
      <c r="F416" s="26"/>
      <c r="G416" s="26"/>
      <c r="H416" s="26"/>
      <c r="I416" s="2"/>
      <c r="J416"/>
      <c r="K416"/>
      <c r="L416"/>
      <c r="M416"/>
      <c r="N416"/>
      <c r="O416"/>
    </row>
    <row r="417" spans="2:15" s="51" customFormat="1" ht="21.2" customHeight="1">
      <c r="B417" s="49"/>
      <c r="C417" s="49"/>
      <c r="D417" s="50"/>
      <c r="E417" s="26"/>
      <c r="F417" s="26"/>
      <c r="G417" s="26"/>
      <c r="H417" s="26"/>
      <c r="I417" s="2"/>
      <c r="J417"/>
      <c r="K417"/>
      <c r="L417"/>
      <c r="M417"/>
      <c r="N417"/>
      <c r="O417"/>
    </row>
    <row r="418" spans="2:15" s="51" customFormat="1" ht="21.2" customHeight="1">
      <c r="B418" s="49"/>
      <c r="C418" s="49"/>
      <c r="D418" s="50"/>
      <c r="E418" s="26"/>
      <c r="F418" s="26"/>
      <c r="G418" s="26"/>
      <c r="H418" s="26"/>
      <c r="I418" s="2"/>
      <c r="J418"/>
      <c r="K418"/>
      <c r="L418"/>
      <c r="M418"/>
      <c r="N418"/>
      <c r="O418"/>
    </row>
    <row r="419" spans="2:15" s="51" customFormat="1" ht="21.2" customHeight="1">
      <c r="B419" s="49"/>
      <c r="C419" s="49"/>
      <c r="D419" s="50"/>
      <c r="E419" s="26"/>
      <c r="F419" s="26"/>
      <c r="G419" s="26"/>
      <c r="H419" s="26"/>
      <c r="I419" s="2"/>
      <c r="J419"/>
      <c r="K419"/>
      <c r="L419"/>
      <c r="M419"/>
      <c r="N419"/>
      <c r="O419"/>
    </row>
    <row r="420" spans="2:15" s="51" customFormat="1" ht="21.2" customHeight="1">
      <c r="B420" s="49"/>
      <c r="C420" s="49"/>
      <c r="D420" s="50"/>
      <c r="E420" s="26"/>
      <c r="F420" s="26"/>
      <c r="G420" s="26"/>
      <c r="H420" s="26"/>
      <c r="I420" s="2"/>
      <c r="J420"/>
      <c r="K420"/>
      <c r="L420"/>
      <c r="M420"/>
      <c r="N420"/>
      <c r="O420"/>
    </row>
    <row r="421" spans="2:15" s="51" customFormat="1" ht="21.2" customHeight="1">
      <c r="B421" s="49"/>
      <c r="C421" s="49"/>
      <c r="D421" s="50"/>
      <c r="E421" s="26"/>
      <c r="F421" s="26"/>
      <c r="G421" s="26"/>
      <c r="H421" s="26"/>
      <c r="I421" s="2"/>
      <c r="J421"/>
      <c r="K421"/>
      <c r="L421"/>
      <c r="M421"/>
      <c r="N421"/>
      <c r="O421"/>
    </row>
    <row r="422" spans="2:15" s="51" customFormat="1" ht="21.2" customHeight="1">
      <c r="B422" s="49"/>
      <c r="C422" s="49"/>
      <c r="D422" s="50"/>
      <c r="E422" s="26"/>
      <c r="F422" s="26"/>
      <c r="G422" s="26"/>
      <c r="H422" s="26"/>
      <c r="I422" s="2"/>
      <c r="J422"/>
      <c r="K422"/>
      <c r="L422"/>
      <c r="M422"/>
      <c r="N422"/>
      <c r="O422"/>
    </row>
    <row r="423" spans="2:15" s="51" customFormat="1" ht="21.2" customHeight="1">
      <c r="B423" s="49"/>
      <c r="C423" s="49"/>
      <c r="D423" s="50"/>
      <c r="E423" s="26"/>
      <c r="F423" s="26"/>
      <c r="G423" s="26"/>
      <c r="H423" s="26"/>
      <c r="I423" s="2"/>
      <c r="J423"/>
      <c r="K423"/>
      <c r="L423"/>
      <c r="M423"/>
      <c r="N423"/>
      <c r="O423"/>
    </row>
    <row r="424" spans="2:15" s="51" customFormat="1" ht="21.2" customHeight="1">
      <c r="B424" s="49"/>
      <c r="C424" s="49"/>
      <c r="D424" s="50"/>
      <c r="E424" s="26"/>
      <c r="F424" s="26"/>
      <c r="G424" s="26"/>
      <c r="H424" s="26"/>
      <c r="I424" s="2"/>
      <c r="J424"/>
      <c r="K424"/>
      <c r="L424"/>
      <c r="M424"/>
      <c r="N424"/>
      <c r="O424"/>
    </row>
    <row r="425" spans="2:15" s="51" customFormat="1" ht="21.2" customHeight="1">
      <c r="B425" s="49"/>
      <c r="C425" s="49"/>
      <c r="D425" s="50"/>
      <c r="E425" s="26"/>
      <c r="F425" s="26"/>
      <c r="G425" s="26"/>
      <c r="H425" s="26"/>
      <c r="I425" s="2"/>
      <c r="J425"/>
      <c r="K425"/>
      <c r="L425"/>
      <c r="M425"/>
      <c r="N425"/>
      <c r="O425"/>
    </row>
    <row r="426" spans="2:15" s="51" customFormat="1" ht="21.2" customHeight="1">
      <c r="B426" s="49"/>
      <c r="C426" s="49"/>
      <c r="D426" s="50"/>
      <c r="E426" s="26"/>
      <c r="F426" s="26"/>
      <c r="G426" s="26"/>
      <c r="H426" s="26"/>
      <c r="I426" s="2"/>
      <c r="J426"/>
      <c r="K426"/>
      <c r="L426"/>
      <c r="M426"/>
      <c r="N426"/>
      <c r="O426"/>
    </row>
    <row r="427" spans="2:15" s="51" customFormat="1" ht="21.2" customHeight="1">
      <c r="B427" s="49"/>
      <c r="C427" s="49"/>
      <c r="D427" s="50"/>
      <c r="E427" s="26"/>
      <c r="F427" s="26"/>
      <c r="G427" s="26"/>
      <c r="H427" s="26"/>
      <c r="I427" s="2"/>
      <c r="J427"/>
      <c r="K427"/>
      <c r="L427"/>
      <c r="M427"/>
      <c r="N427"/>
      <c r="O427"/>
    </row>
    <row r="428" spans="2:15" s="51" customFormat="1" ht="21.2" customHeight="1">
      <c r="B428" s="49"/>
      <c r="C428" s="49"/>
      <c r="D428" s="50"/>
      <c r="E428" s="26"/>
      <c r="F428" s="26"/>
      <c r="G428" s="26"/>
      <c r="H428" s="26"/>
      <c r="I428" s="2"/>
      <c r="J428"/>
      <c r="K428"/>
      <c r="L428"/>
      <c r="M428"/>
      <c r="N428"/>
      <c r="O428"/>
    </row>
    <row r="429" spans="2:15" s="51" customFormat="1" ht="21.2" customHeight="1">
      <c r="B429" s="49"/>
      <c r="C429" s="49"/>
      <c r="D429" s="50"/>
      <c r="E429" s="26"/>
      <c r="F429" s="26"/>
      <c r="G429" s="26"/>
      <c r="H429" s="26"/>
      <c r="I429" s="2"/>
      <c r="J429"/>
      <c r="K429"/>
      <c r="L429"/>
      <c r="M429"/>
      <c r="N429"/>
      <c r="O429"/>
    </row>
    <row r="430" spans="2:15" s="51" customFormat="1" ht="21.2" customHeight="1">
      <c r="B430" s="49"/>
      <c r="C430" s="49"/>
      <c r="D430" s="50"/>
      <c r="E430" s="26"/>
      <c r="F430" s="26"/>
      <c r="G430" s="26"/>
      <c r="H430" s="26"/>
      <c r="I430" s="2"/>
      <c r="J430"/>
      <c r="K430"/>
      <c r="L430"/>
      <c r="M430"/>
      <c r="N430"/>
      <c r="O430"/>
    </row>
    <row r="431" spans="2:15" s="51" customFormat="1" ht="21.2" customHeight="1">
      <c r="B431" s="49"/>
      <c r="C431" s="49"/>
      <c r="D431" s="50"/>
      <c r="E431" s="26"/>
      <c r="F431" s="26"/>
      <c r="G431" s="26"/>
      <c r="H431" s="26"/>
      <c r="I431" s="2"/>
      <c r="J431"/>
      <c r="K431"/>
      <c r="L431"/>
      <c r="M431"/>
      <c r="N431"/>
      <c r="O431"/>
    </row>
    <row r="432" spans="2:15" s="51" customFormat="1" ht="21.2" customHeight="1">
      <c r="B432" s="49"/>
      <c r="C432" s="49"/>
      <c r="D432" s="50"/>
      <c r="E432" s="26"/>
      <c r="F432" s="26"/>
      <c r="G432" s="26"/>
      <c r="H432" s="26"/>
      <c r="I432" s="2"/>
      <c r="J432"/>
      <c r="K432"/>
      <c r="L432"/>
      <c r="M432"/>
      <c r="N432"/>
      <c r="O432"/>
    </row>
    <row r="433" spans="2:15" s="51" customFormat="1" ht="21.2" customHeight="1">
      <c r="B433" s="49"/>
      <c r="C433" s="49"/>
      <c r="D433" s="50"/>
      <c r="E433" s="26"/>
      <c r="F433" s="26"/>
      <c r="G433" s="26"/>
      <c r="H433" s="26"/>
      <c r="I433" s="2"/>
      <c r="J433"/>
      <c r="K433"/>
      <c r="L433"/>
      <c r="M433"/>
      <c r="N433"/>
      <c r="O433"/>
    </row>
    <row r="434" spans="2:15" s="51" customFormat="1" ht="21.2" customHeight="1">
      <c r="B434" s="49"/>
      <c r="C434" s="49"/>
      <c r="D434" s="50"/>
      <c r="E434" s="26"/>
      <c r="F434" s="26"/>
      <c r="G434" s="26"/>
      <c r="H434" s="26"/>
      <c r="I434" s="2"/>
      <c r="J434"/>
      <c r="K434"/>
      <c r="L434"/>
      <c r="M434"/>
      <c r="N434"/>
      <c r="O434"/>
    </row>
    <row r="435" spans="2:15" s="51" customFormat="1" ht="21.2" customHeight="1">
      <c r="B435" s="49"/>
      <c r="C435" s="49"/>
      <c r="D435" s="50"/>
      <c r="E435" s="26"/>
      <c r="F435" s="26"/>
      <c r="G435" s="26"/>
      <c r="H435" s="26"/>
      <c r="I435" s="2"/>
      <c r="J435"/>
      <c r="K435"/>
      <c r="L435"/>
      <c r="M435"/>
      <c r="N435"/>
      <c r="O435"/>
    </row>
    <row r="436" spans="2:15" s="51" customFormat="1" ht="21.2" customHeight="1">
      <c r="B436" s="49"/>
      <c r="C436" s="49"/>
      <c r="D436" s="50"/>
      <c r="E436" s="26"/>
      <c r="F436" s="26"/>
      <c r="G436" s="26"/>
      <c r="H436" s="26"/>
      <c r="I436" s="2"/>
      <c r="J436"/>
      <c r="K436"/>
      <c r="L436"/>
      <c r="M436"/>
      <c r="N436"/>
      <c r="O436"/>
    </row>
    <row r="437" spans="2:15" s="51" customFormat="1" ht="21.2" customHeight="1">
      <c r="B437" s="49"/>
      <c r="C437" s="49"/>
      <c r="D437" s="50"/>
      <c r="E437" s="26"/>
      <c r="F437" s="26"/>
      <c r="G437" s="26"/>
      <c r="H437" s="26"/>
      <c r="I437" s="2"/>
      <c r="J437"/>
      <c r="K437"/>
      <c r="L437"/>
      <c r="M437"/>
      <c r="N437"/>
      <c r="O437"/>
    </row>
    <row r="438" spans="2:15" s="51" customFormat="1" ht="21.2" customHeight="1">
      <c r="B438" s="49"/>
      <c r="C438" s="49"/>
      <c r="D438" s="50"/>
      <c r="E438" s="26"/>
      <c r="F438" s="26"/>
      <c r="G438" s="26"/>
      <c r="H438" s="26"/>
      <c r="I438" s="2"/>
      <c r="J438"/>
      <c r="K438"/>
      <c r="L438"/>
      <c r="M438"/>
      <c r="N438"/>
      <c r="O438"/>
    </row>
    <row r="439" spans="2:15" s="51" customFormat="1" ht="21.2" customHeight="1">
      <c r="B439" s="49"/>
      <c r="C439" s="49"/>
      <c r="D439" s="50"/>
      <c r="E439" s="26"/>
      <c r="F439" s="26"/>
      <c r="G439" s="26"/>
      <c r="H439" s="26"/>
      <c r="I439" s="2"/>
      <c r="J439"/>
      <c r="K439"/>
      <c r="L439"/>
      <c r="M439"/>
      <c r="N439"/>
      <c r="O439"/>
    </row>
    <row r="440" spans="2:15" s="51" customFormat="1" ht="21.2" customHeight="1">
      <c r="B440" s="49"/>
      <c r="C440" s="49"/>
      <c r="D440" s="50"/>
      <c r="E440" s="26"/>
      <c r="F440" s="26"/>
      <c r="G440" s="26"/>
      <c r="H440" s="26"/>
      <c r="I440" s="2"/>
      <c r="J440"/>
      <c r="K440"/>
      <c r="L440"/>
      <c r="M440"/>
      <c r="N440"/>
      <c r="O440"/>
    </row>
    <row r="441" spans="2:15" s="51" customFormat="1" ht="21.2" customHeight="1">
      <c r="B441" s="49"/>
      <c r="C441" s="49"/>
      <c r="D441" s="50"/>
      <c r="E441" s="26"/>
      <c r="F441" s="26"/>
      <c r="G441" s="26"/>
      <c r="H441" s="26"/>
      <c r="I441" s="2"/>
      <c r="J441"/>
      <c r="K441"/>
      <c r="L441"/>
      <c r="M441"/>
      <c r="N441"/>
      <c r="O441"/>
    </row>
    <row r="442" spans="2:15" s="51" customFormat="1" ht="21.2" customHeight="1">
      <c r="B442" s="49"/>
      <c r="C442" s="49"/>
      <c r="D442" s="50"/>
      <c r="E442" s="26"/>
      <c r="F442" s="26"/>
      <c r="G442" s="26"/>
      <c r="H442" s="26"/>
      <c r="I442" s="2"/>
      <c r="J442"/>
      <c r="K442"/>
      <c r="L442"/>
      <c r="M442"/>
      <c r="N442"/>
      <c r="O442"/>
    </row>
    <row r="443" spans="2:15" s="51" customFormat="1" ht="21.2" customHeight="1">
      <c r="B443" s="49"/>
      <c r="C443" s="49"/>
      <c r="D443" s="50"/>
      <c r="E443" s="26"/>
      <c r="F443" s="26"/>
      <c r="G443" s="26"/>
      <c r="H443" s="26"/>
      <c r="I443" s="2"/>
      <c r="J443"/>
      <c r="K443"/>
      <c r="L443"/>
      <c r="M443"/>
      <c r="N443"/>
      <c r="O443"/>
    </row>
    <row r="444" spans="2:15" s="51" customFormat="1" ht="21.2" customHeight="1">
      <c r="B444" s="49"/>
      <c r="C444" s="49"/>
      <c r="D444" s="50"/>
      <c r="E444" s="26"/>
      <c r="F444" s="26"/>
      <c r="G444" s="26"/>
      <c r="H444" s="26"/>
      <c r="I444" s="2"/>
      <c r="J444"/>
      <c r="K444"/>
      <c r="L444"/>
      <c r="M444"/>
      <c r="N444"/>
      <c r="O444"/>
    </row>
    <row r="445" spans="2:15" s="51" customFormat="1" ht="21.2" customHeight="1">
      <c r="B445" s="49"/>
      <c r="C445" s="49"/>
      <c r="D445" s="50"/>
      <c r="E445" s="26"/>
      <c r="F445" s="26"/>
      <c r="G445" s="26"/>
      <c r="H445" s="26"/>
      <c r="I445" s="2"/>
      <c r="J445"/>
      <c r="K445"/>
      <c r="L445"/>
      <c r="M445"/>
      <c r="N445"/>
      <c r="O445"/>
    </row>
    <row r="446" spans="2:15" s="51" customFormat="1" ht="21.2" customHeight="1">
      <c r="B446" s="49"/>
      <c r="C446" s="49"/>
      <c r="D446" s="50"/>
      <c r="E446" s="26"/>
      <c r="F446" s="26"/>
      <c r="G446" s="26"/>
      <c r="H446" s="26"/>
      <c r="I446" s="2"/>
      <c r="J446"/>
      <c r="K446"/>
      <c r="L446"/>
      <c r="M446"/>
      <c r="N446"/>
      <c r="O446"/>
    </row>
    <row r="447" spans="2:15" s="51" customFormat="1" ht="21.2" customHeight="1">
      <c r="B447" s="49"/>
      <c r="C447" s="49"/>
      <c r="D447" s="50"/>
      <c r="E447" s="26"/>
      <c r="F447" s="26"/>
      <c r="G447" s="26"/>
      <c r="H447" s="26"/>
      <c r="I447" s="2"/>
      <c r="J447"/>
      <c r="K447"/>
      <c r="L447"/>
      <c r="M447"/>
      <c r="N447"/>
      <c r="O447"/>
    </row>
    <row r="448" spans="2:15" s="51" customFormat="1" ht="21.2" customHeight="1">
      <c r="B448" s="49"/>
      <c r="C448" s="49"/>
      <c r="D448" s="50"/>
      <c r="E448" s="26"/>
      <c r="F448" s="26"/>
      <c r="G448" s="26"/>
      <c r="H448" s="26"/>
      <c r="I448" s="2"/>
      <c r="J448"/>
      <c r="K448"/>
      <c r="L448"/>
      <c r="M448"/>
      <c r="N448"/>
      <c r="O448"/>
    </row>
    <row r="449" spans="2:15" s="51" customFormat="1" ht="21.2" customHeight="1">
      <c r="B449" s="49"/>
      <c r="C449" s="49"/>
      <c r="D449" s="50"/>
      <c r="E449" s="26"/>
      <c r="F449" s="26"/>
      <c r="G449" s="26"/>
      <c r="H449" s="26"/>
      <c r="I449" s="2"/>
      <c r="J449"/>
      <c r="K449"/>
      <c r="L449"/>
      <c r="M449"/>
      <c r="N449"/>
      <c r="O449"/>
    </row>
    <row r="450" spans="2:15" s="51" customFormat="1" ht="21.2" customHeight="1">
      <c r="B450" s="49"/>
      <c r="C450" s="49"/>
      <c r="D450" s="50"/>
      <c r="E450" s="26"/>
      <c r="F450" s="26"/>
      <c r="G450" s="26"/>
      <c r="H450" s="26"/>
      <c r="I450" s="2"/>
      <c r="J450"/>
      <c r="K450"/>
      <c r="L450"/>
      <c r="M450"/>
      <c r="N450"/>
      <c r="O450"/>
    </row>
    <row r="451" spans="2:15" s="51" customFormat="1" ht="21.2" customHeight="1">
      <c r="B451" s="49"/>
      <c r="C451" s="49"/>
      <c r="D451" s="50"/>
      <c r="E451" s="26"/>
      <c r="F451" s="26"/>
      <c r="G451" s="26"/>
      <c r="H451" s="26"/>
      <c r="I451" s="2"/>
      <c r="J451"/>
      <c r="K451"/>
      <c r="L451"/>
      <c r="M451"/>
      <c r="N451"/>
      <c r="O451"/>
    </row>
    <row r="452" spans="2:15" s="51" customFormat="1" ht="21.2" customHeight="1">
      <c r="B452" s="49"/>
      <c r="C452" s="49"/>
      <c r="D452" s="50"/>
      <c r="E452" s="26"/>
      <c r="F452" s="26"/>
      <c r="G452" s="26"/>
      <c r="H452" s="26"/>
      <c r="I452" s="2"/>
      <c r="J452"/>
      <c r="K452"/>
      <c r="L452"/>
      <c r="M452"/>
      <c r="N452"/>
      <c r="O452"/>
    </row>
    <row r="453" spans="2:15" s="51" customFormat="1" ht="21.2" customHeight="1">
      <c r="B453" s="49"/>
      <c r="C453" s="49"/>
      <c r="D453" s="50"/>
      <c r="E453" s="26"/>
      <c r="F453" s="26"/>
      <c r="G453" s="26"/>
      <c r="H453" s="26"/>
      <c r="I453" s="2"/>
      <c r="J453"/>
      <c r="K453"/>
      <c r="L453"/>
      <c r="M453"/>
      <c r="N453"/>
      <c r="O453"/>
    </row>
    <row r="454" spans="2:15" s="51" customFormat="1" ht="21.2" customHeight="1">
      <c r="B454" s="49"/>
      <c r="C454" s="49"/>
      <c r="D454" s="50"/>
      <c r="E454" s="26"/>
      <c r="F454" s="26"/>
      <c r="G454" s="26"/>
      <c r="H454" s="26"/>
      <c r="I454" s="2"/>
      <c r="J454"/>
      <c r="K454"/>
      <c r="L454"/>
      <c r="M454"/>
      <c r="N454"/>
      <c r="O454"/>
    </row>
    <row r="455" spans="2:15" s="51" customFormat="1" ht="21.2" customHeight="1">
      <c r="B455" s="49"/>
      <c r="C455" s="49"/>
      <c r="D455" s="50"/>
      <c r="E455" s="26"/>
      <c r="F455" s="26"/>
      <c r="G455" s="26"/>
      <c r="H455" s="26"/>
      <c r="I455" s="2"/>
      <c r="J455"/>
      <c r="K455"/>
      <c r="L455"/>
      <c r="M455"/>
      <c r="N455"/>
      <c r="O455"/>
    </row>
    <row r="456" spans="2:15" s="51" customFormat="1" ht="21.2" customHeight="1">
      <c r="B456" s="49"/>
      <c r="C456" s="49"/>
      <c r="D456" s="50"/>
      <c r="E456" s="26"/>
      <c r="F456" s="26"/>
      <c r="G456" s="26"/>
      <c r="H456" s="26"/>
      <c r="I456" s="2"/>
      <c r="J456"/>
      <c r="K456"/>
      <c r="L456"/>
      <c r="M456"/>
      <c r="N456"/>
      <c r="O456"/>
    </row>
    <row r="457" spans="2:15" s="51" customFormat="1" ht="21.2" customHeight="1">
      <c r="B457" s="49"/>
      <c r="C457" s="49"/>
      <c r="D457" s="50"/>
      <c r="E457" s="26"/>
      <c r="F457" s="26"/>
      <c r="G457" s="26"/>
      <c r="H457" s="26"/>
      <c r="I457" s="2"/>
      <c r="J457"/>
      <c r="K457"/>
      <c r="L457"/>
      <c r="M457"/>
      <c r="N457"/>
      <c r="O457"/>
    </row>
    <row r="458" spans="2:15" s="51" customFormat="1" ht="21.2" customHeight="1">
      <c r="B458" s="49"/>
      <c r="C458" s="49"/>
      <c r="D458" s="50"/>
      <c r="E458" s="26"/>
      <c r="F458" s="26"/>
      <c r="G458" s="26"/>
      <c r="H458" s="26"/>
      <c r="I458" s="2"/>
      <c r="J458"/>
      <c r="K458"/>
      <c r="L458"/>
      <c r="M458"/>
      <c r="N458"/>
      <c r="O458"/>
    </row>
    <row r="459" spans="2:15" s="51" customFormat="1" ht="21.2" customHeight="1">
      <c r="B459" s="49"/>
      <c r="C459" s="49"/>
      <c r="D459" s="50"/>
      <c r="E459" s="26"/>
      <c r="F459" s="26"/>
      <c r="G459" s="26"/>
      <c r="H459" s="26"/>
      <c r="I459" s="2"/>
      <c r="J459"/>
      <c r="K459"/>
      <c r="L459"/>
      <c r="M459"/>
      <c r="N459"/>
      <c r="O459"/>
    </row>
    <row r="460" spans="2:15" s="51" customFormat="1" ht="21.2" customHeight="1">
      <c r="B460" s="49"/>
      <c r="C460" s="49"/>
      <c r="D460" s="50"/>
      <c r="E460" s="26"/>
      <c r="F460" s="26"/>
      <c r="G460" s="26"/>
      <c r="H460" s="26"/>
      <c r="I460" s="2"/>
      <c r="J460"/>
      <c r="K460"/>
      <c r="L460"/>
      <c r="M460"/>
      <c r="N460"/>
      <c r="O460"/>
    </row>
    <row r="461" spans="2:15" s="51" customFormat="1" ht="21.2" customHeight="1">
      <c r="B461" s="49"/>
      <c r="C461" s="49"/>
      <c r="D461" s="50"/>
      <c r="E461" s="26"/>
      <c r="F461" s="26"/>
      <c r="G461" s="26"/>
      <c r="H461" s="26"/>
      <c r="I461" s="2"/>
      <c r="J461"/>
      <c r="K461"/>
      <c r="L461"/>
      <c r="M461"/>
      <c r="N461"/>
      <c r="O461"/>
    </row>
    <row r="462" spans="2:15" s="51" customFormat="1" ht="21.2" customHeight="1">
      <c r="B462" s="49"/>
      <c r="C462" s="49"/>
      <c r="D462" s="50"/>
      <c r="E462" s="26"/>
      <c r="F462" s="26"/>
      <c r="G462" s="26"/>
      <c r="H462" s="26"/>
      <c r="I462" s="2"/>
      <c r="J462"/>
      <c r="K462"/>
      <c r="L462"/>
      <c r="M462"/>
      <c r="N462"/>
      <c r="O462"/>
    </row>
    <row r="463" spans="2:15" s="51" customFormat="1" ht="21.2" customHeight="1">
      <c r="B463" s="49"/>
      <c r="C463" s="49"/>
      <c r="D463" s="50"/>
      <c r="E463" s="26"/>
      <c r="F463" s="26"/>
      <c r="G463" s="26"/>
      <c r="H463" s="26"/>
      <c r="I463" s="2"/>
      <c r="J463"/>
      <c r="K463"/>
      <c r="L463"/>
      <c r="M463"/>
      <c r="N463"/>
      <c r="O463"/>
    </row>
    <row r="464" spans="2:15" s="51" customFormat="1" ht="21.2" customHeight="1">
      <c r="B464" s="49"/>
      <c r="C464" s="49"/>
      <c r="D464" s="50"/>
      <c r="E464" s="26"/>
      <c r="F464" s="26"/>
      <c r="G464" s="26"/>
      <c r="H464" s="26"/>
      <c r="I464" s="2"/>
      <c r="J464"/>
      <c r="K464"/>
      <c r="L464"/>
      <c r="M464"/>
      <c r="N464"/>
      <c r="O464"/>
    </row>
    <row r="465" spans="2:15" s="51" customFormat="1" ht="21.2" customHeight="1">
      <c r="B465" s="49"/>
      <c r="C465" s="49"/>
      <c r="D465" s="50"/>
      <c r="E465" s="26"/>
      <c r="F465" s="26"/>
      <c r="G465" s="26"/>
      <c r="H465" s="26"/>
      <c r="I465" s="2"/>
      <c r="J465"/>
      <c r="K465"/>
      <c r="L465"/>
      <c r="M465"/>
      <c r="N465"/>
      <c r="O465"/>
    </row>
    <row r="466" spans="2:15" s="51" customFormat="1" ht="21.2" customHeight="1">
      <c r="B466" s="49"/>
      <c r="C466" s="49"/>
      <c r="D466" s="50"/>
      <c r="E466" s="26"/>
      <c r="F466" s="26"/>
      <c r="G466" s="26"/>
      <c r="H466" s="26"/>
      <c r="I466" s="2"/>
      <c r="J466"/>
      <c r="K466"/>
      <c r="L466"/>
      <c r="M466"/>
      <c r="N466"/>
      <c r="O466"/>
    </row>
    <row r="467" spans="2:15" s="51" customFormat="1" ht="21.2" customHeight="1">
      <c r="B467" s="49"/>
      <c r="C467" s="49"/>
      <c r="D467" s="50"/>
      <c r="E467" s="26"/>
      <c r="F467" s="26"/>
      <c r="G467" s="26"/>
      <c r="H467" s="26"/>
      <c r="I467" s="2"/>
      <c r="J467"/>
      <c r="K467"/>
      <c r="L467"/>
      <c r="M467"/>
      <c r="N467"/>
      <c r="O467"/>
    </row>
    <row r="468" spans="2:15" s="51" customFormat="1" ht="21.2" customHeight="1">
      <c r="B468" s="49"/>
      <c r="C468" s="49"/>
      <c r="D468" s="50"/>
      <c r="E468" s="26"/>
      <c r="F468" s="26"/>
      <c r="G468" s="26"/>
      <c r="H468" s="26"/>
      <c r="I468" s="2"/>
      <c r="J468"/>
      <c r="K468"/>
      <c r="L468"/>
      <c r="M468"/>
      <c r="N468"/>
      <c r="O468"/>
    </row>
    <row r="469" spans="2:15" s="51" customFormat="1" ht="21.2" customHeight="1">
      <c r="B469" s="49"/>
      <c r="C469" s="49"/>
      <c r="D469" s="50"/>
      <c r="E469" s="26"/>
      <c r="F469" s="26"/>
      <c r="G469" s="26"/>
      <c r="H469" s="26"/>
      <c r="I469" s="2"/>
      <c r="J469"/>
      <c r="K469"/>
      <c r="L469"/>
      <c r="M469"/>
      <c r="N469"/>
      <c r="O469"/>
    </row>
    <row r="470" spans="2:15" s="51" customFormat="1" ht="21.2" customHeight="1">
      <c r="B470" s="49"/>
      <c r="C470" s="49"/>
      <c r="D470" s="50"/>
      <c r="E470" s="26"/>
      <c r="F470" s="26"/>
      <c r="G470" s="26"/>
      <c r="H470" s="26"/>
      <c r="I470" s="2"/>
      <c r="J470"/>
      <c r="K470"/>
      <c r="L470"/>
      <c r="M470"/>
      <c r="N470"/>
      <c r="O470"/>
    </row>
    <row r="471" spans="2:15" s="51" customFormat="1" ht="21.2" customHeight="1">
      <c r="B471" s="49"/>
      <c r="C471" s="49"/>
      <c r="D471" s="50"/>
      <c r="E471" s="26"/>
      <c r="F471" s="26"/>
      <c r="G471" s="26"/>
      <c r="H471" s="26"/>
      <c r="I471" s="2"/>
      <c r="J471"/>
      <c r="K471"/>
      <c r="L471"/>
      <c r="M471"/>
      <c r="N471"/>
      <c r="O471"/>
    </row>
    <row r="472" spans="2:15" s="51" customFormat="1" ht="21.2" customHeight="1">
      <c r="B472" s="49"/>
      <c r="C472" s="49"/>
      <c r="D472" s="50"/>
      <c r="E472" s="26"/>
      <c r="F472" s="26"/>
      <c r="G472" s="26"/>
      <c r="H472" s="26"/>
      <c r="I472" s="2"/>
      <c r="J472"/>
      <c r="K472"/>
      <c r="L472"/>
      <c r="M472"/>
      <c r="N472"/>
      <c r="O472"/>
    </row>
    <row r="473" spans="2:15" s="51" customFormat="1" ht="21.2" customHeight="1">
      <c r="B473" s="49"/>
      <c r="C473" s="49"/>
      <c r="D473" s="50"/>
      <c r="E473" s="26"/>
      <c r="F473" s="26"/>
      <c r="G473" s="26"/>
      <c r="H473" s="26"/>
      <c r="I473" s="2"/>
      <c r="J473"/>
      <c r="K473"/>
      <c r="L473"/>
      <c r="M473"/>
      <c r="N473"/>
      <c r="O473"/>
    </row>
    <row r="474" spans="2:15" s="51" customFormat="1" ht="21.2" customHeight="1">
      <c r="B474" s="49"/>
      <c r="C474" s="49"/>
      <c r="D474" s="50"/>
      <c r="E474" s="26"/>
      <c r="F474" s="26"/>
      <c r="G474" s="26"/>
      <c r="H474" s="26"/>
      <c r="I474" s="2"/>
      <c r="J474"/>
      <c r="K474"/>
      <c r="L474"/>
      <c r="M474"/>
      <c r="N474"/>
      <c r="O474"/>
    </row>
    <row r="475" spans="2:15" s="51" customFormat="1" ht="21.2" customHeight="1">
      <c r="B475" s="49"/>
      <c r="C475" s="49"/>
      <c r="D475" s="50"/>
      <c r="E475" s="26"/>
      <c r="F475" s="26"/>
      <c r="G475" s="26"/>
      <c r="H475" s="26"/>
      <c r="I475" s="2"/>
      <c r="J475"/>
      <c r="K475"/>
      <c r="L475"/>
      <c r="M475"/>
      <c r="N475"/>
      <c r="O475"/>
    </row>
    <row r="476" spans="2:15" s="51" customFormat="1" ht="21.2" customHeight="1">
      <c r="B476" s="49"/>
      <c r="C476" s="49"/>
      <c r="D476" s="50"/>
      <c r="E476" s="26"/>
      <c r="F476" s="26"/>
      <c r="G476" s="26"/>
      <c r="H476" s="26"/>
      <c r="I476" s="2"/>
      <c r="J476"/>
      <c r="K476"/>
      <c r="L476"/>
      <c r="M476"/>
      <c r="N476"/>
      <c r="O476"/>
    </row>
    <row r="477" spans="2:15" s="51" customFormat="1" ht="21.2" customHeight="1">
      <c r="B477" s="49"/>
      <c r="C477" s="49"/>
      <c r="D477" s="50"/>
      <c r="E477" s="26"/>
      <c r="F477" s="26"/>
      <c r="G477" s="26"/>
      <c r="H477" s="26"/>
      <c r="I477" s="2"/>
      <c r="J477"/>
      <c r="K477"/>
      <c r="L477"/>
      <c r="M477"/>
      <c r="N477"/>
      <c r="O477"/>
    </row>
    <row r="478" spans="2:15" s="51" customFormat="1" ht="21.2" customHeight="1">
      <c r="B478" s="49"/>
      <c r="C478" s="49"/>
      <c r="D478" s="50"/>
      <c r="E478" s="26"/>
      <c r="F478" s="26"/>
      <c r="G478" s="26"/>
      <c r="H478" s="26"/>
      <c r="I478" s="2"/>
      <c r="J478"/>
      <c r="K478"/>
      <c r="L478"/>
      <c r="M478"/>
      <c r="N478"/>
      <c r="O478"/>
    </row>
    <row r="479" spans="2:15" s="51" customFormat="1" ht="21.2" customHeight="1">
      <c r="B479" s="49"/>
      <c r="C479" s="49"/>
      <c r="D479" s="50"/>
      <c r="E479" s="26"/>
      <c r="F479" s="26"/>
      <c r="G479" s="26"/>
      <c r="H479" s="26"/>
      <c r="I479" s="2"/>
      <c r="J479"/>
      <c r="K479"/>
      <c r="L479"/>
      <c r="M479"/>
      <c r="N479"/>
      <c r="O479"/>
    </row>
    <row r="480" spans="2:15" s="51" customFormat="1" ht="21.2" customHeight="1">
      <c r="B480" s="49"/>
      <c r="C480" s="49"/>
      <c r="D480" s="50"/>
      <c r="E480" s="26"/>
      <c r="F480" s="26"/>
      <c r="G480" s="26"/>
      <c r="H480" s="26"/>
      <c r="I480" s="2"/>
      <c r="J480"/>
      <c r="K480"/>
      <c r="L480"/>
      <c r="M480"/>
      <c r="N480"/>
      <c r="O480"/>
    </row>
    <row r="481" spans="2:15" s="51" customFormat="1" ht="21.2" customHeight="1">
      <c r="B481" s="49"/>
      <c r="C481" s="49"/>
      <c r="D481" s="50"/>
      <c r="E481" s="26"/>
      <c r="F481" s="26"/>
      <c r="G481" s="26"/>
      <c r="H481" s="26"/>
      <c r="I481" s="2"/>
      <c r="J481"/>
      <c r="K481"/>
      <c r="L481"/>
      <c r="M481"/>
      <c r="N481"/>
      <c r="O481"/>
    </row>
    <row r="482" spans="2:15" s="51" customFormat="1" ht="21.2" customHeight="1">
      <c r="B482" s="49"/>
      <c r="C482" s="49"/>
      <c r="D482" s="50"/>
      <c r="E482" s="26"/>
      <c r="F482" s="26"/>
      <c r="G482" s="26"/>
      <c r="H482" s="26"/>
      <c r="I482" s="2"/>
      <c r="J482"/>
      <c r="K482"/>
      <c r="L482"/>
      <c r="M482"/>
      <c r="N482"/>
      <c r="O482"/>
    </row>
    <row r="483" spans="2:15" s="51" customFormat="1" ht="21.2" customHeight="1">
      <c r="B483" s="49"/>
      <c r="C483" s="49"/>
      <c r="D483" s="50"/>
      <c r="E483" s="26"/>
      <c r="F483" s="26"/>
      <c r="G483" s="26"/>
      <c r="H483" s="26"/>
      <c r="I483" s="2"/>
      <c r="J483"/>
      <c r="K483"/>
      <c r="L483"/>
      <c r="M483"/>
      <c r="N483"/>
      <c r="O483"/>
    </row>
    <row r="484" spans="2:15" s="51" customFormat="1" ht="21.2" customHeight="1">
      <c r="B484" s="49"/>
      <c r="C484" s="49"/>
      <c r="D484" s="50"/>
      <c r="E484" s="26"/>
      <c r="F484" s="26"/>
      <c r="G484" s="26"/>
      <c r="H484" s="26"/>
      <c r="I484" s="2"/>
      <c r="J484"/>
      <c r="K484"/>
      <c r="L484"/>
      <c r="M484"/>
      <c r="N484"/>
      <c r="O484"/>
    </row>
    <row r="485" spans="2:15" s="51" customFormat="1" ht="21.2" customHeight="1">
      <c r="B485" s="49"/>
      <c r="C485" s="49"/>
      <c r="D485" s="50"/>
      <c r="E485" s="26"/>
      <c r="F485" s="26"/>
      <c r="G485" s="26"/>
      <c r="H485" s="26"/>
      <c r="I485" s="2"/>
      <c r="J485"/>
      <c r="K485"/>
      <c r="L485"/>
      <c r="M485"/>
      <c r="N485"/>
      <c r="O485"/>
    </row>
    <row r="486" spans="2:15" s="51" customFormat="1" ht="21.2" customHeight="1">
      <c r="B486" s="49"/>
      <c r="C486" s="49"/>
      <c r="D486" s="50"/>
      <c r="E486" s="26"/>
      <c r="F486" s="26"/>
      <c r="G486" s="26"/>
      <c r="H486" s="26"/>
      <c r="I486" s="2"/>
      <c r="J486"/>
      <c r="K486"/>
      <c r="L486"/>
      <c r="M486"/>
      <c r="N486"/>
      <c r="O486"/>
    </row>
    <row r="487" spans="2:15" s="51" customFormat="1" ht="21.2" customHeight="1">
      <c r="B487" s="49"/>
      <c r="C487" s="49"/>
      <c r="D487" s="50"/>
      <c r="E487" s="26"/>
      <c r="F487" s="26"/>
      <c r="G487" s="26"/>
      <c r="H487" s="26"/>
      <c r="I487" s="2"/>
      <c r="J487"/>
      <c r="K487"/>
      <c r="L487"/>
      <c r="M487"/>
      <c r="N487"/>
      <c r="O487"/>
    </row>
    <row r="488" spans="2:15" s="51" customFormat="1" ht="21.2" customHeight="1">
      <c r="B488" s="49"/>
      <c r="C488" s="49"/>
      <c r="D488" s="50"/>
      <c r="E488" s="26"/>
      <c r="F488" s="26"/>
      <c r="G488" s="26"/>
      <c r="H488" s="26"/>
      <c r="I488" s="2"/>
      <c r="J488"/>
      <c r="K488"/>
      <c r="L488"/>
      <c r="M488"/>
      <c r="N488"/>
      <c r="O488"/>
    </row>
    <row r="489" spans="2:15" s="51" customFormat="1" ht="21.2" customHeight="1">
      <c r="B489" s="49"/>
      <c r="C489" s="49"/>
      <c r="D489" s="50"/>
      <c r="E489" s="26"/>
      <c r="F489" s="26"/>
      <c r="G489" s="26"/>
      <c r="H489" s="26"/>
      <c r="I489" s="2"/>
      <c r="J489"/>
      <c r="K489"/>
      <c r="L489"/>
      <c r="M489"/>
      <c r="N489"/>
      <c r="O489"/>
    </row>
    <row r="490" spans="2:15" s="51" customFormat="1" ht="21.2" customHeight="1">
      <c r="B490" s="49"/>
      <c r="C490" s="49"/>
      <c r="D490" s="50"/>
      <c r="E490" s="26"/>
      <c r="F490" s="26"/>
      <c r="G490" s="26"/>
      <c r="H490" s="26"/>
      <c r="I490" s="2"/>
      <c r="J490"/>
      <c r="K490"/>
      <c r="L490"/>
      <c r="M490"/>
      <c r="N490"/>
      <c r="O490"/>
    </row>
    <row r="491" spans="2:15" s="51" customFormat="1" ht="21.2" customHeight="1">
      <c r="B491" s="49"/>
      <c r="C491" s="49"/>
      <c r="D491" s="50"/>
      <c r="E491" s="26"/>
      <c r="F491" s="26"/>
      <c r="G491" s="26"/>
      <c r="H491" s="26"/>
      <c r="I491" s="2"/>
      <c r="J491"/>
      <c r="K491"/>
      <c r="L491"/>
      <c r="M491"/>
      <c r="N491"/>
      <c r="O491"/>
    </row>
    <row r="492" spans="2:15" s="51" customFormat="1" ht="21.2" customHeight="1">
      <c r="B492" s="49"/>
      <c r="C492" s="49"/>
      <c r="D492" s="50"/>
      <c r="E492" s="26"/>
      <c r="F492" s="26"/>
      <c r="G492" s="26"/>
      <c r="H492" s="26"/>
      <c r="I492" s="2"/>
      <c r="J492"/>
      <c r="K492"/>
      <c r="L492"/>
      <c r="M492"/>
      <c r="N492"/>
      <c r="O492"/>
    </row>
    <row r="493" spans="2:15" s="51" customFormat="1" ht="21.2" customHeight="1">
      <c r="B493" s="49"/>
      <c r="C493" s="49"/>
      <c r="D493" s="50"/>
      <c r="E493" s="26"/>
      <c r="F493" s="26"/>
      <c r="G493" s="26"/>
      <c r="H493" s="26"/>
      <c r="I493" s="2"/>
      <c r="J493"/>
      <c r="K493"/>
      <c r="L493"/>
      <c r="M493"/>
      <c r="N493"/>
      <c r="O493"/>
    </row>
    <row r="494" spans="2:15" s="51" customFormat="1" ht="21.2" customHeight="1">
      <c r="B494" s="49"/>
      <c r="C494" s="49"/>
      <c r="D494" s="50"/>
      <c r="E494" s="26"/>
      <c r="F494" s="26"/>
      <c r="G494" s="26"/>
      <c r="H494" s="26"/>
      <c r="I494" s="2"/>
      <c r="J494"/>
      <c r="K494"/>
      <c r="L494"/>
      <c r="M494"/>
      <c r="N494"/>
      <c r="O494"/>
    </row>
    <row r="495" spans="2:15" s="51" customFormat="1" ht="21.2" customHeight="1">
      <c r="B495" s="49"/>
      <c r="C495" s="49"/>
      <c r="D495" s="50"/>
      <c r="E495" s="26"/>
      <c r="F495" s="26"/>
      <c r="G495" s="26"/>
      <c r="H495" s="26"/>
      <c r="I495" s="2"/>
      <c r="J495"/>
      <c r="K495"/>
      <c r="L495"/>
      <c r="M495"/>
      <c r="N495"/>
      <c r="O495"/>
    </row>
    <row r="496" spans="2:15" s="51" customFormat="1" ht="21.2" customHeight="1">
      <c r="B496" s="49"/>
      <c r="C496" s="49"/>
      <c r="D496" s="50"/>
      <c r="E496" s="26"/>
      <c r="F496" s="26"/>
      <c r="G496" s="26"/>
      <c r="H496" s="26"/>
      <c r="I496" s="2"/>
      <c r="J496"/>
      <c r="K496"/>
      <c r="L496"/>
      <c r="M496"/>
      <c r="N496"/>
      <c r="O496"/>
    </row>
    <row r="497" spans="2:15" s="51" customFormat="1" ht="21.2" customHeight="1">
      <c r="B497" s="49"/>
      <c r="C497" s="49"/>
      <c r="D497" s="50"/>
      <c r="E497" s="26"/>
      <c r="F497" s="26"/>
      <c r="G497" s="26"/>
      <c r="H497" s="26"/>
      <c r="I497" s="2"/>
      <c r="J497"/>
      <c r="K497"/>
      <c r="L497"/>
      <c r="M497"/>
      <c r="N497"/>
      <c r="O497"/>
    </row>
    <row r="498" spans="2:15" s="51" customFormat="1" ht="21.2" customHeight="1">
      <c r="B498" s="49"/>
      <c r="C498" s="49"/>
      <c r="D498" s="50"/>
      <c r="E498" s="26"/>
      <c r="F498" s="26"/>
      <c r="G498" s="26"/>
      <c r="H498" s="26"/>
      <c r="I498" s="2"/>
      <c r="J498"/>
      <c r="K498"/>
      <c r="L498"/>
      <c r="M498"/>
      <c r="N498"/>
      <c r="O498"/>
    </row>
    <row r="499" spans="2:15" s="51" customFormat="1" ht="21.2" customHeight="1">
      <c r="B499" s="49"/>
      <c r="C499" s="49"/>
      <c r="D499" s="50"/>
      <c r="E499" s="26"/>
      <c r="F499" s="26"/>
      <c r="G499" s="26"/>
      <c r="H499" s="26"/>
      <c r="I499" s="2"/>
      <c r="J499"/>
      <c r="K499"/>
      <c r="L499"/>
      <c r="M499"/>
      <c r="N499"/>
      <c r="O499"/>
    </row>
    <row r="500" spans="2:15" s="51" customFormat="1" ht="21.2" customHeight="1">
      <c r="B500" s="49"/>
      <c r="C500" s="49"/>
      <c r="D500" s="50"/>
      <c r="E500" s="26"/>
      <c r="F500" s="26"/>
      <c r="G500" s="26"/>
      <c r="H500" s="26"/>
      <c r="I500" s="2"/>
      <c r="J500"/>
      <c r="K500"/>
      <c r="L500"/>
      <c r="M500"/>
      <c r="N500"/>
      <c r="O500"/>
    </row>
    <row r="501" spans="2:15" s="51" customFormat="1" ht="21.2" customHeight="1">
      <c r="B501" s="49"/>
      <c r="C501" s="49"/>
      <c r="D501" s="50"/>
      <c r="E501" s="26"/>
      <c r="F501" s="26"/>
      <c r="G501" s="26"/>
      <c r="H501" s="26"/>
      <c r="I501" s="2"/>
      <c r="J501"/>
      <c r="K501"/>
      <c r="L501"/>
      <c r="M501"/>
      <c r="N501"/>
      <c r="O501"/>
    </row>
    <row r="502" spans="2:15" s="51" customFormat="1" ht="21.2" customHeight="1">
      <c r="B502" s="49"/>
      <c r="C502" s="49"/>
      <c r="D502" s="50"/>
      <c r="E502" s="26"/>
      <c r="F502" s="26"/>
      <c r="G502" s="26"/>
      <c r="H502" s="26"/>
      <c r="I502" s="2"/>
      <c r="J502"/>
      <c r="K502"/>
      <c r="L502"/>
      <c r="M502"/>
      <c r="N502"/>
      <c r="O502"/>
    </row>
    <row r="503" spans="2:15" s="51" customFormat="1" ht="21.2" customHeight="1">
      <c r="B503" s="49"/>
      <c r="C503" s="49"/>
      <c r="D503" s="50"/>
      <c r="E503" s="26"/>
      <c r="F503" s="26"/>
      <c r="G503" s="26"/>
      <c r="H503" s="26"/>
      <c r="I503" s="2"/>
      <c r="J503"/>
      <c r="K503"/>
      <c r="L503"/>
      <c r="M503"/>
      <c r="N503"/>
      <c r="O503"/>
    </row>
    <row r="504" spans="2:15" s="51" customFormat="1" ht="21.2" customHeight="1">
      <c r="B504" s="49"/>
      <c r="C504" s="49"/>
      <c r="D504" s="50"/>
      <c r="E504" s="26"/>
      <c r="F504" s="26"/>
      <c r="G504" s="26"/>
      <c r="H504" s="26"/>
      <c r="I504" s="2"/>
      <c r="J504"/>
      <c r="K504"/>
      <c r="L504"/>
      <c r="M504"/>
      <c r="N504"/>
      <c r="O504"/>
    </row>
    <row r="505" spans="2:15" s="51" customFormat="1" ht="21.2" customHeight="1">
      <c r="B505" s="49"/>
      <c r="C505" s="49"/>
      <c r="D505" s="50"/>
      <c r="E505" s="26"/>
      <c r="F505" s="26"/>
      <c r="G505" s="26"/>
      <c r="H505" s="26"/>
      <c r="I505" s="2"/>
      <c r="J505"/>
      <c r="K505"/>
      <c r="L505"/>
      <c r="M505"/>
      <c r="N505"/>
      <c r="O505"/>
    </row>
    <row r="506" spans="2:15" s="51" customFormat="1" ht="21.2" customHeight="1">
      <c r="B506" s="49"/>
      <c r="C506" s="49"/>
      <c r="D506" s="50"/>
      <c r="E506" s="26"/>
      <c r="F506" s="26"/>
      <c r="G506" s="26"/>
      <c r="H506" s="26"/>
      <c r="I506" s="2"/>
      <c r="J506"/>
      <c r="K506"/>
      <c r="L506"/>
      <c r="M506"/>
      <c r="N506"/>
      <c r="O506"/>
    </row>
    <row r="507" spans="2:15" s="51" customFormat="1" ht="21.2" customHeight="1">
      <c r="B507" s="49"/>
      <c r="C507" s="49"/>
      <c r="D507" s="50"/>
      <c r="E507" s="26"/>
      <c r="F507" s="26"/>
      <c r="G507" s="26"/>
      <c r="H507" s="26"/>
      <c r="I507" s="2"/>
      <c r="J507"/>
      <c r="K507"/>
      <c r="L507"/>
      <c r="M507"/>
      <c r="N507"/>
      <c r="O507"/>
    </row>
    <row r="508" spans="2:15" s="51" customFormat="1" ht="21.2" customHeight="1">
      <c r="B508" s="49"/>
      <c r="C508" s="49"/>
      <c r="D508" s="50"/>
      <c r="E508" s="26"/>
      <c r="F508" s="26"/>
      <c r="G508" s="26"/>
      <c r="H508" s="26"/>
      <c r="I508" s="2"/>
      <c r="J508"/>
      <c r="K508"/>
      <c r="L508"/>
      <c r="M508"/>
      <c r="N508"/>
      <c r="O508"/>
    </row>
    <row r="509" spans="2:15" s="51" customFormat="1" ht="21.2" customHeight="1">
      <c r="B509" s="49"/>
      <c r="C509" s="49"/>
      <c r="D509" s="50"/>
      <c r="E509" s="26"/>
      <c r="F509" s="26"/>
      <c r="G509" s="26"/>
      <c r="H509" s="26"/>
      <c r="I509" s="2"/>
      <c r="J509"/>
      <c r="K509"/>
      <c r="L509"/>
      <c r="M509"/>
      <c r="N509"/>
      <c r="O509"/>
    </row>
    <row r="510" spans="2:15" s="51" customFormat="1" ht="21.2" customHeight="1">
      <c r="B510" s="49"/>
      <c r="C510" s="49"/>
      <c r="D510" s="50"/>
      <c r="E510" s="26"/>
      <c r="F510" s="26"/>
      <c r="G510" s="26"/>
      <c r="H510" s="26"/>
      <c r="I510" s="2"/>
      <c r="J510"/>
      <c r="K510"/>
      <c r="L510"/>
      <c r="M510"/>
      <c r="N510"/>
      <c r="O510"/>
    </row>
    <row r="511" spans="2:15" s="51" customFormat="1" ht="21.2" customHeight="1">
      <c r="B511" s="49"/>
      <c r="C511" s="49"/>
      <c r="D511" s="50"/>
      <c r="E511" s="26"/>
      <c r="F511" s="26"/>
      <c r="G511" s="26"/>
      <c r="H511" s="26"/>
      <c r="I511" s="2"/>
      <c r="J511"/>
      <c r="K511"/>
      <c r="L511"/>
      <c r="M511"/>
      <c r="N511"/>
      <c r="O511"/>
    </row>
    <row r="512" spans="2:15" s="51" customFormat="1" ht="21.2" customHeight="1">
      <c r="B512" s="49"/>
      <c r="C512" s="49"/>
      <c r="D512" s="50"/>
      <c r="E512" s="26"/>
      <c r="F512" s="26"/>
      <c r="G512" s="26"/>
      <c r="H512" s="26"/>
      <c r="I512" s="2"/>
      <c r="J512"/>
      <c r="K512"/>
      <c r="L512"/>
      <c r="M512"/>
      <c r="N512"/>
      <c r="O512"/>
    </row>
    <row r="513" spans="2:15" s="51" customFormat="1" ht="21.2" customHeight="1">
      <c r="B513" s="49"/>
      <c r="C513" s="49"/>
      <c r="D513" s="50"/>
      <c r="E513" s="26"/>
      <c r="F513" s="26"/>
      <c r="G513" s="26"/>
      <c r="H513" s="26"/>
      <c r="I513" s="2"/>
      <c r="J513"/>
      <c r="K513"/>
      <c r="L513"/>
      <c r="M513"/>
      <c r="N513"/>
      <c r="O513"/>
    </row>
    <row r="514" spans="2:15" s="51" customFormat="1" ht="21.2" customHeight="1">
      <c r="B514" s="49"/>
      <c r="C514" s="49"/>
      <c r="D514" s="50"/>
      <c r="E514" s="26"/>
      <c r="F514" s="26"/>
      <c r="G514" s="26"/>
      <c r="H514" s="26"/>
      <c r="I514" s="2"/>
      <c r="J514"/>
      <c r="K514"/>
      <c r="L514"/>
      <c r="M514"/>
      <c r="N514"/>
      <c r="O514"/>
    </row>
    <row r="515" spans="2:15" s="51" customFormat="1" ht="21.2" customHeight="1">
      <c r="B515" s="49"/>
      <c r="C515" s="49"/>
      <c r="D515" s="50"/>
      <c r="E515" s="26"/>
      <c r="F515" s="26"/>
      <c r="G515" s="26"/>
      <c r="H515" s="26"/>
      <c r="I515" s="2"/>
      <c r="J515"/>
      <c r="K515"/>
      <c r="L515"/>
      <c r="M515"/>
      <c r="N515"/>
      <c r="O515"/>
    </row>
    <row r="516" spans="2:15" s="51" customFormat="1" ht="21.2" customHeight="1">
      <c r="B516" s="49"/>
      <c r="C516" s="49"/>
      <c r="D516" s="50"/>
      <c r="E516" s="26"/>
      <c r="F516" s="26"/>
      <c r="G516" s="26"/>
      <c r="H516" s="26"/>
      <c r="I516" s="2"/>
      <c r="J516"/>
      <c r="K516"/>
      <c r="L516"/>
      <c r="M516"/>
      <c r="N516"/>
      <c r="O516"/>
    </row>
    <row r="517" spans="2:15" s="51" customFormat="1" ht="21.2" customHeight="1">
      <c r="B517" s="49"/>
      <c r="C517" s="49"/>
      <c r="D517" s="50"/>
      <c r="E517" s="26"/>
      <c r="F517" s="26"/>
      <c r="G517" s="26"/>
      <c r="H517" s="26"/>
      <c r="I517" s="2"/>
      <c r="J517"/>
      <c r="K517"/>
      <c r="L517"/>
      <c r="M517"/>
      <c r="N517"/>
      <c r="O517"/>
    </row>
    <row r="518" spans="2:15" s="51" customFormat="1" ht="21.2" customHeight="1">
      <c r="B518" s="49"/>
      <c r="C518" s="49"/>
      <c r="D518" s="50"/>
      <c r="E518" s="26"/>
      <c r="F518" s="26"/>
      <c r="G518" s="26"/>
      <c r="H518" s="26"/>
      <c r="I518" s="2"/>
      <c r="J518"/>
      <c r="K518"/>
      <c r="L518"/>
      <c r="M518"/>
      <c r="N518"/>
      <c r="O518"/>
    </row>
    <row r="519" spans="2:15" s="51" customFormat="1" ht="21.2" customHeight="1">
      <c r="B519" s="49"/>
      <c r="C519" s="49"/>
      <c r="D519" s="50"/>
      <c r="E519" s="26"/>
      <c r="F519" s="26"/>
      <c r="G519" s="26"/>
      <c r="H519" s="26"/>
      <c r="I519" s="2"/>
      <c r="J519"/>
      <c r="K519"/>
      <c r="L519"/>
      <c r="M519"/>
      <c r="N519"/>
      <c r="O519"/>
    </row>
    <row r="520" spans="2:15" s="51" customFormat="1" ht="21.2" customHeight="1">
      <c r="B520" s="49"/>
      <c r="C520" s="49"/>
      <c r="D520" s="50"/>
      <c r="E520" s="26"/>
      <c r="F520" s="26"/>
      <c r="G520" s="26"/>
      <c r="H520" s="26"/>
      <c r="I520" s="2"/>
      <c r="J520"/>
      <c r="K520"/>
      <c r="L520"/>
      <c r="M520"/>
      <c r="N520"/>
      <c r="O520"/>
    </row>
    <row r="521" spans="2:15" s="51" customFormat="1" ht="21.2" customHeight="1">
      <c r="B521" s="49"/>
      <c r="C521" s="49"/>
      <c r="D521" s="50"/>
      <c r="E521" s="26"/>
      <c r="F521" s="26"/>
      <c r="G521" s="26"/>
      <c r="H521" s="26"/>
      <c r="I521" s="2"/>
      <c r="J521"/>
      <c r="K521"/>
      <c r="L521"/>
      <c r="M521"/>
      <c r="N521"/>
      <c r="O521"/>
    </row>
    <row r="522" spans="2:15" s="51" customFormat="1" ht="21.2" customHeight="1">
      <c r="B522" s="49"/>
      <c r="C522" s="49"/>
      <c r="D522" s="50"/>
      <c r="E522" s="26"/>
      <c r="F522" s="26"/>
      <c r="G522" s="26"/>
      <c r="H522" s="26"/>
      <c r="I522" s="2"/>
      <c r="J522"/>
      <c r="K522"/>
      <c r="L522"/>
      <c r="M522"/>
      <c r="N522"/>
      <c r="O522"/>
    </row>
    <row r="523" spans="2:15" s="51" customFormat="1" ht="21.2" customHeight="1">
      <c r="B523" s="49"/>
      <c r="C523" s="49"/>
      <c r="D523" s="50"/>
      <c r="E523" s="26"/>
      <c r="F523" s="26"/>
      <c r="G523" s="26"/>
      <c r="H523" s="26"/>
      <c r="I523" s="2"/>
      <c r="J523"/>
      <c r="K523"/>
      <c r="L523"/>
      <c r="M523"/>
      <c r="N523"/>
      <c r="O523"/>
    </row>
    <row r="524" spans="2:15" s="51" customFormat="1" ht="21.2" customHeight="1">
      <c r="B524" s="49"/>
      <c r="C524" s="49"/>
      <c r="D524" s="50"/>
      <c r="E524" s="26"/>
      <c r="F524" s="26"/>
      <c r="G524" s="26"/>
      <c r="H524" s="26"/>
      <c r="I524" s="2"/>
      <c r="J524"/>
      <c r="K524"/>
      <c r="L524"/>
      <c r="M524"/>
      <c r="N524"/>
      <c r="O524"/>
    </row>
    <row r="525" spans="2:15" s="51" customFormat="1" ht="21.2" customHeight="1">
      <c r="B525" s="49"/>
      <c r="C525" s="49"/>
      <c r="D525" s="50"/>
      <c r="E525" s="26"/>
      <c r="F525" s="26"/>
      <c r="G525" s="26"/>
      <c r="H525" s="26"/>
      <c r="I525" s="2"/>
      <c r="J525"/>
      <c r="K525"/>
      <c r="L525"/>
      <c r="M525"/>
      <c r="N525"/>
      <c r="O525"/>
    </row>
    <row r="526" spans="2:15" s="51" customFormat="1" ht="21.2" customHeight="1">
      <c r="B526" s="49"/>
      <c r="C526" s="49"/>
      <c r="D526" s="50"/>
      <c r="E526" s="26"/>
      <c r="F526" s="26"/>
      <c r="G526" s="26"/>
      <c r="H526" s="26"/>
      <c r="I526" s="2"/>
      <c r="J526"/>
      <c r="K526"/>
      <c r="L526"/>
      <c r="M526"/>
      <c r="N526"/>
      <c r="O526"/>
    </row>
    <row r="527" spans="2:15" s="51" customFormat="1" ht="21.2" customHeight="1">
      <c r="B527" s="49"/>
      <c r="C527" s="49"/>
      <c r="D527" s="50"/>
      <c r="E527" s="26"/>
      <c r="F527" s="26"/>
      <c r="G527" s="26"/>
      <c r="H527" s="26"/>
      <c r="I527" s="2"/>
      <c r="J527"/>
      <c r="K527"/>
      <c r="L527"/>
      <c r="M527"/>
      <c r="N527"/>
      <c r="O527"/>
    </row>
    <row r="528" spans="2:15" s="51" customFormat="1" ht="21.2" customHeight="1">
      <c r="B528" s="49"/>
      <c r="C528" s="49"/>
      <c r="D528" s="50"/>
      <c r="E528" s="26"/>
      <c r="F528" s="26"/>
      <c r="G528" s="26"/>
      <c r="H528" s="26"/>
      <c r="I528" s="2"/>
      <c r="J528"/>
      <c r="K528"/>
      <c r="L528"/>
      <c r="M528"/>
      <c r="N528"/>
      <c r="O528"/>
    </row>
    <row r="529" spans="2:15" s="51" customFormat="1" ht="21.2" customHeight="1">
      <c r="B529" s="49"/>
      <c r="C529" s="49"/>
      <c r="D529" s="50"/>
      <c r="E529" s="26"/>
      <c r="F529" s="26"/>
      <c r="G529" s="26"/>
      <c r="H529" s="26"/>
      <c r="I529" s="2"/>
      <c r="J529"/>
      <c r="K529"/>
      <c r="L529"/>
      <c r="M529"/>
      <c r="N529"/>
      <c r="O529"/>
    </row>
    <row r="530" spans="2:15" s="51" customFormat="1" ht="21.2" customHeight="1">
      <c r="B530" s="49"/>
      <c r="C530" s="49"/>
      <c r="D530" s="50"/>
      <c r="E530" s="26"/>
      <c r="F530" s="26"/>
      <c r="G530" s="26"/>
      <c r="H530" s="26"/>
      <c r="I530" s="2"/>
      <c r="J530"/>
      <c r="K530"/>
      <c r="L530"/>
      <c r="M530"/>
      <c r="N530"/>
      <c r="O530"/>
    </row>
    <row r="531" spans="2:15" s="51" customFormat="1" ht="21.2" customHeight="1">
      <c r="B531" s="49"/>
      <c r="C531" s="49"/>
      <c r="D531" s="50"/>
      <c r="E531" s="26"/>
      <c r="F531" s="26"/>
      <c r="G531" s="26"/>
      <c r="H531" s="26"/>
      <c r="I531" s="2"/>
      <c r="J531"/>
      <c r="K531"/>
      <c r="L531"/>
      <c r="M531"/>
      <c r="N531"/>
      <c r="O531"/>
    </row>
    <row r="532" spans="2:15" s="51" customFormat="1" ht="21.2" customHeight="1">
      <c r="B532" s="49"/>
      <c r="C532" s="49"/>
      <c r="D532" s="50"/>
      <c r="E532" s="26"/>
      <c r="F532" s="26"/>
      <c r="G532" s="26"/>
      <c r="H532" s="26"/>
      <c r="I532" s="2"/>
      <c r="J532"/>
      <c r="K532"/>
      <c r="L532"/>
      <c r="M532"/>
      <c r="N532"/>
      <c r="O532"/>
    </row>
    <row r="533" spans="2:15" s="51" customFormat="1" ht="21.2" customHeight="1">
      <c r="B533" s="49"/>
      <c r="C533" s="49"/>
      <c r="D533" s="50"/>
      <c r="E533" s="26"/>
      <c r="F533" s="26"/>
      <c r="G533" s="26"/>
      <c r="H533" s="26"/>
      <c r="I533" s="2"/>
      <c r="J533"/>
      <c r="K533"/>
      <c r="L533"/>
      <c r="M533"/>
      <c r="N533"/>
      <c r="O533"/>
    </row>
    <row r="534" spans="2:15" s="51" customFormat="1" ht="21.2" customHeight="1">
      <c r="B534" s="49"/>
      <c r="C534" s="49"/>
      <c r="D534" s="50"/>
      <c r="E534" s="26"/>
      <c r="F534" s="26"/>
      <c r="G534" s="26"/>
      <c r="H534" s="26"/>
      <c r="I534" s="2"/>
      <c r="J534"/>
      <c r="K534"/>
      <c r="L534"/>
      <c r="M534"/>
      <c r="N534"/>
      <c r="O534"/>
    </row>
    <row r="535" spans="2:15" s="51" customFormat="1" ht="21.2" customHeight="1">
      <c r="B535" s="49"/>
      <c r="C535" s="49"/>
      <c r="D535" s="50"/>
      <c r="E535" s="26"/>
      <c r="F535" s="26"/>
      <c r="G535" s="26"/>
      <c r="H535" s="26"/>
      <c r="I535" s="2"/>
      <c r="J535"/>
      <c r="K535"/>
      <c r="L535"/>
      <c r="M535"/>
      <c r="N535"/>
      <c r="O535"/>
    </row>
    <row r="536" spans="2:15" s="51" customFormat="1" ht="21.2" customHeight="1">
      <c r="B536" s="49"/>
      <c r="C536" s="49"/>
      <c r="D536" s="50"/>
      <c r="E536" s="26"/>
      <c r="F536" s="26"/>
      <c r="G536" s="26"/>
      <c r="H536" s="26"/>
      <c r="I536" s="2"/>
      <c r="J536"/>
      <c r="K536"/>
      <c r="L536"/>
      <c r="M536"/>
      <c r="N536"/>
      <c r="O536"/>
    </row>
    <row r="537" spans="2:15" s="51" customFormat="1" ht="21.2" customHeight="1">
      <c r="B537" s="49"/>
      <c r="C537" s="49"/>
      <c r="D537" s="50"/>
      <c r="E537" s="26"/>
      <c r="F537" s="26"/>
      <c r="G537" s="26"/>
      <c r="H537" s="26"/>
      <c r="I537" s="2"/>
      <c r="J537"/>
      <c r="K537"/>
      <c r="L537"/>
      <c r="M537"/>
      <c r="N537"/>
      <c r="O537"/>
    </row>
    <row r="538" spans="2:15" s="51" customFormat="1" ht="21.2" customHeight="1">
      <c r="B538" s="49"/>
      <c r="C538" s="49"/>
      <c r="D538" s="50"/>
      <c r="E538" s="26"/>
      <c r="F538" s="26"/>
      <c r="G538" s="26"/>
      <c r="H538" s="26"/>
      <c r="I538" s="2"/>
      <c r="J538"/>
      <c r="K538"/>
      <c r="L538"/>
      <c r="M538"/>
      <c r="N538"/>
      <c r="O538"/>
    </row>
    <row r="539" spans="2:15" s="51" customFormat="1" ht="21.2" customHeight="1">
      <c r="B539" s="49"/>
      <c r="C539" s="49"/>
      <c r="D539" s="50"/>
      <c r="E539" s="26"/>
      <c r="F539" s="26"/>
      <c r="G539" s="26"/>
      <c r="H539" s="26"/>
      <c r="I539" s="2"/>
      <c r="J539"/>
      <c r="K539"/>
      <c r="L539"/>
      <c r="M539"/>
      <c r="N539"/>
      <c r="O539"/>
    </row>
    <row r="540" spans="2:15" s="51" customFormat="1" ht="21.2" customHeight="1">
      <c r="B540" s="49"/>
      <c r="C540" s="49"/>
      <c r="D540" s="50"/>
      <c r="E540" s="26"/>
      <c r="F540" s="26"/>
      <c r="G540" s="26"/>
      <c r="H540" s="26"/>
      <c r="I540" s="2"/>
      <c r="J540"/>
      <c r="K540"/>
      <c r="L540"/>
      <c r="M540"/>
      <c r="N540"/>
      <c r="O540"/>
    </row>
    <row r="541" spans="2:15" s="51" customFormat="1" ht="21.2" customHeight="1">
      <c r="B541" s="49"/>
      <c r="C541" s="49"/>
      <c r="D541" s="50"/>
      <c r="E541" s="26"/>
      <c r="F541" s="26"/>
      <c r="G541" s="26"/>
      <c r="H541" s="26"/>
      <c r="I541" s="2"/>
      <c r="J541"/>
      <c r="K541"/>
      <c r="L541"/>
      <c r="M541"/>
      <c r="N541"/>
      <c r="O541"/>
    </row>
    <row r="542" spans="2:15" s="51" customFormat="1" ht="21.2" customHeight="1">
      <c r="B542" s="49"/>
      <c r="C542" s="49"/>
      <c r="D542" s="50"/>
      <c r="E542" s="26"/>
      <c r="F542" s="26"/>
      <c r="G542" s="26"/>
      <c r="H542" s="26"/>
      <c r="I542" s="2"/>
      <c r="J542"/>
      <c r="K542"/>
      <c r="L542"/>
      <c r="M542"/>
      <c r="N542"/>
      <c r="O542"/>
    </row>
    <row r="543" spans="2:15" s="51" customFormat="1" ht="21.2" customHeight="1">
      <c r="B543" s="49"/>
      <c r="C543" s="49"/>
      <c r="D543" s="50"/>
      <c r="E543" s="26"/>
      <c r="F543" s="26"/>
      <c r="G543" s="26"/>
      <c r="H543" s="26"/>
      <c r="I543" s="2"/>
      <c r="J543"/>
      <c r="K543"/>
      <c r="L543"/>
      <c r="M543"/>
      <c r="N543"/>
      <c r="O543"/>
    </row>
    <row r="544" spans="2:15" s="51" customFormat="1" ht="21.2" customHeight="1">
      <c r="B544" s="49"/>
      <c r="C544" s="49"/>
      <c r="D544" s="50"/>
      <c r="E544" s="26"/>
      <c r="F544" s="26"/>
      <c r="G544" s="26"/>
      <c r="H544" s="26"/>
      <c r="I544" s="2"/>
      <c r="J544"/>
      <c r="K544"/>
      <c r="L544"/>
      <c r="M544"/>
      <c r="N544"/>
      <c r="O544"/>
    </row>
    <row r="545" spans="2:15" s="51" customFormat="1" ht="21.2" customHeight="1">
      <c r="B545" s="49"/>
      <c r="C545" s="49"/>
      <c r="D545" s="50"/>
      <c r="E545" s="26"/>
      <c r="F545" s="26"/>
      <c r="G545" s="26"/>
      <c r="H545" s="26"/>
      <c r="I545" s="2"/>
      <c r="J545"/>
      <c r="K545"/>
      <c r="L545"/>
      <c r="M545"/>
      <c r="N545"/>
      <c r="O545"/>
    </row>
    <row r="546" spans="2:15" s="51" customFormat="1" ht="21.2" customHeight="1">
      <c r="B546" s="49"/>
      <c r="C546" s="49"/>
      <c r="D546" s="50"/>
      <c r="E546" s="26"/>
      <c r="F546" s="26"/>
      <c r="G546" s="26"/>
      <c r="H546" s="26"/>
      <c r="I546" s="2"/>
      <c r="J546"/>
      <c r="K546"/>
      <c r="L546"/>
      <c r="M546"/>
      <c r="N546"/>
      <c r="O546"/>
    </row>
    <row r="547" spans="2:15" s="51" customFormat="1" ht="21.2" customHeight="1">
      <c r="B547" s="49"/>
      <c r="C547" s="49"/>
      <c r="D547" s="50"/>
      <c r="E547" s="26"/>
      <c r="F547" s="26"/>
      <c r="G547" s="26"/>
      <c r="H547" s="26"/>
      <c r="I547" s="2"/>
      <c r="J547"/>
      <c r="K547"/>
      <c r="L547"/>
      <c r="M547"/>
      <c r="N547"/>
      <c r="O547"/>
    </row>
    <row r="548" spans="2:15" s="51" customFormat="1" ht="21.2" customHeight="1">
      <c r="B548" s="49"/>
      <c r="C548" s="49"/>
      <c r="D548" s="50"/>
      <c r="E548" s="26"/>
      <c r="F548" s="26"/>
      <c r="G548" s="26"/>
      <c r="H548" s="26"/>
      <c r="I548" s="2"/>
      <c r="J548"/>
      <c r="K548"/>
      <c r="L548"/>
      <c r="M548"/>
      <c r="N548"/>
      <c r="O548"/>
    </row>
    <row r="549" spans="2:15" s="51" customFormat="1" ht="21.2" customHeight="1">
      <c r="B549" s="49"/>
      <c r="C549" s="49"/>
      <c r="D549" s="50"/>
      <c r="E549" s="26"/>
      <c r="F549" s="26"/>
      <c r="G549" s="26"/>
      <c r="H549" s="26"/>
      <c r="I549" s="2"/>
      <c r="J549"/>
      <c r="K549"/>
      <c r="L549"/>
      <c r="M549"/>
      <c r="N549"/>
      <c r="O549"/>
    </row>
    <row r="550" spans="2:15" s="51" customFormat="1" ht="21.2" customHeight="1">
      <c r="B550" s="49"/>
      <c r="C550" s="49"/>
      <c r="D550" s="50"/>
      <c r="E550" s="26"/>
      <c r="F550" s="26"/>
      <c r="G550" s="26"/>
      <c r="H550" s="26"/>
      <c r="I550" s="2"/>
      <c r="J550"/>
      <c r="K550"/>
      <c r="L550"/>
      <c r="M550"/>
      <c r="N550"/>
      <c r="O550"/>
    </row>
    <row r="551" spans="2:15" s="51" customFormat="1" ht="21.2" customHeight="1">
      <c r="B551" s="49"/>
      <c r="C551" s="49"/>
      <c r="D551" s="50"/>
      <c r="E551" s="26"/>
      <c r="F551" s="26"/>
      <c r="G551" s="26"/>
      <c r="H551" s="26"/>
      <c r="I551" s="2"/>
      <c r="J551"/>
      <c r="K551"/>
      <c r="L551"/>
      <c r="M551"/>
      <c r="N551"/>
      <c r="O551"/>
    </row>
    <row r="552" spans="2:15" s="51" customFormat="1" ht="21.2" customHeight="1">
      <c r="B552" s="49"/>
      <c r="C552" s="49"/>
      <c r="D552" s="50"/>
      <c r="E552" s="26"/>
      <c r="F552" s="26"/>
      <c r="G552" s="26"/>
      <c r="H552" s="26"/>
      <c r="I552" s="2"/>
      <c r="J552"/>
      <c r="K552"/>
      <c r="L552"/>
      <c r="M552"/>
      <c r="N552"/>
      <c r="O552"/>
    </row>
    <row r="553" spans="2:15" s="51" customFormat="1" ht="21.2" customHeight="1">
      <c r="B553" s="49"/>
      <c r="C553" s="49"/>
      <c r="D553" s="50"/>
      <c r="E553" s="26"/>
      <c r="F553" s="26"/>
      <c r="G553" s="26"/>
      <c r="H553" s="26"/>
      <c r="I553" s="2"/>
      <c r="J553"/>
      <c r="K553"/>
      <c r="L553"/>
      <c r="M553"/>
      <c r="N553"/>
      <c r="O553"/>
    </row>
    <row r="554" spans="2:15" s="51" customFormat="1" ht="21.2" customHeight="1">
      <c r="B554" s="49"/>
      <c r="C554" s="49"/>
      <c r="D554" s="50"/>
      <c r="E554" s="26"/>
      <c r="F554" s="26"/>
      <c r="G554" s="26"/>
      <c r="H554" s="26"/>
      <c r="I554" s="2"/>
      <c r="J554"/>
      <c r="K554"/>
      <c r="L554"/>
      <c r="M554"/>
      <c r="N554"/>
      <c r="O554"/>
    </row>
    <row r="555" spans="2:15" s="51" customFormat="1" ht="21.2" customHeight="1">
      <c r="B555" s="49"/>
      <c r="C555" s="49"/>
      <c r="D555" s="50"/>
      <c r="E555" s="26"/>
      <c r="F555" s="26"/>
      <c r="G555" s="26"/>
      <c r="H555" s="26"/>
      <c r="I555" s="2"/>
      <c r="J555"/>
      <c r="K555"/>
      <c r="L555"/>
      <c r="M555"/>
      <c r="N555"/>
      <c r="O555"/>
    </row>
    <row r="556" spans="2:15" s="51" customFormat="1" ht="21.2" customHeight="1">
      <c r="B556" s="49"/>
      <c r="C556" s="49"/>
      <c r="D556" s="50"/>
      <c r="E556" s="26"/>
      <c r="F556" s="26"/>
      <c r="G556" s="26"/>
      <c r="H556" s="26"/>
      <c r="I556" s="2"/>
      <c r="J556"/>
      <c r="K556"/>
      <c r="L556"/>
      <c r="M556"/>
      <c r="N556"/>
      <c r="O556"/>
    </row>
    <row r="557" spans="2:15" s="51" customFormat="1" ht="21.2" customHeight="1">
      <c r="B557" s="49"/>
      <c r="C557" s="49"/>
      <c r="D557" s="50"/>
      <c r="E557" s="26"/>
      <c r="F557" s="26"/>
      <c r="G557" s="26"/>
      <c r="H557" s="26"/>
      <c r="I557" s="2"/>
      <c r="J557"/>
      <c r="K557"/>
      <c r="L557"/>
      <c r="M557"/>
      <c r="N557"/>
      <c r="O557"/>
    </row>
    <row r="558" spans="2:15" s="51" customFormat="1" ht="21.2" customHeight="1">
      <c r="B558" s="49"/>
      <c r="C558" s="49"/>
      <c r="D558" s="50"/>
      <c r="E558" s="26"/>
      <c r="F558" s="26"/>
      <c r="G558" s="26"/>
      <c r="H558" s="26"/>
      <c r="I558" s="2"/>
      <c r="J558"/>
      <c r="K558"/>
      <c r="L558"/>
      <c r="M558"/>
      <c r="N558"/>
      <c r="O558"/>
    </row>
    <row r="559" spans="2:15" s="51" customFormat="1" ht="21.2" customHeight="1">
      <c r="B559" s="49"/>
      <c r="C559" s="49"/>
      <c r="D559" s="50"/>
      <c r="E559" s="26"/>
      <c r="F559" s="26"/>
      <c r="G559" s="26"/>
      <c r="H559" s="26"/>
      <c r="I559" s="2"/>
      <c r="J559"/>
      <c r="K559"/>
      <c r="L559"/>
      <c r="M559"/>
      <c r="N559"/>
      <c r="O559"/>
    </row>
    <row r="560" spans="2:15" s="51" customFormat="1" ht="21.2" customHeight="1">
      <c r="B560" s="49"/>
      <c r="C560" s="49"/>
      <c r="D560" s="50"/>
      <c r="E560" s="26"/>
      <c r="F560" s="26"/>
      <c r="G560" s="26"/>
      <c r="H560" s="26"/>
      <c r="I560" s="2"/>
      <c r="J560"/>
      <c r="K560"/>
      <c r="L560"/>
      <c r="M560"/>
      <c r="N560"/>
      <c r="O560"/>
    </row>
    <row r="561" spans="2:15" s="51" customFormat="1" ht="21.2" customHeight="1">
      <c r="B561" s="49"/>
      <c r="C561" s="49"/>
      <c r="D561" s="50"/>
      <c r="E561" s="26"/>
      <c r="F561" s="26"/>
      <c r="G561" s="26"/>
      <c r="H561" s="26"/>
      <c r="I561" s="2"/>
      <c r="J561"/>
      <c r="K561"/>
      <c r="L561"/>
      <c r="M561"/>
      <c r="N561"/>
      <c r="O561"/>
    </row>
    <row r="562" spans="2:15" s="51" customFormat="1" ht="21.2" customHeight="1">
      <c r="B562" s="49"/>
      <c r="C562" s="49"/>
      <c r="D562" s="50"/>
      <c r="E562" s="26"/>
      <c r="F562" s="26"/>
      <c r="G562" s="26"/>
      <c r="H562" s="26"/>
      <c r="I562" s="2"/>
      <c r="J562"/>
      <c r="K562"/>
      <c r="L562"/>
      <c r="M562"/>
      <c r="N562"/>
      <c r="O562"/>
    </row>
    <row r="563" spans="2:15" s="51" customFormat="1" ht="21.2" customHeight="1">
      <c r="B563" s="49"/>
      <c r="C563" s="49"/>
      <c r="D563" s="50"/>
      <c r="E563" s="26"/>
      <c r="F563" s="26"/>
      <c r="G563" s="26"/>
      <c r="H563" s="26"/>
      <c r="I563" s="2"/>
      <c r="J563"/>
      <c r="K563"/>
      <c r="L563"/>
      <c r="M563"/>
      <c r="N563"/>
      <c r="O563"/>
    </row>
    <row r="564" spans="2:15" s="51" customFormat="1" ht="21.2" customHeight="1">
      <c r="B564" s="49"/>
      <c r="C564" s="49"/>
      <c r="D564" s="50"/>
      <c r="E564" s="26"/>
      <c r="F564" s="26"/>
      <c r="G564" s="26"/>
      <c r="H564" s="26"/>
      <c r="I564" s="2"/>
      <c r="J564"/>
      <c r="K564"/>
      <c r="L564"/>
      <c r="M564"/>
      <c r="N564"/>
      <c r="O564"/>
    </row>
    <row r="565" spans="2:15" s="51" customFormat="1" ht="21.2" customHeight="1">
      <c r="B565" s="49"/>
      <c r="C565" s="49"/>
      <c r="D565" s="50"/>
      <c r="E565" s="26"/>
      <c r="F565" s="26"/>
      <c r="G565" s="26"/>
      <c r="H565" s="26"/>
      <c r="I565" s="2"/>
      <c r="J565"/>
      <c r="K565"/>
      <c r="L565"/>
      <c r="M565"/>
      <c r="N565"/>
      <c r="O565"/>
    </row>
    <row r="566" spans="2:15" s="51" customFormat="1" ht="21.2" customHeight="1">
      <c r="B566" s="49"/>
      <c r="C566" s="49"/>
      <c r="D566" s="50"/>
      <c r="E566" s="26"/>
      <c r="F566" s="26"/>
      <c r="G566" s="26"/>
      <c r="H566" s="26"/>
      <c r="I566" s="2"/>
      <c r="J566"/>
      <c r="K566"/>
      <c r="L566"/>
      <c r="M566"/>
      <c r="N566"/>
      <c r="O566"/>
    </row>
    <row r="567" spans="2:15" s="51" customFormat="1" ht="21.2" customHeight="1">
      <c r="B567" s="49"/>
      <c r="C567" s="49"/>
      <c r="D567" s="50"/>
      <c r="E567" s="26"/>
      <c r="F567" s="26"/>
      <c r="G567" s="26"/>
      <c r="H567" s="26"/>
      <c r="I567" s="2"/>
      <c r="J567"/>
      <c r="K567"/>
      <c r="L567"/>
      <c r="M567"/>
      <c r="N567"/>
      <c r="O567"/>
    </row>
    <row r="568" spans="2:15" s="51" customFormat="1" ht="21.2" customHeight="1">
      <c r="B568" s="49"/>
      <c r="C568" s="49"/>
      <c r="D568" s="50"/>
      <c r="E568" s="26"/>
      <c r="F568" s="26"/>
      <c r="G568" s="26"/>
      <c r="H568" s="26"/>
      <c r="I568" s="2"/>
      <c r="J568"/>
      <c r="K568"/>
      <c r="L568"/>
      <c r="M568"/>
      <c r="N568"/>
      <c r="O568"/>
    </row>
    <row r="569" spans="2:15" s="51" customFormat="1" ht="21.2" customHeight="1">
      <c r="B569" s="49"/>
      <c r="C569" s="49"/>
      <c r="D569" s="50"/>
      <c r="E569" s="26"/>
      <c r="F569" s="26"/>
      <c r="G569" s="26"/>
      <c r="H569" s="26"/>
      <c r="I569" s="2"/>
      <c r="J569"/>
      <c r="K569"/>
      <c r="L569"/>
      <c r="M569"/>
      <c r="N569"/>
      <c r="O569"/>
    </row>
    <row r="570" spans="2:15" s="51" customFormat="1" ht="21.2" customHeight="1">
      <c r="B570" s="49"/>
      <c r="C570" s="49"/>
      <c r="D570" s="50"/>
      <c r="E570" s="26"/>
      <c r="F570" s="26"/>
      <c r="G570" s="26"/>
      <c r="H570" s="26"/>
      <c r="I570" s="2"/>
      <c r="J570"/>
      <c r="K570"/>
      <c r="L570"/>
      <c r="M570"/>
      <c r="N570"/>
      <c r="O570"/>
    </row>
    <row r="571" spans="2:15" s="51" customFormat="1" ht="21.2" customHeight="1">
      <c r="B571" s="49"/>
      <c r="C571" s="49"/>
      <c r="D571" s="50"/>
      <c r="E571" s="26"/>
      <c r="F571" s="26"/>
      <c r="G571" s="26"/>
      <c r="H571" s="26"/>
      <c r="I571" s="2"/>
      <c r="J571"/>
      <c r="K571"/>
      <c r="L571"/>
      <c r="M571"/>
      <c r="N571"/>
      <c r="O571"/>
    </row>
    <row r="572" spans="2:15" s="51" customFormat="1" ht="21.2" customHeight="1">
      <c r="B572" s="49"/>
      <c r="C572" s="49"/>
      <c r="D572" s="50"/>
      <c r="E572" s="26"/>
      <c r="F572" s="26"/>
      <c r="G572" s="26"/>
      <c r="H572" s="26"/>
      <c r="I572" s="2"/>
      <c r="J572"/>
      <c r="K572"/>
      <c r="L572"/>
      <c r="M572"/>
      <c r="N572"/>
      <c r="O572"/>
    </row>
    <row r="573" spans="2:15" s="51" customFormat="1" ht="21.2" customHeight="1">
      <c r="B573" s="49"/>
      <c r="C573" s="49"/>
      <c r="D573" s="50"/>
      <c r="E573" s="26"/>
      <c r="F573" s="26"/>
      <c r="G573" s="26"/>
      <c r="H573" s="26"/>
      <c r="I573" s="2"/>
      <c r="J573"/>
      <c r="K573"/>
      <c r="L573"/>
      <c r="M573"/>
      <c r="N573"/>
      <c r="O573"/>
    </row>
    <row r="574" spans="2:15" s="51" customFormat="1" ht="21.2" customHeight="1">
      <c r="B574" s="49"/>
      <c r="C574" s="49"/>
      <c r="D574" s="50"/>
      <c r="E574" s="26"/>
      <c r="F574" s="26"/>
      <c r="G574" s="26"/>
      <c r="H574" s="26"/>
      <c r="I574" s="2"/>
      <c r="J574"/>
      <c r="K574"/>
      <c r="L574"/>
      <c r="M574"/>
      <c r="N574"/>
      <c r="O574"/>
    </row>
    <row r="575" spans="2:15" s="51" customFormat="1" ht="21.2" customHeight="1">
      <c r="B575" s="49"/>
      <c r="C575" s="49"/>
      <c r="D575" s="50"/>
      <c r="E575" s="26"/>
      <c r="F575" s="26"/>
      <c r="G575" s="26"/>
      <c r="H575" s="26"/>
      <c r="I575" s="2"/>
      <c r="J575"/>
      <c r="K575"/>
      <c r="L575"/>
      <c r="M575"/>
      <c r="N575"/>
      <c r="O575"/>
    </row>
    <row r="576" spans="2:15" s="51" customFormat="1" ht="21.2" customHeight="1">
      <c r="B576" s="49"/>
      <c r="C576" s="49"/>
      <c r="D576" s="50"/>
      <c r="E576" s="26"/>
      <c r="F576" s="26"/>
      <c r="G576" s="26"/>
      <c r="H576" s="26"/>
      <c r="I576" s="2"/>
      <c r="J576"/>
      <c r="K576"/>
      <c r="L576"/>
      <c r="M576"/>
      <c r="N576"/>
      <c r="O576"/>
    </row>
    <row r="577" spans="2:15" s="51" customFormat="1" ht="21.2" customHeight="1">
      <c r="B577" s="49"/>
      <c r="C577" s="49"/>
      <c r="D577" s="50"/>
      <c r="E577" s="26"/>
      <c r="F577" s="26"/>
      <c r="G577" s="26"/>
      <c r="H577" s="26"/>
      <c r="I577" s="2"/>
      <c r="J577"/>
      <c r="K577"/>
      <c r="L577"/>
      <c r="M577"/>
      <c r="N577"/>
      <c r="O577"/>
    </row>
    <row r="578" spans="2:15" s="51" customFormat="1" ht="21.2" customHeight="1">
      <c r="B578" s="49"/>
      <c r="C578" s="49"/>
      <c r="D578" s="50"/>
      <c r="E578" s="26"/>
      <c r="F578" s="26"/>
      <c r="G578" s="26"/>
      <c r="H578" s="26"/>
      <c r="I578" s="2"/>
      <c r="J578"/>
      <c r="K578"/>
      <c r="L578"/>
      <c r="M578"/>
      <c r="N578"/>
      <c r="O578"/>
    </row>
    <row r="579" spans="2:15" s="51" customFormat="1" ht="21.2" customHeight="1">
      <c r="B579" s="49"/>
      <c r="C579" s="49"/>
      <c r="D579" s="50"/>
      <c r="E579" s="26"/>
      <c r="F579" s="26"/>
      <c r="G579" s="26"/>
      <c r="H579" s="26"/>
      <c r="I579" s="2"/>
      <c r="J579"/>
      <c r="K579"/>
      <c r="L579"/>
      <c r="M579"/>
      <c r="N579"/>
      <c r="O579"/>
    </row>
    <row r="580" spans="2:15" s="51" customFormat="1" ht="21.2" customHeight="1">
      <c r="B580" s="49"/>
      <c r="C580" s="49"/>
      <c r="D580" s="50"/>
      <c r="E580" s="26"/>
      <c r="F580" s="26"/>
      <c r="G580" s="26"/>
      <c r="H580" s="26"/>
      <c r="I580" s="2"/>
      <c r="J580"/>
      <c r="K580"/>
      <c r="L580"/>
      <c r="M580"/>
      <c r="N580"/>
      <c r="O580"/>
    </row>
    <row r="581" spans="2:15" s="51" customFormat="1" ht="21.2" customHeight="1">
      <c r="B581" s="49"/>
      <c r="C581" s="49"/>
      <c r="D581" s="50"/>
      <c r="E581" s="26"/>
      <c r="F581" s="26"/>
      <c r="G581" s="26"/>
      <c r="H581" s="26"/>
      <c r="I581" s="2"/>
      <c r="J581"/>
      <c r="K581"/>
      <c r="L581"/>
      <c r="M581"/>
      <c r="N581"/>
      <c r="O581"/>
    </row>
    <row r="582" spans="2:15" s="51" customFormat="1" ht="21.2" customHeight="1">
      <c r="B582" s="49"/>
      <c r="C582" s="49"/>
      <c r="D582" s="50"/>
      <c r="E582" s="26"/>
      <c r="F582" s="26"/>
      <c r="G582" s="26"/>
      <c r="H582" s="26"/>
      <c r="I582" s="2"/>
      <c r="J582"/>
      <c r="K582"/>
      <c r="L582"/>
      <c r="M582"/>
      <c r="N582"/>
      <c r="O582"/>
    </row>
    <row r="583" spans="2:15" s="51" customFormat="1" ht="21.2" customHeight="1">
      <c r="B583" s="49"/>
      <c r="C583" s="49"/>
      <c r="D583" s="50"/>
      <c r="E583" s="26"/>
      <c r="F583" s="26"/>
      <c r="G583" s="26"/>
      <c r="H583" s="26"/>
      <c r="I583" s="2"/>
      <c r="J583"/>
      <c r="K583"/>
      <c r="L583"/>
      <c r="M583"/>
      <c r="N583"/>
      <c r="O583"/>
    </row>
    <row r="584" spans="2:15" s="51" customFormat="1" ht="21.2" customHeight="1">
      <c r="B584" s="49"/>
      <c r="C584" s="49"/>
      <c r="D584" s="50"/>
      <c r="E584" s="26"/>
      <c r="F584" s="26"/>
      <c r="G584" s="26"/>
      <c r="H584" s="26"/>
      <c r="I584" s="2"/>
      <c r="J584"/>
      <c r="K584"/>
      <c r="L584"/>
      <c r="M584"/>
      <c r="N584"/>
      <c r="O584"/>
    </row>
    <row r="585" spans="2:15" s="51" customFormat="1" ht="21.2" customHeight="1">
      <c r="B585" s="49"/>
      <c r="C585" s="49"/>
      <c r="D585" s="50"/>
      <c r="E585" s="26"/>
      <c r="F585" s="26"/>
      <c r="G585" s="26"/>
      <c r="H585" s="26"/>
      <c r="I585" s="2"/>
      <c r="J585"/>
      <c r="K585"/>
      <c r="L585"/>
      <c r="M585"/>
      <c r="N585"/>
      <c r="O585"/>
    </row>
    <row r="586" spans="2:15" s="51" customFormat="1" ht="21.2" customHeight="1">
      <c r="B586" s="49"/>
      <c r="C586" s="49"/>
      <c r="D586" s="50"/>
      <c r="E586" s="26"/>
      <c r="F586" s="26"/>
      <c r="G586" s="26"/>
      <c r="H586" s="26"/>
      <c r="I586" s="2"/>
      <c r="J586"/>
      <c r="K586"/>
      <c r="L586"/>
      <c r="M586"/>
      <c r="N586"/>
      <c r="O586"/>
    </row>
    <row r="587" spans="2:15" s="51" customFormat="1" ht="21.2" customHeight="1">
      <c r="B587" s="49"/>
      <c r="C587" s="49"/>
      <c r="D587" s="50"/>
      <c r="E587" s="26"/>
      <c r="F587" s="26"/>
      <c r="G587" s="26"/>
      <c r="H587" s="26"/>
      <c r="I587" s="2"/>
      <c r="J587"/>
      <c r="K587"/>
      <c r="L587"/>
      <c r="M587"/>
      <c r="N587"/>
      <c r="O587"/>
    </row>
    <row r="588" spans="2:15" s="51" customFormat="1" ht="21.2" customHeight="1">
      <c r="B588" s="49"/>
      <c r="C588" s="49"/>
      <c r="D588" s="50"/>
      <c r="E588" s="26"/>
      <c r="F588" s="26"/>
      <c r="G588" s="26"/>
      <c r="H588" s="26"/>
      <c r="I588" s="2"/>
      <c r="J588"/>
      <c r="K588"/>
      <c r="L588"/>
      <c r="M588"/>
      <c r="N588"/>
      <c r="O588"/>
    </row>
    <row r="589" spans="2:15" s="51" customFormat="1" ht="21.2" customHeight="1">
      <c r="B589" s="49"/>
      <c r="C589" s="49"/>
      <c r="D589" s="50"/>
      <c r="E589" s="26"/>
      <c r="F589" s="26"/>
      <c r="G589" s="26"/>
      <c r="H589" s="26"/>
      <c r="I589" s="2"/>
      <c r="J589"/>
      <c r="K589"/>
      <c r="L589"/>
      <c r="M589"/>
      <c r="N589"/>
      <c r="O589"/>
    </row>
    <row r="590" spans="2:15" s="51" customFormat="1" ht="21.2" customHeight="1">
      <c r="B590" s="49"/>
      <c r="C590" s="49"/>
      <c r="D590" s="50"/>
      <c r="E590" s="26"/>
      <c r="F590" s="26"/>
      <c r="G590" s="26"/>
      <c r="H590" s="26"/>
      <c r="I590" s="2"/>
      <c r="J590"/>
      <c r="K590"/>
      <c r="L590"/>
      <c r="M590"/>
      <c r="N590"/>
      <c r="O590"/>
    </row>
    <row r="591" spans="2:15" s="51" customFormat="1" ht="21.2" customHeight="1">
      <c r="B591" s="49"/>
      <c r="C591" s="49"/>
      <c r="D591" s="50"/>
      <c r="E591" s="26"/>
      <c r="F591" s="26"/>
      <c r="G591" s="26"/>
      <c r="H591" s="26"/>
      <c r="I591" s="2"/>
      <c r="J591"/>
      <c r="K591"/>
      <c r="L591"/>
      <c r="M591"/>
      <c r="N591"/>
      <c r="O591"/>
    </row>
    <row r="592" spans="2:15" s="51" customFormat="1" ht="21.2" customHeight="1">
      <c r="B592" s="49"/>
      <c r="C592" s="49"/>
      <c r="D592" s="50"/>
      <c r="E592" s="26"/>
      <c r="F592" s="26"/>
      <c r="G592" s="26"/>
      <c r="H592" s="26"/>
      <c r="I592" s="2"/>
      <c r="J592"/>
      <c r="K592"/>
      <c r="L592"/>
      <c r="M592"/>
      <c r="N592"/>
      <c r="O592"/>
    </row>
    <row r="593" spans="2:15" s="51" customFormat="1" ht="21.2" customHeight="1">
      <c r="B593" s="49"/>
      <c r="C593" s="49"/>
      <c r="D593" s="50"/>
      <c r="E593" s="26"/>
      <c r="F593" s="26"/>
      <c r="G593" s="26"/>
      <c r="H593" s="26"/>
      <c r="I593" s="2"/>
      <c r="J593"/>
      <c r="K593"/>
      <c r="L593"/>
      <c r="M593"/>
      <c r="N593"/>
      <c r="O593"/>
    </row>
    <row r="594" spans="2:15" s="51" customFormat="1" ht="21.2" customHeight="1">
      <c r="B594" s="49"/>
      <c r="C594" s="49"/>
      <c r="D594" s="50"/>
      <c r="E594" s="26"/>
      <c r="F594" s="26"/>
      <c r="G594" s="26"/>
      <c r="H594" s="26"/>
      <c r="I594" s="2"/>
      <c r="J594"/>
      <c r="K594"/>
      <c r="L594"/>
      <c r="M594"/>
      <c r="N594"/>
      <c r="O594"/>
    </row>
    <row r="595" spans="2:15" s="51" customFormat="1" ht="21.2" customHeight="1">
      <c r="B595" s="49"/>
      <c r="C595" s="49"/>
      <c r="D595" s="50"/>
      <c r="E595" s="26"/>
      <c r="F595" s="26"/>
      <c r="G595" s="26"/>
      <c r="H595" s="26"/>
      <c r="I595" s="2"/>
      <c r="J595"/>
      <c r="K595"/>
      <c r="L595"/>
      <c r="M595"/>
      <c r="N595"/>
      <c r="O595"/>
    </row>
    <row r="596" spans="2:15" s="51" customFormat="1" ht="21.2" customHeight="1">
      <c r="B596" s="49"/>
      <c r="C596" s="49"/>
      <c r="D596" s="50"/>
      <c r="E596" s="26"/>
      <c r="F596" s="26"/>
      <c r="G596" s="26"/>
      <c r="H596" s="26"/>
      <c r="I596" s="2"/>
      <c r="J596"/>
      <c r="K596"/>
      <c r="L596"/>
      <c r="M596"/>
      <c r="N596"/>
      <c r="O596"/>
    </row>
    <row r="597" spans="2:15" s="51" customFormat="1" ht="21.2" customHeight="1">
      <c r="B597" s="49"/>
      <c r="C597" s="49"/>
      <c r="D597" s="50"/>
      <c r="E597" s="26"/>
      <c r="F597" s="26"/>
      <c r="G597" s="26"/>
      <c r="H597" s="26"/>
      <c r="I597" s="2"/>
      <c r="J597"/>
      <c r="K597"/>
      <c r="L597"/>
      <c r="M597"/>
      <c r="N597"/>
      <c r="O597"/>
    </row>
    <row r="598" spans="2:15" s="51" customFormat="1" ht="21.2" customHeight="1">
      <c r="B598" s="49"/>
      <c r="C598" s="49"/>
      <c r="D598" s="50"/>
      <c r="E598" s="26"/>
      <c r="F598" s="26"/>
      <c r="G598" s="26"/>
      <c r="H598" s="26"/>
      <c r="I598" s="2"/>
      <c r="J598"/>
      <c r="K598"/>
      <c r="L598"/>
      <c r="M598"/>
      <c r="N598"/>
      <c r="O598"/>
    </row>
    <row r="599" spans="2:15" s="51" customFormat="1" ht="21.2" customHeight="1">
      <c r="B599" s="49"/>
      <c r="C599" s="49"/>
      <c r="D599" s="50"/>
      <c r="E599" s="26"/>
      <c r="F599" s="26"/>
      <c r="G599" s="26"/>
      <c r="H599" s="26"/>
      <c r="I599" s="2"/>
      <c r="J599"/>
      <c r="K599"/>
      <c r="L599"/>
      <c r="M599"/>
      <c r="N599"/>
      <c r="O599"/>
    </row>
    <row r="600" spans="2:15" s="51" customFormat="1" ht="21.2" customHeight="1">
      <c r="B600" s="49"/>
      <c r="C600" s="49"/>
      <c r="D600" s="50"/>
      <c r="E600" s="26"/>
      <c r="F600" s="26"/>
      <c r="G600" s="26"/>
      <c r="H600" s="26"/>
      <c r="I600" s="2"/>
      <c r="J600"/>
      <c r="K600"/>
      <c r="L600"/>
      <c r="M600"/>
      <c r="N600"/>
      <c r="O600"/>
    </row>
    <row r="601" spans="2:15" s="51" customFormat="1" ht="21.2" customHeight="1">
      <c r="B601" s="49"/>
      <c r="C601" s="49"/>
      <c r="D601" s="50"/>
      <c r="E601" s="26"/>
      <c r="F601" s="26"/>
      <c r="G601" s="26"/>
      <c r="H601" s="26"/>
      <c r="I601" s="2"/>
      <c r="J601"/>
      <c r="K601"/>
      <c r="L601"/>
      <c r="M601"/>
      <c r="N601"/>
      <c r="O601"/>
    </row>
    <row r="602" spans="2:15" s="51" customFormat="1" ht="21.2" customHeight="1">
      <c r="B602" s="49"/>
      <c r="C602" s="49"/>
      <c r="D602" s="50"/>
      <c r="E602" s="26"/>
      <c r="F602" s="26"/>
      <c r="G602" s="26"/>
      <c r="H602" s="26"/>
      <c r="I602" s="2"/>
      <c r="J602"/>
      <c r="K602"/>
      <c r="L602"/>
      <c r="M602"/>
      <c r="N602"/>
      <c r="O602"/>
    </row>
    <row r="603" spans="2:15" s="51" customFormat="1" ht="21.2" customHeight="1">
      <c r="B603" s="49"/>
      <c r="C603" s="49"/>
      <c r="D603" s="50"/>
      <c r="E603" s="26"/>
      <c r="F603" s="26"/>
      <c r="G603" s="26"/>
      <c r="H603" s="26"/>
      <c r="I603" s="2"/>
      <c r="J603"/>
      <c r="K603"/>
      <c r="L603"/>
      <c r="M603"/>
      <c r="N603"/>
      <c r="O603"/>
    </row>
    <row r="604" spans="2:15" s="51" customFormat="1" ht="21.2" customHeight="1">
      <c r="B604" s="49"/>
      <c r="C604" s="49"/>
      <c r="D604" s="50"/>
      <c r="E604" s="26"/>
      <c r="F604" s="26"/>
      <c r="G604" s="26"/>
      <c r="H604" s="26"/>
      <c r="I604" s="2"/>
      <c r="J604"/>
      <c r="K604"/>
      <c r="L604"/>
      <c r="M604"/>
      <c r="N604"/>
      <c r="O604"/>
    </row>
    <row r="605" spans="2:15" s="51" customFormat="1" ht="21.2" customHeight="1">
      <c r="B605" s="49"/>
      <c r="C605" s="49"/>
      <c r="D605" s="50"/>
      <c r="E605" s="26"/>
      <c r="F605" s="26"/>
      <c r="G605" s="26"/>
      <c r="H605" s="26"/>
      <c r="I605" s="2"/>
      <c r="J605"/>
      <c r="K605"/>
      <c r="L605"/>
      <c r="M605"/>
      <c r="N605"/>
      <c r="O605"/>
    </row>
    <row r="606" spans="2:15" s="51" customFormat="1" ht="21.2" customHeight="1">
      <c r="B606" s="49"/>
      <c r="C606" s="49"/>
      <c r="D606" s="50"/>
      <c r="E606" s="26"/>
      <c r="F606" s="26"/>
      <c r="G606" s="26"/>
      <c r="H606" s="26"/>
      <c r="I606" s="2"/>
      <c r="J606"/>
      <c r="K606"/>
      <c r="L606"/>
      <c r="M606"/>
      <c r="N606"/>
      <c r="O606"/>
    </row>
    <row r="607" spans="2:15" s="51" customFormat="1" ht="21.2" customHeight="1">
      <c r="B607" s="49"/>
      <c r="C607" s="49"/>
      <c r="D607" s="50"/>
      <c r="E607" s="26"/>
      <c r="F607" s="26"/>
      <c r="G607" s="26"/>
      <c r="H607" s="26"/>
      <c r="I607" s="2"/>
      <c r="J607"/>
      <c r="K607"/>
      <c r="L607"/>
      <c r="M607"/>
      <c r="N607"/>
      <c r="O607"/>
    </row>
    <row r="608" spans="2:15" s="51" customFormat="1" ht="21.2" customHeight="1">
      <c r="B608" s="49"/>
      <c r="C608" s="49"/>
      <c r="D608" s="50"/>
      <c r="E608" s="26"/>
      <c r="F608" s="26"/>
      <c r="G608" s="26"/>
      <c r="H608" s="26"/>
      <c r="I608" s="2"/>
      <c r="J608"/>
      <c r="K608"/>
      <c r="L608"/>
      <c r="M608"/>
      <c r="N608"/>
      <c r="O608"/>
    </row>
    <row r="609" spans="2:15" s="51" customFormat="1" ht="21.2" customHeight="1">
      <c r="B609" s="49"/>
      <c r="C609" s="49"/>
      <c r="D609" s="50"/>
      <c r="E609" s="26"/>
      <c r="F609" s="26"/>
      <c r="G609" s="26"/>
      <c r="H609" s="26"/>
      <c r="I609" s="2"/>
      <c r="J609"/>
      <c r="K609"/>
      <c r="L609"/>
      <c r="M609"/>
      <c r="N609"/>
      <c r="O609"/>
    </row>
    <row r="610" spans="2:15" s="51" customFormat="1" ht="21.2" customHeight="1">
      <c r="B610" s="49"/>
      <c r="C610" s="49"/>
      <c r="D610" s="50"/>
      <c r="E610" s="26"/>
      <c r="F610" s="26"/>
      <c r="G610" s="26"/>
      <c r="H610" s="26"/>
      <c r="I610" s="2"/>
      <c r="J610"/>
      <c r="K610"/>
      <c r="L610"/>
      <c r="M610"/>
      <c r="N610"/>
      <c r="O610"/>
    </row>
    <row r="611" spans="2:15" s="51" customFormat="1" ht="21.2" customHeight="1">
      <c r="B611" s="49"/>
      <c r="C611" s="49"/>
      <c r="D611" s="50"/>
      <c r="E611" s="26"/>
      <c r="F611" s="26"/>
      <c r="G611" s="26"/>
      <c r="H611" s="26"/>
      <c r="I611" s="2"/>
      <c r="J611"/>
      <c r="K611"/>
      <c r="L611"/>
      <c r="M611"/>
      <c r="N611"/>
      <c r="O611"/>
    </row>
    <row r="612" spans="2:15" s="51" customFormat="1" ht="21.2" customHeight="1">
      <c r="B612" s="49"/>
      <c r="C612" s="49"/>
      <c r="D612" s="50"/>
      <c r="E612" s="26"/>
      <c r="F612" s="26"/>
      <c r="G612" s="26"/>
      <c r="H612" s="26"/>
      <c r="I612" s="2"/>
      <c r="J612"/>
      <c r="K612"/>
      <c r="L612"/>
      <c r="M612"/>
      <c r="N612"/>
      <c r="O612"/>
    </row>
    <row r="613" spans="2:15" s="51" customFormat="1" ht="21.2" customHeight="1">
      <c r="B613" s="49"/>
      <c r="C613" s="49"/>
      <c r="D613" s="50"/>
      <c r="E613" s="26"/>
      <c r="F613" s="26"/>
      <c r="G613" s="26"/>
      <c r="H613" s="26"/>
      <c r="I613" s="2"/>
      <c r="J613"/>
      <c r="K613"/>
      <c r="L613"/>
      <c r="M613"/>
      <c r="N613"/>
      <c r="O613"/>
    </row>
    <row r="614" spans="2:15" s="51" customFormat="1" ht="21.2" customHeight="1">
      <c r="B614" s="49"/>
      <c r="C614" s="49"/>
      <c r="D614" s="50"/>
      <c r="E614" s="26"/>
      <c r="F614" s="26"/>
      <c r="G614" s="26"/>
      <c r="H614" s="26"/>
      <c r="I614" s="2"/>
      <c r="J614"/>
      <c r="K614"/>
      <c r="L614"/>
      <c r="M614"/>
      <c r="N614"/>
      <c r="O614"/>
    </row>
    <row r="615" spans="2:15" s="51" customFormat="1" ht="21.2" customHeight="1">
      <c r="B615" s="49"/>
      <c r="C615" s="49"/>
      <c r="D615" s="50"/>
      <c r="E615" s="26"/>
      <c r="F615" s="26"/>
      <c r="G615" s="26"/>
      <c r="H615" s="26"/>
      <c r="I615" s="2"/>
      <c r="J615"/>
      <c r="K615"/>
      <c r="L615"/>
      <c r="M615"/>
      <c r="N615"/>
      <c r="O615"/>
    </row>
    <row r="616" spans="2:15" s="51" customFormat="1" ht="21.2" customHeight="1">
      <c r="B616" s="49"/>
      <c r="C616" s="49"/>
      <c r="D616" s="50"/>
      <c r="E616" s="26"/>
      <c r="F616" s="26"/>
      <c r="G616" s="26"/>
      <c r="H616" s="26"/>
      <c r="I616" s="2"/>
      <c r="J616"/>
      <c r="K616"/>
      <c r="L616"/>
      <c r="M616"/>
      <c r="N616"/>
      <c r="O616"/>
    </row>
    <row r="617" spans="2:15" s="51" customFormat="1" ht="21.2" customHeight="1">
      <c r="B617" s="49"/>
      <c r="C617" s="49"/>
      <c r="D617" s="50"/>
      <c r="E617" s="26"/>
      <c r="F617" s="26"/>
      <c r="G617" s="26"/>
      <c r="H617" s="26"/>
      <c r="I617" s="2"/>
      <c r="J617"/>
      <c r="K617"/>
      <c r="L617"/>
      <c r="M617"/>
      <c r="N617"/>
      <c r="O617"/>
    </row>
    <row r="618" spans="2:15" s="51" customFormat="1" ht="21.2" customHeight="1">
      <c r="B618" s="49"/>
      <c r="C618" s="49"/>
      <c r="D618" s="50"/>
      <c r="E618" s="26"/>
      <c r="F618" s="26"/>
      <c r="G618" s="26"/>
      <c r="H618" s="26"/>
      <c r="I618" s="2"/>
      <c r="J618"/>
      <c r="K618"/>
      <c r="L618"/>
      <c r="M618"/>
      <c r="N618"/>
      <c r="O618"/>
    </row>
    <row r="619" spans="2:15" s="51" customFormat="1" ht="21.2" customHeight="1">
      <c r="B619" s="49"/>
      <c r="C619" s="49"/>
      <c r="D619" s="50"/>
      <c r="E619" s="26"/>
      <c r="F619" s="26"/>
      <c r="G619" s="26"/>
      <c r="H619" s="26"/>
      <c r="I619" s="2"/>
      <c r="J619"/>
      <c r="K619"/>
      <c r="L619"/>
      <c r="M619"/>
      <c r="N619"/>
      <c r="O619"/>
    </row>
    <row r="620" spans="2:15" s="51" customFormat="1" ht="21.2" customHeight="1">
      <c r="B620" s="49"/>
      <c r="C620" s="49"/>
      <c r="D620" s="50"/>
      <c r="E620" s="26"/>
      <c r="F620" s="26"/>
      <c r="G620" s="26"/>
      <c r="H620" s="26"/>
      <c r="I620" s="2"/>
      <c r="J620"/>
      <c r="K620"/>
      <c r="L620"/>
      <c r="M620"/>
      <c r="N620"/>
      <c r="O620"/>
    </row>
    <row r="621" spans="2:15" s="51" customFormat="1" ht="21.2" customHeight="1">
      <c r="B621" s="49"/>
      <c r="C621" s="49"/>
      <c r="D621" s="50"/>
      <c r="E621" s="26"/>
      <c r="F621" s="26"/>
      <c r="G621" s="26"/>
      <c r="H621" s="26"/>
      <c r="I621" s="2"/>
      <c r="J621"/>
      <c r="K621"/>
      <c r="L621"/>
      <c r="M621"/>
      <c r="N621"/>
      <c r="O621"/>
    </row>
    <row r="622" spans="2:15" s="51" customFormat="1" ht="21.2" customHeight="1">
      <c r="B622" s="49"/>
      <c r="C622" s="49"/>
      <c r="D622" s="50"/>
      <c r="E622" s="26"/>
      <c r="F622" s="26"/>
      <c r="G622" s="26"/>
      <c r="H622" s="26"/>
      <c r="I622" s="2"/>
      <c r="J622"/>
      <c r="K622"/>
      <c r="L622"/>
      <c r="M622"/>
      <c r="N622"/>
      <c r="O622"/>
    </row>
    <row r="623" spans="2:15" s="51" customFormat="1" ht="21.2" customHeight="1">
      <c r="B623" s="49"/>
      <c r="C623" s="49"/>
      <c r="D623" s="50"/>
      <c r="E623" s="26"/>
      <c r="F623" s="26"/>
      <c r="G623" s="26"/>
      <c r="H623" s="26"/>
      <c r="I623" s="2"/>
      <c r="J623"/>
      <c r="K623"/>
      <c r="L623"/>
      <c r="M623"/>
      <c r="N623"/>
      <c r="O623"/>
    </row>
    <row r="624" spans="2:15" s="51" customFormat="1" ht="21.2" customHeight="1">
      <c r="B624" s="49"/>
      <c r="C624" s="49"/>
      <c r="D624" s="50"/>
      <c r="E624" s="26"/>
      <c r="F624" s="26"/>
      <c r="G624" s="26"/>
      <c r="H624" s="26"/>
      <c r="I624" s="2"/>
      <c r="J624"/>
      <c r="K624"/>
      <c r="L624"/>
      <c r="M624"/>
      <c r="N624"/>
      <c r="O624"/>
    </row>
    <row r="625" spans="2:15" s="51" customFormat="1" ht="21.2" customHeight="1">
      <c r="B625" s="49"/>
      <c r="C625" s="49"/>
      <c r="D625" s="50"/>
      <c r="E625" s="26"/>
      <c r="F625" s="26"/>
      <c r="G625" s="26"/>
      <c r="H625" s="26"/>
      <c r="I625" s="2"/>
      <c r="J625"/>
      <c r="K625"/>
      <c r="L625"/>
      <c r="M625"/>
      <c r="N625"/>
      <c r="O625"/>
    </row>
    <row r="626" spans="2:15" s="51" customFormat="1" ht="21.2" customHeight="1">
      <c r="B626" s="49"/>
      <c r="C626" s="49"/>
      <c r="D626" s="50"/>
      <c r="E626" s="26"/>
      <c r="F626" s="26"/>
      <c r="G626" s="26"/>
      <c r="H626" s="26"/>
      <c r="I626" s="2"/>
      <c r="J626"/>
      <c r="K626"/>
      <c r="L626"/>
      <c r="M626"/>
      <c r="N626"/>
      <c r="O626"/>
    </row>
    <row r="627" spans="2:15" s="51" customFormat="1" ht="21.2" customHeight="1">
      <c r="B627" s="49"/>
      <c r="C627" s="49"/>
      <c r="D627" s="50"/>
      <c r="E627" s="26"/>
      <c r="F627" s="26"/>
      <c r="G627" s="26"/>
      <c r="H627" s="26"/>
      <c r="I627" s="2"/>
      <c r="J627"/>
      <c r="K627"/>
      <c r="L627"/>
      <c r="M627"/>
      <c r="N627"/>
      <c r="O627"/>
    </row>
    <row r="628" spans="2:15" s="51" customFormat="1" ht="21.2" customHeight="1">
      <c r="B628" s="49"/>
      <c r="C628" s="49"/>
      <c r="D628" s="50"/>
      <c r="E628" s="26"/>
      <c r="F628" s="26"/>
      <c r="G628" s="26"/>
      <c r="H628" s="26"/>
      <c r="I628" s="2"/>
      <c r="J628"/>
      <c r="K628"/>
      <c r="L628"/>
      <c r="M628"/>
      <c r="N628"/>
      <c r="O628"/>
    </row>
    <row r="629" spans="2:15" s="51" customFormat="1" ht="21.2" customHeight="1">
      <c r="B629" s="49"/>
      <c r="C629" s="49"/>
      <c r="D629" s="50"/>
      <c r="E629" s="26"/>
      <c r="F629" s="26"/>
      <c r="G629" s="26"/>
      <c r="H629" s="26"/>
      <c r="I629" s="2"/>
      <c r="J629"/>
      <c r="K629"/>
      <c r="L629"/>
      <c r="M629"/>
      <c r="N629"/>
      <c r="O629"/>
    </row>
    <row r="630" spans="2:15" s="51" customFormat="1" ht="21.2" customHeight="1">
      <c r="B630" s="49"/>
      <c r="C630" s="49"/>
      <c r="D630" s="50"/>
      <c r="E630" s="26"/>
      <c r="F630" s="26"/>
      <c r="G630" s="26"/>
      <c r="H630" s="26"/>
      <c r="I630" s="2"/>
      <c r="J630"/>
      <c r="K630"/>
      <c r="L630"/>
      <c r="M630"/>
      <c r="N630"/>
      <c r="O630"/>
    </row>
    <row r="631" spans="2:15" s="51" customFormat="1" ht="21.2" customHeight="1">
      <c r="B631" s="49"/>
      <c r="C631" s="49"/>
      <c r="D631" s="50"/>
      <c r="E631" s="26"/>
      <c r="F631" s="26"/>
      <c r="G631" s="26"/>
      <c r="H631" s="26"/>
      <c r="I631" s="2"/>
      <c r="J631"/>
      <c r="K631"/>
      <c r="L631"/>
      <c r="M631"/>
      <c r="N631"/>
      <c r="O631"/>
    </row>
    <row r="632" spans="2:15" s="51" customFormat="1" ht="21.2" customHeight="1">
      <c r="B632" s="49"/>
      <c r="C632" s="49"/>
      <c r="D632" s="50"/>
      <c r="E632" s="26"/>
      <c r="F632" s="26"/>
      <c r="G632" s="26"/>
      <c r="H632" s="26"/>
      <c r="I632" s="2"/>
      <c r="J632"/>
      <c r="K632"/>
      <c r="L632"/>
      <c r="M632"/>
      <c r="N632"/>
      <c r="O632"/>
    </row>
    <row r="633" spans="2:15" s="51" customFormat="1" ht="21.2" customHeight="1">
      <c r="B633" s="49"/>
      <c r="C633" s="49"/>
      <c r="D633" s="50"/>
      <c r="E633" s="26"/>
      <c r="F633" s="26"/>
      <c r="G633" s="26"/>
      <c r="H633" s="26"/>
      <c r="I633" s="2"/>
      <c r="J633"/>
      <c r="K633"/>
      <c r="L633"/>
      <c r="M633"/>
      <c r="N633"/>
      <c r="O633"/>
    </row>
    <row r="634" spans="2:15" s="51" customFormat="1" ht="21.2" customHeight="1">
      <c r="B634" s="49"/>
      <c r="C634" s="49"/>
      <c r="D634" s="50"/>
      <c r="E634" s="26"/>
      <c r="F634" s="26"/>
      <c r="G634" s="26"/>
      <c r="H634" s="26"/>
      <c r="I634" s="2"/>
      <c r="J634"/>
      <c r="K634"/>
      <c r="L634"/>
      <c r="M634"/>
      <c r="N634"/>
      <c r="O634"/>
    </row>
    <row r="635" spans="2:15" s="51" customFormat="1" ht="21.2" customHeight="1">
      <c r="B635" s="49"/>
      <c r="C635" s="49"/>
      <c r="D635" s="50"/>
      <c r="E635" s="26"/>
      <c r="F635" s="26"/>
      <c r="G635" s="26"/>
      <c r="H635" s="26"/>
      <c r="I635" s="2"/>
      <c r="J635"/>
      <c r="K635"/>
      <c r="L635"/>
      <c r="M635"/>
      <c r="N635"/>
      <c r="O635"/>
    </row>
    <row r="636" spans="2:15" s="51" customFormat="1" ht="21.2" customHeight="1">
      <c r="B636" s="49"/>
      <c r="C636" s="49"/>
      <c r="D636" s="50"/>
      <c r="E636" s="26"/>
      <c r="F636" s="26"/>
      <c r="G636" s="26"/>
      <c r="H636" s="26"/>
      <c r="I636" s="2"/>
      <c r="J636"/>
      <c r="K636"/>
      <c r="L636"/>
      <c r="M636"/>
      <c r="N636"/>
      <c r="O636"/>
    </row>
    <row r="637" spans="2:15" s="51" customFormat="1" ht="21.2" customHeight="1">
      <c r="B637" s="49"/>
      <c r="C637" s="49"/>
      <c r="D637" s="50"/>
      <c r="E637" s="26"/>
      <c r="F637" s="26"/>
      <c r="G637" s="26"/>
      <c r="H637" s="26"/>
      <c r="I637" s="2"/>
      <c r="J637"/>
      <c r="K637"/>
      <c r="L637"/>
      <c r="M637"/>
      <c r="N637"/>
      <c r="O637"/>
    </row>
    <row r="638" spans="2:15" s="51" customFormat="1" ht="21.2" customHeight="1">
      <c r="B638" s="49"/>
      <c r="C638" s="49"/>
      <c r="D638" s="50"/>
      <c r="E638" s="26"/>
      <c r="F638" s="26"/>
      <c r="G638" s="26"/>
      <c r="H638" s="26"/>
      <c r="I638" s="2"/>
      <c r="J638"/>
      <c r="K638"/>
      <c r="L638"/>
      <c r="M638"/>
      <c r="N638"/>
      <c r="O638"/>
    </row>
    <row r="639" spans="2:15" s="51" customFormat="1" ht="21.2" customHeight="1">
      <c r="B639" s="49"/>
      <c r="C639" s="49"/>
      <c r="D639" s="50"/>
      <c r="E639" s="26"/>
      <c r="F639" s="26"/>
      <c r="G639" s="26"/>
      <c r="H639" s="26"/>
      <c r="I639" s="2"/>
      <c r="J639"/>
      <c r="K639"/>
      <c r="L639"/>
      <c r="M639"/>
      <c r="N639"/>
      <c r="O639"/>
    </row>
    <row r="640" spans="2:15" s="51" customFormat="1" ht="21.2" customHeight="1">
      <c r="B640" s="49"/>
      <c r="C640" s="49"/>
      <c r="D640" s="50"/>
      <c r="E640" s="26"/>
      <c r="F640" s="26"/>
      <c r="G640" s="26"/>
      <c r="H640" s="26"/>
      <c r="I640" s="2"/>
      <c r="J640"/>
      <c r="K640"/>
      <c r="L640"/>
      <c r="M640"/>
      <c r="N640"/>
      <c r="O640"/>
    </row>
    <row r="641" spans="2:15" s="51" customFormat="1" ht="21.2" customHeight="1">
      <c r="B641" s="49"/>
      <c r="C641" s="49"/>
      <c r="D641" s="50"/>
      <c r="E641" s="26"/>
      <c r="F641" s="26"/>
      <c r="G641" s="26"/>
      <c r="H641" s="26"/>
      <c r="I641" s="2"/>
      <c r="J641"/>
      <c r="K641"/>
      <c r="L641"/>
      <c r="M641"/>
      <c r="N641"/>
      <c r="O641"/>
    </row>
    <row r="642" spans="2:15" s="51" customFormat="1" ht="21.2" customHeight="1">
      <c r="B642" s="49"/>
      <c r="C642" s="49"/>
      <c r="D642" s="50"/>
      <c r="E642" s="26"/>
      <c r="F642" s="26"/>
      <c r="G642" s="26"/>
      <c r="H642" s="26"/>
      <c r="I642" s="2"/>
      <c r="J642"/>
      <c r="K642"/>
      <c r="L642"/>
      <c r="M642"/>
      <c r="N642"/>
      <c r="O642"/>
    </row>
    <row r="643" spans="2:15" s="51" customFormat="1" ht="21.2" customHeight="1">
      <c r="B643" s="49"/>
      <c r="C643" s="49"/>
      <c r="D643" s="50"/>
      <c r="E643" s="26"/>
      <c r="F643" s="26"/>
      <c r="G643" s="26"/>
      <c r="H643" s="26"/>
      <c r="I643" s="2"/>
      <c r="J643"/>
      <c r="K643"/>
      <c r="L643"/>
      <c r="M643"/>
      <c r="N643"/>
      <c r="O643"/>
    </row>
    <row r="644" spans="2:15" s="51" customFormat="1" ht="21.2" customHeight="1">
      <c r="B644" s="49"/>
      <c r="C644" s="49"/>
      <c r="D644" s="50"/>
      <c r="E644" s="26"/>
      <c r="F644" s="26"/>
      <c r="G644" s="26"/>
      <c r="H644" s="26"/>
      <c r="I644" s="2"/>
      <c r="J644"/>
      <c r="K644"/>
      <c r="L644"/>
      <c r="M644"/>
      <c r="N644"/>
      <c r="O644"/>
    </row>
    <row r="645" spans="2:15" s="51" customFormat="1" ht="21.2" customHeight="1">
      <c r="B645" s="49"/>
      <c r="C645" s="49"/>
      <c r="D645" s="50"/>
      <c r="E645" s="26"/>
      <c r="F645" s="26"/>
      <c r="G645" s="26"/>
      <c r="H645" s="26"/>
      <c r="I645" s="2"/>
      <c r="J645"/>
      <c r="K645"/>
      <c r="L645"/>
      <c r="M645"/>
      <c r="N645"/>
      <c r="O645"/>
    </row>
    <row r="646" spans="2:15" s="51" customFormat="1" ht="21.2" customHeight="1">
      <c r="B646" s="49"/>
      <c r="C646" s="49"/>
      <c r="D646" s="50"/>
      <c r="E646" s="26"/>
      <c r="F646" s="26"/>
      <c r="G646" s="26"/>
      <c r="H646" s="26"/>
      <c r="I646" s="2"/>
      <c r="J646"/>
      <c r="K646"/>
      <c r="L646"/>
      <c r="M646"/>
      <c r="N646"/>
      <c r="O646"/>
    </row>
    <row r="647" spans="2:15" s="51" customFormat="1" ht="21.2" customHeight="1">
      <c r="B647" s="49"/>
      <c r="C647" s="49"/>
      <c r="D647" s="50"/>
      <c r="E647" s="26"/>
      <c r="F647" s="26"/>
      <c r="G647" s="26"/>
      <c r="H647" s="26"/>
      <c r="I647" s="2"/>
      <c r="J647"/>
      <c r="K647"/>
      <c r="L647"/>
      <c r="M647"/>
      <c r="N647"/>
      <c r="O647"/>
    </row>
    <row r="648" spans="2:15" s="51" customFormat="1" ht="21.2" customHeight="1">
      <c r="B648" s="49"/>
      <c r="C648" s="49"/>
      <c r="D648" s="50"/>
      <c r="E648" s="26"/>
      <c r="F648" s="26"/>
      <c r="G648" s="26"/>
      <c r="H648" s="26"/>
      <c r="I648" s="2"/>
      <c r="J648"/>
      <c r="K648"/>
      <c r="L648"/>
      <c r="M648"/>
      <c r="N648"/>
      <c r="O648"/>
    </row>
    <row r="649" spans="2:15" s="51" customFormat="1" ht="21.2" customHeight="1">
      <c r="B649" s="49"/>
      <c r="C649" s="49"/>
      <c r="D649" s="50"/>
      <c r="E649" s="26"/>
      <c r="F649" s="26"/>
      <c r="G649" s="26"/>
      <c r="H649" s="26"/>
      <c r="I649" s="2"/>
      <c r="J649"/>
      <c r="K649"/>
      <c r="L649"/>
      <c r="M649"/>
      <c r="N649"/>
      <c r="O649"/>
    </row>
    <row r="650" spans="2:15" s="51" customFormat="1" ht="21.2" customHeight="1">
      <c r="B650" s="49"/>
      <c r="C650" s="49"/>
      <c r="D650" s="50"/>
      <c r="E650" s="26"/>
      <c r="F650" s="26"/>
      <c r="G650" s="26"/>
      <c r="H650" s="26"/>
      <c r="I650" s="2"/>
      <c r="J650"/>
      <c r="K650"/>
      <c r="L650"/>
      <c r="M650"/>
      <c r="N650"/>
      <c r="O650"/>
    </row>
    <row r="651" spans="2:15" s="51" customFormat="1" ht="21.2" customHeight="1">
      <c r="B651" s="49"/>
      <c r="C651" s="49"/>
      <c r="D651" s="50"/>
      <c r="E651" s="26"/>
      <c r="F651" s="26"/>
      <c r="G651" s="26"/>
      <c r="H651" s="26"/>
      <c r="I651" s="2"/>
      <c r="J651"/>
      <c r="K651"/>
      <c r="L651"/>
      <c r="M651"/>
      <c r="N651"/>
      <c r="O651"/>
    </row>
    <row r="652" spans="2:15" s="51" customFormat="1" ht="21.2" customHeight="1">
      <c r="B652" s="49"/>
      <c r="C652" s="49"/>
      <c r="D652" s="50"/>
      <c r="E652" s="26"/>
      <c r="F652" s="26"/>
      <c r="G652" s="26"/>
      <c r="H652" s="26"/>
      <c r="I652" s="2"/>
      <c r="J652"/>
      <c r="K652"/>
      <c r="L652"/>
      <c r="M652"/>
      <c r="N652"/>
      <c r="O652"/>
    </row>
    <row r="653" spans="2:15" s="51" customFormat="1" ht="21.2" customHeight="1">
      <c r="B653" s="49"/>
      <c r="C653" s="49"/>
      <c r="D653" s="50"/>
      <c r="E653" s="26"/>
      <c r="F653" s="26"/>
      <c r="G653" s="26"/>
      <c r="H653" s="26"/>
      <c r="I653" s="2"/>
      <c r="J653"/>
      <c r="K653"/>
      <c r="L653"/>
      <c r="M653"/>
      <c r="N653"/>
      <c r="O653"/>
    </row>
    <row r="654" spans="2:15" s="51" customFormat="1" ht="21.2" customHeight="1">
      <c r="B654" s="49"/>
      <c r="C654" s="49"/>
      <c r="D654" s="50"/>
      <c r="E654" s="26"/>
      <c r="F654" s="26"/>
      <c r="G654" s="26"/>
      <c r="H654" s="26"/>
      <c r="I654" s="2"/>
      <c r="J654"/>
      <c r="K654"/>
      <c r="L654"/>
      <c r="M654"/>
      <c r="N654"/>
      <c r="O654"/>
    </row>
    <row r="655" spans="2:15" s="51" customFormat="1" ht="21.2" customHeight="1">
      <c r="B655" s="49"/>
      <c r="C655" s="49"/>
      <c r="D655" s="50"/>
      <c r="E655" s="26"/>
      <c r="F655" s="26"/>
      <c r="G655" s="26"/>
      <c r="H655" s="26"/>
      <c r="I655" s="2"/>
      <c r="J655"/>
      <c r="K655"/>
      <c r="L655"/>
      <c r="M655"/>
      <c r="N655"/>
      <c r="O655"/>
    </row>
    <row r="656" spans="2:15" s="51" customFormat="1" ht="21.2" customHeight="1">
      <c r="B656" s="49"/>
      <c r="C656" s="49"/>
      <c r="D656" s="50"/>
      <c r="E656" s="26"/>
      <c r="F656" s="26"/>
      <c r="G656" s="26"/>
      <c r="H656" s="26"/>
      <c r="I656" s="2"/>
      <c r="J656"/>
      <c r="K656"/>
      <c r="L656"/>
      <c r="M656"/>
      <c r="N656"/>
      <c r="O656"/>
    </row>
    <row r="657" spans="2:15" s="51" customFormat="1" ht="21.2" customHeight="1">
      <c r="B657" s="49"/>
      <c r="C657" s="49"/>
      <c r="D657" s="50"/>
      <c r="E657" s="26"/>
      <c r="F657" s="26"/>
      <c r="G657" s="26"/>
      <c r="H657" s="26"/>
      <c r="I657" s="2"/>
      <c r="J657"/>
      <c r="K657"/>
      <c r="L657"/>
      <c r="M657"/>
      <c r="N657"/>
      <c r="O657"/>
    </row>
    <row r="658" spans="2:15" s="51" customFormat="1" ht="21.2" customHeight="1">
      <c r="B658" s="49"/>
      <c r="C658" s="49"/>
      <c r="D658" s="50"/>
      <c r="E658" s="26"/>
      <c r="F658" s="26"/>
      <c r="G658" s="26"/>
      <c r="H658" s="26"/>
      <c r="I658" s="2"/>
      <c r="J658"/>
      <c r="K658"/>
      <c r="L658"/>
      <c r="M658"/>
      <c r="N658"/>
      <c r="O658"/>
    </row>
    <row r="659" spans="2:15" s="51" customFormat="1" ht="21.2" customHeight="1">
      <c r="B659" s="49"/>
      <c r="C659" s="49"/>
      <c r="D659" s="50"/>
      <c r="E659" s="26"/>
      <c r="F659" s="26"/>
      <c r="G659" s="26"/>
      <c r="H659" s="26"/>
      <c r="I659" s="2"/>
      <c r="J659"/>
      <c r="K659"/>
      <c r="L659"/>
      <c r="M659"/>
      <c r="N659"/>
      <c r="O659"/>
    </row>
    <row r="660" spans="2:15" s="51" customFormat="1" ht="21.2" customHeight="1">
      <c r="B660" s="49"/>
      <c r="C660" s="49"/>
      <c r="D660" s="50"/>
      <c r="E660" s="26"/>
      <c r="F660" s="26"/>
      <c r="G660" s="26"/>
      <c r="H660" s="26"/>
      <c r="I660" s="2"/>
      <c r="J660"/>
      <c r="K660"/>
      <c r="L660"/>
      <c r="M660"/>
      <c r="N660"/>
      <c r="O660"/>
    </row>
    <row r="661" spans="2:15" s="51" customFormat="1" ht="21.2" customHeight="1">
      <c r="B661" s="49"/>
      <c r="C661" s="49"/>
      <c r="D661" s="50"/>
      <c r="E661" s="26"/>
      <c r="F661" s="26"/>
      <c r="G661" s="26"/>
      <c r="H661" s="26"/>
      <c r="I661" s="2"/>
      <c r="J661"/>
      <c r="K661"/>
      <c r="L661"/>
      <c r="M661"/>
      <c r="N661"/>
      <c r="O661"/>
    </row>
    <row r="662" spans="2:15" s="51" customFormat="1" ht="21.2" customHeight="1">
      <c r="B662" s="49"/>
      <c r="C662" s="49"/>
      <c r="D662" s="50"/>
      <c r="E662" s="26"/>
      <c r="F662" s="26"/>
      <c r="G662" s="26"/>
      <c r="H662" s="26"/>
      <c r="I662" s="2"/>
      <c r="J662"/>
      <c r="K662"/>
      <c r="L662"/>
      <c r="M662"/>
      <c r="N662"/>
      <c r="O662"/>
    </row>
    <row r="663" spans="2:15" s="51" customFormat="1" ht="21.2" customHeight="1">
      <c r="B663" s="49"/>
      <c r="C663" s="49"/>
      <c r="D663" s="50"/>
      <c r="E663" s="26"/>
      <c r="F663" s="26"/>
      <c r="G663" s="26"/>
      <c r="H663" s="26"/>
      <c r="I663" s="2"/>
      <c r="J663"/>
      <c r="K663"/>
      <c r="L663"/>
      <c r="M663"/>
      <c r="N663"/>
      <c r="O663"/>
    </row>
    <row r="664" spans="2:15" s="51" customFormat="1" ht="21.2" customHeight="1">
      <c r="B664" s="49"/>
      <c r="C664" s="49"/>
      <c r="D664" s="50"/>
      <c r="E664" s="26"/>
      <c r="F664" s="26"/>
      <c r="G664" s="26"/>
      <c r="H664" s="26"/>
      <c r="I664" s="2"/>
      <c r="J664"/>
      <c r="K664"/>
      <c r="L664"/>
      <c r="M664"/>
      <c r="N664"/>
      <c r="O664"/>
    </row>
    <row r="665" spans="2:15" s="51" customFormat="1" ht="21.2" customHeight="1">
      <c r="B665" s="49"/>
      <c r="C665" s="49"/>
      <c r="D665" s="50"/>
      <c r="E665" s="26"/>
      <c r="F665" s="26"/>
      <c r="G665" s="26"/>
      <c r="H665" s="26"/>
      <c r="I665" s="2"/>
      <c r="J665"/>
      <c r="K665"/>
      <c r="L665"/>
      <c r="M665"/>
      <c r="N665"/>
      <c r="O665"/>
    </row>
    <row r="666" spans="2:15" s="51" customFormat="1" ht="21.2" customHeight="1">
      <c r="B666" s="49"/>
      <c r="C666" s="49"/>
      <c r="D666" s="50"/>
      <c r="E666" s="26"/>
      <c r="F666" s="26"/>
      <c r="G666" s="26"/>
      <c r="H666" s="26"/>
      <c r="I666" s="2"/>
      <c r="J666"/>
      <c r="K666"/>
      <c r="L666"/>
      <c r="M666"/>
      <c r="N666"/>
      <c r="O666"/>
    </row>
    <row r="667" spans="2:15" s="51" customFormat="1" ht="21.2" customHeight="1">
      <c r="B667" s="49"/>
      <c r="C667" s="49"/>
      <c r="D667" s="50"/>
      <c r="E667" s="26"/>
      <c r="F667" s="26"/>
      <c r="G667" s="26"/>
      <c r="H667" s="26"/>
      <c r="I667" s="2"/>
      <c r="J667"/>
      <c r="K667"/>
      <c r="L667"/>
      <c r="M667"/>
      <c r="N667"/>
      <c r="O667"/>
    </row>
    <row r="668" spans="2:15" s="51" customFormat="1" ht="21.2" customHeight="1">
      <c r="B668" s="49"/>
      <c r="C668" s="49"/>
      <c r="D668" s="50"/>
      <c r="E668" s="26"/>
      <c r="F668" s="26"/>
      <c r="G668" s="26"/>
      <c r="H668" s="26"/>
      <c r="I668" s="2"/>
      <c r="J668"/>
      <c r="K668"/>
      <c r="L668"/>
      <c r="M668"/>
      <c r="N668"/>
      <c r="O668"/>
    </row>
    <row r="669" spans="2:15" s="51" customFormat="1" ht="21.2" customHeight="1">
      <c r="B669" s="49"/>
      <c r="C669" s="49"/>
      <c r="D669" s="50"/>
      <c r="E669" s="26"/>
      <c r="F669" s="26"/>
      <c r="G669" s="26"/>
      <c r="H669" s="26"/>
      <c r="I669" s="2"/>
      <c r="J669"/>
      <c r="K669"/>
      <c r="L669"/>
      <c r="M669"/>
      <c r="N669"/>
      <c r="O669"/>
    </row>
    <row r="670" spans="2:15" s="51" customFormat="1" ht="21.2" customHeight="1">
      <c r="B670" s="49"/>
      <c r="C670" s="49"/>
      <c r="D670" s="50"/>
      <c r="E670" s="26"/>
      <c r="F670" s="26"/>
      <c r="G670" s="26"/>
      <c r="H670" s="26"/>
      <c r="I670" s="2"/>
      <c r="J670"/>
      <c r="K670"/>
      <c r="L670"/>
      <c r="M670"/>
      <c r="N670"/>
      <c r="O670"/>
    </row>
    <row r="671" spans="2:15" s="51" customFormat="1" ht="21.2" customHeight="1">
      <c r="B671" s="49"/>
      <c r="C671" s="49"/>
      <c r="D671" s="50"/>
      <c r="E671" s="26"/>
      <c r="F671" s="26"/>
      <c r="G671" s="26"/>
      <c r="H671" s="26"/>
      <c r="I671" s="2"/>
      <c r="J671"/>
      <c r="K671"/>
      <c r="L671"/>
      <c r="M671"/>
      <c r="N671"/>
      <c r="O671"/>
    </row>
    <row r="672" spans="2:15" s="51" customFormat="1" ht="21.2" customHeight="1">
      <c r="B672" s="49"/>
      <c r="C672" s="49"/>
      <c r="D672" s="50"/>
      <c r="E672" s="26"/>
      <c r="F672" s="26"/>
      <c r="G672" s="26"/>
      <c r="H672" s="26"/>
      <c r="I672" s="2"/>
      <c r="J672"/>
      <c r="K672"/>
      <c r="L672"/>
      <c r="M672"/>
      <c r="N672"/>
      <c r="O672"/>
    </row>
    <row r="673" spans="2:15" s="51" customFormat="1" ht="21.2" customHeight="1">
      <c r="B673" s="49"/>
      <c r="C673" s="49"/>
      <c r="D673" s="50"/>
      <c r="E673" s="26"/>
      <c r="F673" s="26"/>
      <c r="G673" s="26"/>
      <c r="H673" s="26"/>
      <c r="I673" s="2"/>
      <c r="J673"/>
      <c r="K673"/>
      <c r="L673"/>
      <c r="M673"/>
      <c r="N673"/>
      <c r="O673"/>
    </row>
    <row r="674" spans="2:15" s="51" customFormat="1" ht="21.2" customHeight="1">
      <c r="B674" s="49"/>
      <c r="C674" s="49"/>
      <c r="D674" s="50"/>
      <c r="E674" s="26"/>
      <c r="F674" s="26"/>
      <c r="G674" s="26"/>
      <c r="H674" s="26"/>
      <c r="I674" s="2"/>
      <c r="J674"/>
      <c r="K674"/>
      <c r="L674"/>
      <c r="M674"/>
      <c r="N674"/>
      <c r="O674"/>
    </row>
    <row r="675" spans="2:15" s="51" customFormat="1" ht="21.2" customHeight="1">
      <c r="B675" s="49"/>
      <c r="C675" s="49"/>
      <c r="D675" s="50"/>
      <c r="E675" s="26"/>
      <c r="F675" s="26"/>
      <c r="G675" s="26"/>
      <c r="H675" s="26"/>
      <c r="I675" s="2"/>
      <c r="J675"/>
      <c r="K675"/>
      <c r="L675"/>
      <c r="M675"/>
      <c r="N675"/>
      <c r="O675"/>
    </row>
    <row r="676" spans="2:15" s="51" customFormat="1" ht="21.2" customHeight="1">
      <c r="B676" s="49"/>
      <c r="C676" s="49"/>
      <c r="D676" s="50"/>
      <c r="E676" s="26"/>
      <c r="F676" s="26"/>
      <c r="G676" s="26"/>
      <c r="H676" s="26"/>
      <c r="I676" s="2"/>
      <c r="J676"/>
      <c r="K676"/>
      <c r="L676"/>
      <c r="M676"/>
      <c r="N676"/>
      <c r="O676"/>
    </row>
    <row r="677" spans="2:15" s="51" customFormat="1" ht="21.2" customHeight="1">
      <c r="B677" s="49"/>
      <c r="C677" s="49"/>
      <c r="D677" s="50"/>
      <c r="E677" s="26"/>
      <c r="F677" s="26"/>
      <c r="G677" s="26"/>
      <c r="H677" s="26"/>
      <c r="I677" s="2"/>
      <c r="J677"/>
      <c r="K677"/>
      <c r="L677"/>
      <c r="M677"/>
      <c r="N677"/>
      <c r="O677"/>
    </row>
    <row r="678" spans="2:15" s="51" customFormat="1" ht="21.2" customHeight="1">
      <c r="B678" s="49"/>
      <c r="C678" s="49"/>
      <c r="D678" s="50"/>
      <c r="E678" s="26"/>
      <c r="F678" s="26"/>
      <c r="G678" s="26"/>
      <c r="H678" s="26"/>
      <c r="I678" s="2"/>
      <c r="J678"/>
      <c r="K678"/>
      <c r="L678"/>
      <c r="M678"/>
      <c r="N678"/>
      <c r="O678"/>
    </row>
    <row r="679" spans="2:15" s="51" customFormat="1" ht="21.2" customHeight="1">
      <c r="B679" s="49"/>
      <c r="C679" s="49"/>
      <c r="D679" s="50"/>
      <c r="E679" s="26"/>
      <c r="F679" s="26"/>
      <c r="G679" s="26"/>
      <c r="H679" s="26"/>
      <c r="I679" s="2"/>
      <c r="J679"/>
      <c r="K679"/>
      <c r="L679"/>
      <c r="M679"/>
      <c r="N679"/>
      <c r="O679"/>
    </row>
    <row r="680" spans="2:15" s="51" customFormat="1" ht="21.2" customHeight="1">
      <c r="B680" s="49"/>
      <c r="C680" s="49"/>
      <c r="D680" s="50"/>
      <c r="E680" s="26"/>
      <c r="F680" s="26"/>
      <c r="G680" s="26"/>
      <c r="H680" s="26"/>
      <c r="I680" s="2"/>
      <c r="J680"/>
      <c r="K680"/>
      <c r="L680"/>
      <c r="M680"/>
      <c r="N680"/>
      <c r="O680"/>
    </row>
    <row r="681" spans="2:15" s="51" customFormat="1" ht="21.2" customHeight="1">
      <c r="B681" s="49"/>
      <c r="C681" s="49"/>
      <c r="D681" s="50"/>
      <c r="E681" s="26"/>
      <c r="F681" s="26"/>
      <c r="G681" s="26"/>
      <c r="H681" s="26"/>
      <c r="I681" s="2"/>
      <c r="J681"/>
      <c r="K681"/>
      <c r="L681"/>
      <c r="M681"/>
      <c r="N681"/>
      <c r="O681"/>
    </row>
    <row r="682" spans="2:15" s="51" customFormat="1" ht="21.2" customHeight="1">
      <c r="B682" s="49"/>
      <c r="C682" s="49"/>
      <c r="D682" s="50"/>
      <c r="E682" s="26"/>
      <c r="F682" s="26"/>
      <c r="G682" s="26"/>
      <c r="H682" s="26"/>
      <c r="I682" s="2"/>
      <c r="J682"/>
      <c r="K682"/>
      <c r="L682"/>
      <c r="M682"/>
      <c r="N682"/>
      <c r="O682"/>
    </row>
    <row r="683" spans="2:15" s="51" customFormat="1" ht="21.2" customHeight="1">
      <c r="B683" s="49"/>
      <c r="C683" s="49"/>
      <c r="D683" s="50"/>
      <c r="E683" s="26"/>
      <c r="F683" s="26"/>
      <c r="G683" s="26"/>
      <c r="H683" s="26"/>
      <c r="I683" s="2"/>
      <c r="J683"/>
      <c r="K683"/>
      <c r="L683"/>
      <c r="M683"/>
      <c r="N683"/>
      <c r="O683"/>
    </row>
    <row r="684" spans="2:15" s="51" customFormat="1" ht="21.2" customHeight="1">
      <c r="B684" s="49"/>
      <c r="C684" s="49"/>
      <c r="D684" s="50"/>
      <c r="E684" s="26"/>
      <c r="F684" s="26"/>
      <c r="G684" s="26"/>
      <c r="H684" s="26"/>
      <c r="I684" s="2"/>
      <c r="J684"/>
      <c r="K684"/>
      <c r="L684"/>
      <c r="M684"/>
      <c r="N684"/>
      <c r="O684"/>
    </row>
    <row r="685" spans="2:15" s="51" customFormat="1" ht="21.2" customHeight="1">
      <c r="B685" s="49"/>
      <c r="C685" s="49"/>
      <c r="D685" s="50"/>
      <c r="E685" s="26"/>
      <c r="F685" s="26"/>
      <c r="G685" s="26"/>
      <c r="H685" s="26"/>
      <c r="I685" s="2"/>
      <c r="J685"/>
      <c r="K685"/>
      <c r="L685"/>
      <c r="M685"/>
      <c r="N685"/>
      <c r="O685"/>
    </row>
    <row r="686" spans="2:15" s="51" customFormat="1" ht="21.2" customHeight="1">
      <c r="B686" s="49"/>
      <c r="C686" s="49"/>
      <c r="D686" s="50"/>
      <c r="E686" s="26"/>
      <c r="F686" s="26"/>
      <c r="G686" s="26"/>
      <c r="H686" s="26"/>
      <c r="I686" s="2"/>
      <c r="J686"/>
      <c r="K686"/>
      <c r="L686"/>
      <c r="M686"/>
      <c r="N686"/>
      <c r="O686"/>
    </row>
    <row r="687" spans="2:15" s="51" customFormat="1" ht="21.2" customHeight="1">
      <c r="B687" s="49"/>
      <c r="C687" s="49"/>
      <c r="D687" s="50"/>
      <c r="E687" s="26"/>
      <c r="F687" s="26"/>
      <c r="G687" s="26"/>
      <c r="H687" s="26"/>
      <c r="I687" s="2"/>
      <c r="J687"/>
      <c r="K687"/>
      <c r="L687"/>
      <c r="M687"/>
      <c r="N687"/>
      <c r="O687"/>
    </row>
    <row r="688" spans="2:15" s="51" customFormat="1" ht="21.2" customHeight="1">
      <c r="B688" s="49"/>
      <c r="C688" s="49"/>
      <c r="D688" s="50"/>
      <c r="E688" s="26"/>
      <c r="F688" s="26"/>
      <c r="G688" s="26"/>
      <c r="H688" s="26"/>
      <c r="I688" s="2"/>
      <c r="J688"/>
      <c r="K688"/>
      <c r="L688"/>
      <c r="M688"/>
      <c r="N688"/>
      <c r="O688"/>
    </row>
    <row r="689" spans="2:15" s="51" customFormat="1" ht="21.2" customHeight="1">
      <c r="B689" s="49"/>
      <c r="C689" s="49"/>
      <c r="D689" s="50"/>
      <c r="E689" s="26"/>
      <c r="F689" s="26"/>
      <c r="G689" s="26"/>
      <c r="H689" s="26"/>
      <c r="I689" s="2"/>
      <c r="J689"/>
      <c r="K689"/>
      <c r="L689"/>
      <c r="M689"/>
      <c r="N689"/>
      <c r="O689"/>
    </row>
    <row r="690" spans="2:15" s="51" customFormat="1" ht="21.2" customHeight="1">
      <c r="B690" s="49"/>
      <c r="C690" s="49"/>
      <c r="D690" s="50"/>
      <c r="E690" s="26"/>
      <c r="F690" s="26"/>
      <c r="G690" s="26"/>
      <c r="H690" s="26"/>
      <c r="I690" s="2"/>
      <c r="J690"/>
      <c r="K690"/>
      <c r="L690"/>
      <c r="M690"/>
      <c r="N690"/>
      <c r="O690"/>
    </row>
    <row r="691" spans="2:15" s="51" customFormat="1" ht="21.2" customHeight="1">
      <c r="B691" s="49"/>
      <c r="C691" s="49"/>
      <c r="D691" s="50"/>
      <c r="E691" s="26"/>
      <c r="F691" s="26"/>
      <c r="G691" s="26"/>
      <c r="H691" s="26"/>
      <c r="I691" s="2"/>
      <c r="J691"/>
      <c r="K691"/>
      <c r="L691"/>
      <c r="M691"/>
      <c r="N691"/>
      <c r="O691"/>
    </row>
    <row r="692" spans="2:15" s="51" customFormat="1" ht="21.2" customHeight="1">
      <c r="B692" s="49"/>
      <c r="C692" s="49"/>
      <c r="D692" s="50"/>
      <c r="E692" s="26"/>
      <c r="F692" s="26"/>
      <c r="G692" s="26"/>
      <c r="H692" s="26"/>
      <c r="I692" s="2"/>
      <c r="J692"/>
      <c r="K692"/>
      <c r="L692"/>
      <c r="M692"/>
      <c r="N692"/>
      <c r="O692"/>
    </row>
    <row r="693" spans="2:15" s="51" customFormat="1" ht="21.2" customHeight="1">
      <c r="B693" s="49"/>
      <c r="C693" s="49"/>
      <c r="D693" s="50"/>
      <c r="E693" s="26"/>
      <c r="F693" s="26"/>
      <c r="G693" s="26"/>
      <c r="H693" s="26"/>
      <c r="I693" s="2"/>
      <c r="J693"/>
      <c r="K693"/>
      <c r="L693"/>
      <c r="M693"/>
      <c r="N693"/>
      <c r="O693"/>
    </row>
    <row r="694" spans="2:15" s="51" customFormat="1" ht="21.2" customHeight="1">
      <c r="B694" s="49"/>
      <c r="C694" s="49"/>
      <c r="D694" s="50"/>
      <c r="E694" s="26"/>
      <c r="F694" s="26"/>
      <c r="G694" s="26"/>
      <c r="H694" s="26"/>
      <c r="I694" s="2"/>
      <c r="J694"/>
      <c r="K694"/>
      <c r="L694"/>
      <c r="M694"/>
      <c r="N694"/>
      <c r="O694"/>
    </row>
    <row r="695" spans="2:15" s="51" customFormat="1" ht="21.2" customHeight="1">
      <c r="B695" s="49"/>
      <c r="C695" s="49"/>
      <c r="D695" s="50"/>
      <c r="E695" s="26"/>
      <c r="F695" s="26"/>
      <c r="G695" s="26"/>
      <c r="H695" s="26"/>
      <c r="I695" s="2"/>
      <c r="J695"/>
      <c r="K695"/>
      <c r="L695"/>
      <c r="M695"/>
      <c r="N695"/>
      <c r="O695"/>
    </row>
    <row r="696" spans="2:15" s="51" customFormat="1" ht="21.2" customHeight="1">
      <c r="B696" s="49"/>
      <c r="C696" s="49"/>
      <c r="D696" s="50"/>
      <c r="E696" s="26"/>
      <c r="F696" s="26"/>
      <c r="G696" s="26"/>
      <c r="H696" s="26"/>
      <c r="I696" s="2"/>
      <c r="J696"/>
      <c r="K696"/>
      <c r="L696"/>
      <c r="M696"/>
      <c r="N696"/>
      <c r="O696"/>
    </row>
    <row r="697" spans="2:15" s="51" customFormat="1" ht="21.2" customHeight="1">
      <c r="B697" s="49"/>
      <c r="C697" s="49"/>
      <c r="D697" s="50"/>
      <c r="E697" s="26"/>
      <c r="F697" s="26"/>
      <c r="G697" s="26"/>
      <c r="H697" s="26"/>
      <c r="I697" s="2"/>
      <c r="J697"/>
      <c r="K697"/>
      <c r="L697"/>
      <c r="M697"/>
      <c r="N697"/>
      <c r="O697"/>
    </row>
    <row r="698" spans="2:15" s="51" customFormat="1" ht="21.2" customHeight="1">
      <c r="B698" s="49"/>
      <c r="C698" s="49"/>
      <c r="D698" s="50"/>
      <c r="E698" s="26"/>
      <c r="F698" s="26"/>
      <c r="G698" s="26"/>
      <c r="H698" s="26"/>
      <c r="I698" s="2"/>
      <c r="J698"/>
      <c r="K698"/>
      <c r="L698"/>
      <c r="M698"/>
      <c r="N698"/>
      <c r="O698"/>
    </row>
    <row r="699" spans="2:15" s="51" customFormat="1" ht="21.2" customHeight="1">
      <c r="B699" s="49"/>
      <c r="C699" s="49"/>
      <c r="D699" s="50"/>
      <c r="E699" s="26"/>
      <c r="F699" s="26"/>
      <c r="G699" s="26"/>
      <c r="H699" s="26"/>
      <c r="I699" s="2"/>
      <c r="J699"/>
      <c r="K699"/>
      <c r="L699"/>
      <c r="M699"/>
      <c r="N699"/>
      <c r="O699"/>
    </row>
    <row r="700" spans="2:15" s="51" customFormat="1" ht="21.2" customHeight="1">
      <c r="B700" s="49"/>
      <c r="C700" s="49"/>
      <c r="D700" s="50"/>
      <c r="E700" s="26"/>
      <c r="F700" s="26"/>
      <c r="G700" s="26"/>
      <c r="H700" s="26"/>
      <c r="I700" s="2"/>
      <c r="J700"/>
      <c r="K700"/>
      <c r="L700"/>
      <c r="M700"/>
      <c r="N700"/>
      <c r="O700"/>
    </row>
    <row r="701" spans="2:15" s="51" customFormat="1" ht="21.2" customHeight="1">
      <c r="B701" s="49"/>
      <c r="C701" s="49"/>
      <c r="D701" s="50"/>
      <c r="E701" s="26"/>
      <c r="F701" s="26"/>
      <c r="G701" s="26"/>
      <c r="H701" s="26"/>
      <c r="I701" s="2"/>
      <c r="J701"/>
      <c r="K701"/>
      <c r="L701"/>
      <c r="M701"/>
      <c r="N701"/>
      <c r="O701"/>
    </row>
    <row r="702" spans="2:15" s="51" customFormat="1" ht="21.2" customHeight="1">
      <c r="B702" s="49"/>
      <c r="C702" s="49"/>
      <c r="D702" s="50"/>
      <c r="E702" s="26"/>
      <c r="F702" s="26"/>
      <c r="G702" s="26"/>
      <c r="H702" s="26"/>
      <c r="I702" s="2"/>
      <c r="J702"/>
      <c r="K702"/>
      <c r="L702"/>
      <c r="M702"/>
      <c r="N702"/>
      <c r="O702"/>
    </row>
    <row r="703" spans="2:15" s="51" customFormat="1" ht="21.2" customHeight="1">
      <c r="B703" s="49"/>
      <c r="C703" s="49"/>
      <c r="D703" s="50"/>
      <c r="E703" s="26"/>
      <c r="F703" s="26"/>
      <c r="G703" s="26"/>
      <c r="H703" s="26"/>
      <c r="I703" s="2"/>
      <c r="J703"/>
      <c r="K703"/>
      <c r="L703"/>
      <c r="M703"/>
      <c r="N703"/>
      <c r="O703"/>
    </row>
    <row r="704" spans="2:15" s="51" customFormat="1" ht="21.2" customHeight="1">
      <c r="B704" s="49"/>
      <c r="C704" s="49"/>
      <c r="D704" s="50"/>
      <c r="E704" s="26"/>
      <c r="F704" s="26"/>
      <c r="G704" s="26"/>
      <c r="H704" s="26"/>
      <c r="I704" s="2"/>
      <c r="J704"/>
      <c r="K704"/>
      <c r="L704"/>
      <c r="M704"/>
      <c r="N704"/>
      <c r="O704"/>
    </row>
    <row r="705" spans="2:15" s="51" customFormat="1" ht="21.2" customHeight="1">
      <c r="B705" s="49"/>
      <c r="C705" s="49"/>
      <c r="D705" s="50"/>
      <c r="E705" s="26"/>
      <c r="F705" s="26"/>
      <c r="G705" s="26"/>
      <c r="H705" s="26"/>
      <c r="I705" s="2"/>
      <c r="J705"/>
      <c r="K705"/>
      <c r="L705"/>
      <c r="M705"/>
      <c r="N705"/>
      <c r="O705"/>
    </row>
    <row r="706" spans="2:15" s="51" customFormat="1" ht="21.2" customHeight="1">
      <c r="B706" s="49"/>
      <c r="C706" s="49"/>
      <c r="D706" s="50"/>
      <c r="E706" s="26"/>
      <c r="F706" s="26"/>
      <c r="G706" s="26"/>
      <c r="H706" s="26"/>
      <c r="I706" s="2"/>
      <c r="J706"/>
      <c r="K706"/>
      <c r="L706"/>
      <c r="M706"/>
      <c r="N706"/>
      <c r="O706"/>
    </row>
    <row r="707" spans="2:15" s="51" customFormat="1" ht="21.2" customHeight="1">
      <c r="B707" s="49"/>
      <c r="C707" s="49"/>
      <c r="D707" s="50"/>
      <c r="E707" s="26"/>
      <c r="F707" s="26"/>
      <c r="G707" s="26"/>
      <c r="H707" s="26"/>
      <c r="I707" s="2"/>
      <c r="J707"/>
      <c r="K707"/>
      <c r="L707"/>
      <c r="M707"/>
      <c r="N707"/>
      <c r="O707"/>
    </row>
    <row r="708" spans="2:15" s="51" customFormat="1" ht="21.2" customHeight="1">
      <c r="B708" s="49"/>
      <c r="C708" s="49"/>
      <c r="D708" s="50"/>
      <c r="E708" s="26"/>
      <c r="F708" s="26"/>
      <c r="G708" s="26"/>
      <c r="H708" s="26"/>
      <c r="I708" s="2"/>
      <c r="J708"/>
      <c r="K708"/>
      <c r="L708"/>
      <c r="M708"/>
      <c r="N708"/>
      <c r="O708"/>
    </row>
    <row r="709" spans="2:15" s="51" customFormat="1" ht="21.2" customHeight="1">
      <c r="B709" s="49"/>
      <c r="C709" s="49"/>
      <c r="D709" s="50"/>
      <c r="E709" s="26"/>
      <c r="F709" s="26"/>
      <c r="G709" s="26"/>
      <c r="H709" s="26"/>
      <c r="I709" s="2"/>
      <c r="J709"/>
      <c r="K709"/>
      <c r="L709"/>
      <c r="M709"/>
      <c r="N709"/>
      <c r="O709"/>
    </row>
    <row r="710" spans="2:15" s="51" customFormat="1" ht="21.2" customHeight="1">
      <c r="B710" s="49"/>
      <c r="C710" s="49"/>
      <c r="D710" s="50"/>
      <c r="E710" s="26"/>
      <c r="F710" s="26"/>
      <c r="G710" s="26"/>
      <c r="H710" s="26"/>
      <c r="I710" s="2"/>
      <c r="J710"/>
      <c r="K710"/>
      <c r="L710"/>
      <c r="M710"/>
      <c r="N710"/>
      <c r="O710"/>
    </row>
    <row r="711" spans="2:15" s="51" customFormat="1" ht="21.2" customHeight="1">
      <c r="B711" s="49"/>
      <c r="C711" s="49"/>
      <c r="D711" s="50"/>
      <c r="E711" s="26"/>
      <c r="F711" s="26"/>
      <c r="G711" s="26"/>
      <c r="H711" s="26"/>
      <c r="I711" s="2"/>
      <c r="J711"/>
      <c r="K711"/>
      <c r="L711"/>
      <c r="M711"/>
      <c r="N711"/>
      <c r="O711"/>
    </row>
    <row r="712" spans="2:15" s="51" customFormat="1" ht="21.2" customHeight="1">
      <c r="B712" s="49"/>
      <c r="C712" s="49"/>
      <c r="D712" s="50"/>
      <c r="E712" s="26"/>
      <c r="F712" s="26"/>
      <c r="G712" s="26"/>
      <c r="H712" s="26"/>
      <c r="I712" s="2"/>
      <c r="J712"/>
      <c r="K712"/>
      <c r="L712"/>
      <c r="M712"/>
      <c r="N712"/>
      <c r="O712"/>
    </row>
    <row r="713" spans="2:15" s="51" customFormat="1" ht="21.2" customHeight="1">
      <c r="B713" s="49"/>
      <c r="C713" s="49"/>
      <c r="D713" s="50"/>
      <c r="E713" s="26"/>
      <c r="F713" s="26"/>
      <c r="G713" s="26"/>
      <c r="H713" s="26"/>
      <c r="I713" s="2"/>
      <c r="J713"/>
      <c r="K713"/>
      <c r="L713"/>
      <c r="M713"/>
      <c r="N713"/>
      <c r="O713"/>
    </row>
    <row r="714" spans="2:15" s="51" customFormat="1" ht="21.2" customHeight="1">
      <c r="B714" s="49"/>
      <c r="C714" s="49"/>
      <c r="D714" s="50"/>
      <c r="E714" s="26"/>
      <c r="F714" s="26"/>
      <c r="G714" s="26"/>
      <c r="H714" s="26"/>
      <c r="I714" s="2"/>
      <c r="J714"/>
      <c r="K714"/>
      <c r="L714"/>
      <c r="M714"/>
      <c r="N714"/>
      <c r="O714"/>
    </row>
    <row r="715" spans="2:15" s="51" customFormat="1" ht="21.2" customHeight="1">
      <c r="B715" s="49"/>
      <c r="C715" s="49"/>
      <c r="D715" s="50"/>
      <c r="E715" s="26"/>
      <c r="F715" s="26"/>
      <c r="G715" s="26"/>
      <c r="H715" s="26"/>
      <c r="I715" s="2"/>
      <c r="J715"/>
      <c r="K715"/>
      <c r="L715"/>
      <c r="M715"/>
      <c r="N715"/>
      <c r="O715"/>
    </row>
    <row r="716" spans="2:15" s="51" customFormat="1" ht="21.2" customHeight="1">
      <c r="B716" s="49"/>
      <c r="C716" s="49"/>
      <c r="D716" s="50"/>
      <c r="E716" s="26"/>
      <c r="F716" s="26"/>
      <c r="G716" s="26"/>
      <c r="H716" s="26"/>
      <c r="I716" s="2"/>
      <c r="J716"/>
      <c r="K716"/>
      <c r="L716"/>
      <c r="M716"/>
      <c r="N716"/>
      <c r="O716"/>
    </row>
    <row r="717" spans="2:15" s="51" customFormat="1" ht="21.2" customHeight="1">
      <c r="B717" s="49"/>
      <c r="C717" s="49"/>
      <c r="D717" s="50"/>
      <c r="E717" s="26"/>
      <c r="F717" s="26"/>
      <c r="G717" s="26"/>
      <c r="H717" s="26"/>
      <c r="I717" s="2"/>
      <c r="J717"/>
      <c r="K717"/>
      <c r="L717"/>
      <c r="M717"/>
      <c r="N717"/>
      <c r="O717"/>
    </row>
    <row r="718" spans="2:15" s="51" customFormat="1" ht="21.2" customHeight="1">
      <c r="B718" s="49"/>
      <c r="C718" s="49"/>
      <c r="D718" s="50"/>
      <c r="E718" s="26"/>
      <c r="F718" s="26"/>
      <c r="G718" s="26"/>
      <c r="H718" s="26"/>
      <c r="I718" s="2"/>
      <c r="J718"/>
      <c r="K718"/>
      <c r="L718"/>
      <c r="M718"/>
      <c r="N718"/>
      <c r="O718"/>
    </row>
    <row r="719" spans="2:15" s="51" customFormat="1" ht="21.2" customHeight="1">
      <c r="B719" s="49"/>
      <c r="C719" s="49"/>
      <c r="D719" s="50"/>
      <c r="E719" s="26"/>
      <c r="F719" s="26"/>
      <c r="G719" s="26"/>
      <c r="H719" s="26"/>
      <c r="I719" s="2"/>
      <c r="J719"/>
      <c r="K719"/>
      <c r="L719"/>
      <c r="M719"/>
      <c r="N719"/>
      <c r="O719"/>
    </row>
    <row r="720" spans="2:15" s="51" customFormat="1" ht="21.2" customHeight="1">
      <c r="B720" s="49"/>
      <c r="C720" s="49"/>
      <c r="D720" s="50"/>
      <c r="E720" s="26"/>
      <c r="F720" s="26"/>
      <c r="G720" s="26"/>
      <c r="H720" s="26"/>
      <c r="I720" s="2"/>
      <c r="J720"/>
      <c r="K720"/>
      <c r="L720"/>
      <c r="M720"/>
      <c r="N720"/>
      <c r="O720"/>
    </row>
    <row r="721" spans="2:15" s="51" customFormat="1" ht="21.2" customHeight="1">
      <c r="B721" s="49"/>
      <c r="C721" s="49"/>
      <c r="D721" s="50"/>
      <c r="E721" s="26"/>
      <c r="F721" s="26"/>
      <c r="G721" s="26"/>
      <c r="H721" s="26"/>
      <c r="I721" s="2"/>
      <c r="J721"/>
      <c r="K721"/>
      <c r="L721"/>
      <c r="M721"/>
      <c r="N721"/>
      <c r="O721"/>
    </row>
    <row r="722" spans="2:15" s="51" customFormat="1" ht="21.2" customHeight="1">
      <c r="B722" s="49"/>
      <c r="C722" s="49"/>
      <c r="D722" s="50"/>
      <c r="E722" s="26"/>
      <c r="F722" s="26"/>
      <c r="G722" s="26"/>
      <c r="H722" s="26"/>
      <c r="I722" s="2"/>
      <c r="J722"/>
      <c r="K722"/>
      <c r="L722"/>
      <c r="M722"/>
      <c r="N722"/>
      <c r="O722"/>
    </row>
    <row r="723" spans="2:15" s="51" customFormat="1" ht="21.2" customHeight="1">
      <c r="B723" s="49"/>
      <c r="C723" s="49"/>
      <c r="D723" s="50"/>
      <c r="E723" s="26"/>
      <c r="F723" s="26"/>
      <c r="G723" s="26"/>
      <c r="H723" s="26"/>
      <c r="I723" s="2"/>
      <c r="J723"/>
      <c r="K723"/>
      <c r="L723"/>
      <c r="M723"/>
      <c r="N723"/>
      <c r="O723"/>
    </row>
    <row r="724" spans="2:15" s="51" customFormat="1" ht="21.2" customHeight="1">
      <c r="B724" s="49"/>
      <c r="C724" s="49"/>
      <c r="D724" s="50"/>
      <c r="E724" s="26"/>
      <c r="F724" s="26"/>
      <c r="G724" s="26"/>
      <c r="H724" s="26"/>
      <c r="I724" s="2"/>
      <c r="J724"/>
      <c r="K724"/>
      <c r="L724"/>
      <c r="M724"/>
      <c r="N724"/>
      <c r="O724"/>
    </row>
    <row r="725" spans="2:15" s="51" customFormat="1" ht="21.2" customHeight="1">
      <c r="B725" s="49"/>
      <c r="C725" s="49"/>
      <c r="D725" s="50"/>
      <c r="E725" s="26"/>
      <c r="F725" s="26"/>
      <c r="G725" s="26"/>
      <c r="H725" s="26"/>
      <c r="I725" s="2"/>
      <c r="J725"/>
      <c r="K725"/>
      <c r="L725"/>
      <c r="M725"/>
      <c r="N725"/>
      <c r="O725"/>
    </row>
    <row r="726" spans="2:15" s="51" customFormat="1" ht="21.2" customHeight="1">
      <c r="B726" s="49"/>
      <c r="C726" s="49"/>
      <c r="D726" s="50"/>
      <c r="E726" s="26"/>
      <c r="F726" s="26"/>
      <c r="G726" s="26"/>
      <c r="H726" s="26"/>
      <c r="I726" s="2"/>
      <c r="J726"/>
      <c r="K726"/>
      <c r="L726"/>
      <c r="M726"/>
      <c r="N726"/>
      <c r="O726"/>
    </row>
    <row r="727" spans="2:15" s="51" customFormat="1" ht="21.2" customHeight="1">
      <c r="B727" s="49"/>
      <c r="C727" s="49"/>
      <c r="D727" s="50"/>
      <c r="E727" s="26"/>
      <c r="F727" s="26"/>
      <c r="G727" s="26"/>
      <c r="H727" s="26"/>
      <c r="I727" s="2"/>
      <c r="J727"/>
      <c r="K727"/>
      <c r="L727"/>
      <c r="M727"/>
      <c r="N727"/>
      <c r="O727"/>
    </row>
    <row r="728" spans="2:15" s="51" customFormat="1" ht="21.2" customHeight="1">
      <c r="B728" s="49"/>
      <c r="C728" s="49"/>
      <c r="D728" s="50"/>
      <c r="E728" s="26"/>
      <c r="F728" s="26"/>
      <c r="G728" s="26"/>
      <c r="H728" s="26"/>
      <c r="I728" s="2"/>
      <c r="J728"/>
      <c r="K728"/>
      <c r="L728"/>
      <c r="M728"/>
      <c r="N728"/>
      <c r="O728"/>
    </row>
    <row r="729" spans="2:15" s="51" customFormat="1" ht="21.2" customHeight="1">
      <c r="B729" s="49"/>
      <c r="C729" s="49"/>
      <c r="D729" s="50"/>
      <c r="E729" s="26"/>
      <c r="F729" s="26"/>
      <c r="G729" s="26"/>
      <c r="H729" s="26"/>
      <c r="I729" s="2"/>
      <c r="J729"/>
      <c r="K729"/>
      <c r="L729"/>
      <c r="M729"/>
      <c r="N729"/>
      <c r="O729"/>
    </row>
    <row r="730" spans="2:15" s="51" customFormat="1" ht="21.2" customHeight="1">
      <c r="B730" s="49"/>
      <c r="C730" s="49"/>
      <c r="D730" s="50"/>
      <c r="E730" s="26"/>
      <c r="F730" s="26"/>
      <c r="G730" s="26"/>
      <c r="H730" s="26"/>
      <c r="I730" s="2"/>
      <c r="J730"/>
      <c r="K730"/>
      <c r="L730"/>
      <c r="M730"/>
      <c r="N730"/>
      <c r="O730"/>
    </row>
    <row r="731" spans="2:15" s="51" customFormat="1" ht="21.2" customHeight="1">
      <c r="B731" s="49"/>
      <c r="C731" s="49"/>
      <c r="D731" s="50"/>
      <c r="E731" s="26"/>
      <c r="F731" s="26"/>
      <c r="G731" s="26"/>
      <c r="H731" s="26"/>
      <c r="I731" s="2"/>
      <c r="J731"/>
      <c r="K731"/>
      <c r="L731"/>
      <c r="M731"/>
      <c r="N731"/>
      <c r="O731"/>
    </row>
    <row r="732" spans="2:15" s="51" customFormat="1" ht="21.2" customHeight="1">
      <c r="B732" s="49"/>
      <c r="C732" s="49"/>
      <c r="D732" s="50"/>
      <c r="E732" s="26"/>
      <c r="F732" s="26"/>
      <c r="G732" s="26"/>
      <c r="H732" s="26"/>
      <c r="I732" s="2"/>
      <c r="J732"/>
      <c r="K732"/>
      <c r="L732"/>
      <c r="M732"/>
      <c r="N732"/>
      <c r="O732"/>
    </row>
    <row r="733" spans="2:15" s="51" customFormat="1" ht="21.2" customHeight="1">
      <c r="B733" s="49"/>
      <c r="C733" s="49"/>
      <c r="D733" s="50"/>
      <c r="E733" s="26"/>
      <c r="F733" s="26"/>
      <c r="G733" s="26"/>
      <c r="H733" s="26"/>
      <c r="I733" s="2"/>
      <c r="J733"/>
      <c r="K733"/>
      <c r="L733"/>
      <c r="M733"/>
      <c r="N733"/>
      <c r="O733"/>
    </row>
    <row r="734" spans="2:15" s="51" customFormat="1" ht="21.2" customHeight="1">
      <c r="B734" s="49"/>
      <c r="C734" s="49"/>
      <c r="D734" s="50"/>
      <c r="E734" s="26"/>
      <c r="F734" s="26"/>
      <c r="G734" s="26"/>
      <c r="H734" s="26"/>
      <c r="I734" s="2"/>
      <c r="J734"/>
      <c r="K734"/>
      <c r="L734"/>
      <c r="M734"/>
      <c r="N734"/>
      <c r="O734"/>
    </row>
    <row r="735" spans="2:15" s="51" customFormat="1" ht="21.2" customHeight="1">
      <c r="B735" s="49"/>
      <c r="C735" s="49"/>
      <c r="D735" s="50"/>
      <c r="E735" s="26"/>
      <c r="F735" s="26"/>
      <c r="G735" s="26"/>
      <c r="H735" s="26"/>
      <c r="I735" s="2"/>
      <c r="J735"/>
      <c r="K735"/>
      <c r="L735"/>
      <c r="M735"/>
      <c r="N735"/>
      <c r="O735"/>
    </row>
    <row r="736" spans="2:15" s="51" customFormat="1" ht="21.2" customHeight="1">
      <c r="B736" s="49"/>
      <c r="C736" s="49"/>
      <c r="D736" s="50"/>
      <c r="E736" s="26"/>
      <c r="F736" s="26"/>
      <c r="G736" s="26"/>
      <c r="H736" s="26"/>
      <c r="I736" s="2"/>
      <c r="J736"/>
      <c r="K736"/>
      <c r="L736"/>
      <c r="M736"/>
      <c r="N736"/>
      <c r="O736"/>
    </row>
    <row r="737" spans="2:15" s="51" customFormat="1" ht="21.2" customHeight="1">
      <c r="B737" s="49"/>
      <c r="C737" s="49"/>
      <c r="D737" s="50"/>
      <c r="E737" s="26"/>
      <c r="F737" s="26"/>
      <c r="G737" s="26"/>
      <c r="H737" s="26"/>
      <c r="I737" s="2"/>
      <c r="J737"/>
      <c r="K737"/>
      <c r="L737"/>
      <c r="M737"/>
      <c r="N737"/>
      <c r="O737"/>
    </row>
    <row r="738" spans="2:15" s="51" customFormat="1" ht="21.2" customHeight="1">
      <c r="B738" s="49"/>
      <c r="C738" s="49"/>
      <c r="D738" s="50"/>
      <c r="E738" s="26"/>
      <c r="F738" s="26"/>
      <c r="G738" s="26"/>
      <c r="H738" s="26"/>
      <c r="I738" s="2"/>
      <c r="J738"/>
      <c r="K738"/>
      <c r="L738"/>
      <c r="M738"/>
      <c r="N738"/>
      <c r="O738"/>
    </row>
    <row r="739" spans="2:15" s="51" customFormat="1" ht="21.2" customHeight="1">
      <c r="B739" s="49"/>
      <c r="C739" s="49"/>
      <c r="D739" s="50"/>
      <c r="E739" s="26"/>
      <c r="F739" s="26"/>
      <c r="G739" s="26"/>
      <c r="H739" s="26"/>
      <c r="I739" s="2"/>
      <c r="J739"/>
      <c r="K739"/>
      <c r="L739"/>
      <c r="M739"/>
      <c r="N739"/>
      <c r="O739"/>
    </row>
    <row r="740" spans="2:15" s="51" customFormat="1" ht="21.2" customHeight="1">
      <c r="B740" s="49"/>
      <c r="C740" s="49"/>
      <c r="D740" s="50"/>
      <c r="E740" s="26"/>
      <c r="F740" s="26"/>
      <c r="G740" s="26"/>
      <c r="H740" s="26"/>
      <c r="I740" s="2"/>
      <c r="J740"/>
      <c r="K740"/>
      <c r="L740"/>
      <c r="M740"/>
      <c r="N740"/>
      <c r="O740"/>
    </row>
    <row r="741" spans="2:15" s="51" customFormat="1" ht="21.2" customHeight="1">
      <c r="B741" s="49"/>
      <c r="C741" s="49"/>
      <c r="D741" s="50"/>
      <c r="E741" s="26"/>
      <c r="F741" s="26"/>
      <c r="G741" s="26"/>
      <c r="H741" s="26"/>
      <c r="I741" s="2"/>
      <c r="J741"/>
      <c r="K741"/>
      <c r="L741"/>
      <c r="M741"/>
      <c r="N741"/>
      <c r="O741"/>
    </row>
    <row r="742" spans="2:15" s="51" customFormat="1" ht="21.2" customHeight="1">
      <c r="B742" s="49"/>
      <c r="C742" s="49"/>
      <c r="D742" s="50"/>
      <c r="E742" s="26"/>
      <c r="F742" s="26"/>
      <c r="G742" s="26"/>
      <c r="H742" s="26"/>
      <c r="I742" s="2"/>
      <c r="J742"/>
      <c r="K742"/>
      <c r="L742"/>
      <c r="M742"/>
      <c r="N742"/>
      <c r="O742"/>
    </row>
    <row r="743" spans="2:15" s="51" customFormat="1" ht="21.2" customHeight="1">
      <c r="B743" s="49"/>
      <c r="C743" s="49"/>
      <c r="D743" s="50"/>
      <c r="E743" s="26"/>
      <c r="F743" s="26"/>
      <c r="G743" s="26"/>
      <c r="H743" s="26"/>
      <c r="I743" s="2"/>
      <c r="J743"/>
      <c r="K743"/>
      <c r="L743"/>
      <c r="M743"/>
      <c r="N743"/>
      <c r="O743"/>
    </row>
    <row r="744" spans="2:15" s="51" customFormat="1" ht="21.2" customHeight="1">
      <c r="B744" s="49"/>
      <c r="C744" s="49"/>
      <c r="D744" s="50"/>
      <c r="E744" s="26"/>
      <c r="F744" s="26"/>
      <c r="G744" s="26"/>
      <c r="H744" s="26"/>
      <c r="I744" s="2"/>
      <c r="J744"/>
      <c r="K744"/>
      <c r="L744"/>
      <c r="M744"/>
      <c r="N744"/>
      <c r="O744"/>
    </row>
    <row r="745" spans="2:15" s="51" customFormat="1" ht="21.2" customHeight="1">
      <c r="B745" s="49"/>
      <c r="C745" s="49"/>
      <c r="D745" s="50"/>
      <c r="E745" s="26"/>
      <c r="F745" s="26"/>
      <c r="G745" s="26"/>
      <c r="H745" s="26"/>
      <c r="I745" s="2"/>
      <c r="J745"/>
      <c r="K745"/>
      <c r="L745"/>
      <c r="M745"/>
      <c r="N745"/>
      <c r="O745"/>
    </row>
    <row r="746" spans="2:15" s="51" customFormat="1" ht="21.2" customHeight="1">
      <c r="B746" s="49"/>
      <c r="C746" s="49"/>
      <c r="D746" s="50"/>
      <c r="E746" s="26"/>
      <c r="F746" s="26"/>
      <c r="G746" s="26"/>
      <c r="H746" s="26"/>
      <c r="I746" s="2"/>
      <c r="J746"/>
      <c r="K746"/>
      <c r="L746"/>
      <c r="M746"/>
      <c r="N746"/>
      <c r="O746"/>
    </row>
    <row r="747" spans="2:15" s="51" customFormat="1" ht="21.2" customHeight="1">
      <c r="B747" s="49"/>
      <c r="C747" s="49"/>
      <c r="D747" s="50"/>
      <c r="E747" s="26"/>
      <c r="F747" s="26"/>
      <c r="G747" s="26"/>
      <c r="H747" s="26"/>
      <c r="I747" s="2"/>
      <c r="J747"/>
      <c r="K747"/>
      <c r="L747"/>
      <c r="M747"/>
      <c r="N747"/>
      <c r="O747"/>
    </row>
    <row r="748" spans="2:15" s="51" customFormat="1" ht="21.2" customHeight="1">
      <c r="B748" s="49"/>
      <c r="C748" s="49"/>
      <c r="D748" s="50"/>
      <c r="E748" s="26"/>
      <c r="F748" s="26"/>
      <c r="G748" s="26"/>
      <c r="H748" s="26"/>
      <c r="I748" s="2"/>
      <c r="J748"/>
      <c r="K748"/>
      <c r="L748"/>
      <c r="M748"/>
      <c r="N748"/>
      <c r="O748"/>
    </row>
    <row r="749" spans="2:15" s="51" customFormat="1" ht="21.2" customHeight="1">
      <c r="B749" s="49"/>
      <c r="C749" s="49"/>
      <c r="D749" s="50"/>
      <c r="E749" s="26"/>
      <c r="F749" s="26"/>
      <c r="G749" s="26"/>
      <c r="H749" s="26"/>
      <c r="I749" s="2"/>
      <c r="J749"/>
      <c r="K749"/>
      <c r="L749"/>
      <c r="M749"/>
      <c r="N749"/>
      <c r="O749"/>
    </row>
    <row r="750" spans="2:15" s="51" customFormat="1" ht="21.2" customHeight="1">
      <c r="B750" s="49"/>
      <c r="C750" s="49"/>
      <c r="D750" s="50"/>
      <c r="E750" s="26"/>
      <c r="F750" s="26"/>
      <c r="G750" s="26"/>
      <c r="H750" s="26"/>
      <c r="I750" s="2"/>
      <c r="J750"/>
      <c r="K750"/>
      <c r="L750"/>
      <c r="M750"/>
      <c r="N750"/>
      <c r="O750"/>
    </row>
    <row r="751" spans="2:15" s="51" customFormat="1" ht="21.2" customHeight="1">
      <c r="B751" s="49"/>
      <c r="C751" s="49"/>
      <c r="D751" s="50"/>
      <c r="E751" s="26"/>
      <c r="F751" s="26"/>
      <c r="G751" s="26"/>
      <c r="H751" s="26"/>
      <c r="I751" s="2"/>
      <c r="J751"/>
      <c r="K751"/>
      <c r="L751"/>
      <c r="M751"/>
      <c r="N751"/>
      <c r="O751"/>
    </row>
    <row r="752" spans="2:15" s="51" customFormat="1" ht="21.2" customHeight="1">
      <c r="B752" s="49"/>
      <c r="C752" s="49"/>
      <c r="D752" s="50"/>
      <c r="E752" s="26"/>
      <c r="F752" s="26"/>
      <c r="G752" s="26"/>
      <c r="H752" s="26"/>
      <c r="I752" s="2"/>
      <c r="J752"/>
      <c r="K752"/>
      <c r="L752"/>
      <c r="M752"/>
      <c r="N752"/>
      <c r="O752"/>
    </row>
    <row r="753" spans="2:15" s="51" customFormat="1" ht="21.2" customHeight="1">
      <c r="B753" s="49"/>
      <c r="C753" s="49"/>
      <c r="D753" s="50"/>
      <c r="E753" s="26"/>
      <c r="F753" s="26"/>
      <c r="G753" s="26"/>
      <c r="H753" s="26"/>
      <c r="I753" s="2"/>
      <c r="J753"/>
      <c r="K753"/>
      <c r="L753"/>
      <c r="M753"/>
      <c r="N753"/>
      <c r="O753"/>
    </row>
    <row r="754" spans="2:15" s="51" customFormat="1" ht="21.2" customHeight="1">
      <c r="B754" s="49"/>
      <c r="C754" s="49"/>
      <c r="D754" s="50"/>
      <c r="E754" s="26"/>
      <c r="F754" s="26"/>
      <c r="G754" s="26"/>
      <c r="H754" s="26"/>
      <c r="I754" s="2"/>
      <c r="J754"/>
      <c r="K754"/>
      <c r="L754"/>
      <c r="M754"/>
      <c r="N754"/>
      <c r="O754"/>
    </row>
    <row r="755" spans="2:15" s="51" customFormat="1" ht="21.2" customHeight="1">
      <c r="B755" s="49"/>
      <c r="C755" s="49"/>
      <c r="D755" s="50"/>
      <c r="E755" s="26"/>
      <c r="F755" s="26"/>
      <c r="G755" s="26"/>
      <c r="H755" s="26"/>
      <c r="I755" s="2"/>
      <c r="J755"/>
      <c r="K755"/>
      <c r="L755"/>
      <c r="M755"/>
      <c r="N755"/>
      <c r="O755"/>
    </row>
    <row r="756" spans="2:15" s="51" customFormat="1" ht="21.2" customHeight="1">
      <c r="B756" s="49"/>
      <c r="C756" s="49"/>
      <c r="D756" s="50"/>
      <c r="E756" s="26"/>
      <c r="F756" s="26"/>
      <c r="G756" s="26"/>
      <c r="H756" s="26"/>
      <c r="I756" s="2"/>
      <c r="J756"/>
      <c r="K756"/>
      <c r="L756"/>
      <c r="M756"/>
      <c r="N756"/>
      <c r="O756"/>
    </row>
    <row r="757" spans="2:15" s="51" customFormat="1" ht="21.2" customHeight="1">
      <c r="B757" s="49"/>
      <c r="C757" s="49"/>
      <c r="D757" s="50"/>
      <c r="E757" s="26"/>
      <c r="F757" s="26"/>
      <c r="G757" s="26"/>
      <c r="H757" s="26"/>
      <c r="I757" s="2"/>
      <c r="J757"/>
      <c r="K757"/>
      <c r="L757"/>
      <c r="M757"/>
      <c r="N757"/>
      <c r="O757"/>
    </row>
    <row r="758" spans="2:15" s="51" customFormat="1" ht="21.2" customHeight="1">
      <c r="B758" s="49"/>
      <c r="C758" s="49"/>
      <c r="D758" s="50"/>
      <c r="E758" s="26"/>
      <c r="F758" s="26"/>
      <c r="G758" s="26"/>
      <c r="H758" s="26"/>
      <c r="I758" s="2"/>
      <c r="J758"/>
      <c r="K758"/>
      <c r="L758"/>
      <c r="M758"/>
      <c r="N758"/>
      <c r="O758"/>
    </row>
    <row r="759" spans="2:15" s="51" customFormat="1" ht="21.2" customHeight="1">
      <c r="B759" s="49"/>
      <c r="C759" s="49"/>
      <c r="D759" s="50"/>
      <c r="E759" s="26"/>
      <c r="F759" s="26"/>
      <c r="G759" s="26"/>
      <c r="H759" s="26"/>
      <c r="I759" s="2"/>
      <c r="J759"/>
      <c r="K759"/>
      <c r="L759"/>
      <c r="M759"/>
      <c r="N759"/>
      <c r="O759"/>
    </row>
    <row r="760" spans="2:15" s="51" customFormat="1" ht="21.2" customHeight="1">
      <c r="B760" s="49"/>
      <c r="C760" s="49"/>
      <c r="D760" s="50"/>
      <c r="E760" s="26"/>
      <c r="F760" s="26"/>
      <c r="G760" s="26"/>
      <c r="H760" s="26"/>
      <c r="I760" s="2"/>
      <c r="J760"/>
      <c r="K760"/>
      <c r="L760"/>
      <c r="M760"/>
      <c r="N760"/>
      <c r="O760"/>
    </row>
    <row r="761" spans="2:15" s="51" customFormat="1" ht="21.2" customHeight="1">
      <c r="B761" s="49"/>
      <c r="C761" s="49"/>
      <c r="D761" s="50"/>
      <c r="E761" s="26"/>
      <c r="F761" s="26"/>
      <c r="G761" s="26"/>
      <c r="H761" s="26"/>
      <c r="I761" s="2"/>
      <c r="J761"/>
      <c r="K761"/>
      <c r="L761"/>
      <c r="M761"/>
      <c r="N761"/>
      <c r="O761"/>
    </row>
    <row r="762" spans="2:15" s="51" customFormat="1" ht="21.2" customHeight="1">
      <c r="B762" s="49"/>
      <c r="C762" s="49"/>
      <c r="D762" s="50"/>
      <c r="E762" s="26"/>
      <c r="F762" s="26"/>
      <c r="G762" s="26"/>
      <c r="H762" s="26"/>
      <c r="I762" s="2"/>
      <c r="J762"/>
      <c r="K762"/>
      <c r="L762"/>
      <c r="M762"/>
      <c r="N762"/>
      <c r="O762"/>
    </row>
    <row r="763" spans="2:15" s="51" customFormat="1" ht="21.2" customHeight="1">
      <c r="B763" s="49"/>
      <c r="C763" s="49"/>
      <c r="D763" s="50"/>
      <c r="E763" s="26"/>
      <c r="F763" s="26"/>
      <c r="G763" s="26"/>
      <c r="H763" s="26"/>
      <c r="I763" s="2"/>
      <c r="J763"/>
      <c r="K763"/>
      <c r="L763"/>
      <c r="M763"/>
      <c r="N763"/>
      <c r="O763"/>
    </row>
    <row r="764" spans="2:15" s="51" customFormat="1" ht="21.2" customHeight="1">
      <c r="B764" s="49"/>
      <c r="C764" s="49"/>
      <c r="D764" s="50"/>
      <c r="E764" s="26"/>
      <c r="F764" s="26"/>
      <c r="G764" s="26"/>
      <c r="H764" s="26"/>
      <c r="I764" s="2"/>
      <c r="J764"/>
      <c r="K764"/>
      <c r="L764"/>
      <c r="M764"/>
      <c r="N764"/>
      <c r="O764"/>
    </row>
    <row r="765" spans="2:15" s="51" customFormat="1" ht="21.2" customHeight="1">
      <c r="B765" s="49"/>
      <c r="C765" s="49"/>
      <c r="D765" s="50"/>
      <c r="E765" s="26"/>
      <c r="F765" s="26"/>
      <c r="G765" s="26"/>
      <c r="H765" s="26"/>
      <c r="I765" s="2"/>
      <c r="J765"/>
      <c r="K765"/>
      <c r="L765"/>
      <c r="M765"/>
      <c r="N765"/>
      <c r="O765"/>
    </row>
    <row r="766" spans="2:15" s="51" customFormat="1" ht="21.2" customHeight="1">
      <c r="B766" s="49"/>
      <c r="C766" s="49"/>
      <c r="D766" s="50"/>
      <c r="E766" s="26"/>
      <c r="F766" s="26"/>
      <c r="G766" s="26"/>
      <c r="H766" s="26"/>
      <c r="I766" s="2"/>
      <c r="J766"/>
      <c r="K766"/>
      <c r="L766"/>
      <c r="M766"/>
      <c r="N766"/>
      <c r="O766"/>
    </row>
    <row r="767" spans="2:15" s="51" customFormat="1" ht="21.2" customHeight="1">
      <c r="B767" s="49"/>
      <c r="C767" s="49"/>
      <c r="D767" s="50"/>
      <c r="E767" s="26"/>
      <c r="F767" s="26"/>
      <c r="G767" s="26"/>
      <c r="H767" s="26"/>
      <c r="I767" s="2"/>
      <c r="J767"/>
      <c r="K767"/>
      <c r="L767"/>
      <c r="M767"/>
      <c r="N767"/>
      <c r="O767"/>
    </row>
    <row r="768" spans="2:15" s="51" customFormat="1" ht="21.2" customHeight="1">
      <c r="B768" s="49"/>
      <c r="C768" s="49"/>
      <c r="D768" s="50"/>
      <c r="E768" s="26"/>
      <c r="F768" s="26"/>
      <c r="G768" s="26"/>
      <c r="H768" s="26"/>
      <c r="I768" s="2"/>
      <c r="J768"/>
      <c r="K768"/>
      <c r="L768"/>
      <c r="M768"/>
      <c r="N768"/>
      <c r="O768"/>
    </row>
    <row r="769" spans="2:15" s="51" customFormat="1" ht="21.2" customHeight="1">
      <c r="B769" s="49"/>
      <c r="C769" s="49"/>
      <c r="D769" s="50"/>
      <c r="E769" s="26"/>
      <c r="F769" s="26"/>
      <c r="G769" s="26"/>
      <c r="H769" s="26"/>
      <c r="I769" s="2"/>
      <c r="J769"/>
      <c r="K769"/>
      <c r="L769"/>
      <c r="M769"/>
      <c r="N769"/>
      <c r="O769"/>
    </row>
    <row r="770" spans="2:15" s="51" customFormat="1" ht="21.2" customHeight="1">
      <c r="B770" s="49"/>
      <c r="C770" s="49"/>
      <c r="D770" s="50"/>
      <c r="E770" s="26"/>
      <c r="F770" s="26"/>
      <c r="G770" s="26"/>
      <c r="H770" s="26"/>
      <c r="I770" s="2"/>
      <c r="J770"/>
      <c r="K770"/>
      <c r="L770"/>
      <c r="M770"/>
      <c r="N770"/>
      <c r="O770"/>
    </row>
    <row r="771" spans="2:15" s="51" customFormat="1" ht="21.2" customHeight="1">
      <c r="B771" s="49"/>
      <c r="C771" s="49"/>
      <c r="D771" s="50"/>
      <c r="E771" s="26"/>
      <c r="F771" s="26"/>
      <c r="G771" s="26"/>
      <c r="H771" s="26"/>
      <c r="I771" s="2"/>
      <c r="J771"/>
      <c r="K771"/>
      <c r="L771"/>
      <c r="M771"/>
      <c r="N771"/>
      <c r="O771"/>
    </row>
    <row r="772" spans="2:15" s="51" customFormat="1" ht="21.2" customHeight="1">
      <c r="B772" s="49"/>
      <c r="C772" s="49"/>
      <c r="D772" s="50"/>
      <c r="E772" s="26"/>
      <c r="F772" s="26"/>
      <c r="G772" s="26"/>
      <c r="H772" s="26"/>
      <c r="I772" s="2"/>
      <c r="J772"/>
      <c r="K772"/>
      <c r="L772"/>
      <c r="M772"/>
      <c r="N772"/>
      <c r="O772"/>
    </row>
    <row r="773" spans="2:15" s="51" customFormat="1" ht="21.2" customHeight="1">
      <c r="B773" s="49"/>
      <c r="C773" s="49"/>
      <c r="D773" s="50"/>
      <c r="E773" s="26"/>
      <c r="F773" s="26"/>
      <c r="G773" s="26"/>
      <c r="H773" s="26"/>
      <c r="I773" s="2"/>
      <c r="J773"/>
      <c r="K773"/>
      <c r="L773"/>
      <c r="M773"/>
      <c r="N773"/>
      <c r="O773"/>
    </row>
    <row r="774" spans="2:15" s="51" customFormat="1" ht="21.2" customHeight="1">
      <c r="B774" s="49"/>
      <c r="C774" s="49"/>
      <c r="D774" s="50"/>
      <c r="E774" s="26"/>
      <c r="F774" s="26"/>
      <c r="G774" s="26"/>
      <c r="H774" s="26"/>
      <c r="I774" s="2"/>
      <c r="J774"/>
      <c r="K774"/>
      <c r="L774"/>
      <c r="M774"/>
      <c r="N774"/>
      <c r="O774"/>
    </row>
    <row r="775" spans="2:15" s="51" customFormat="1" ht="21.2" customHeight="1">
      <c r="B775" s="49"/>
      <c r="C775" s="49"/>
      <c r="D775" s="50"/>
      <c r="E775" s="26"/>
      <c r="F775" s="26"/>
      <c r="G775" s="26"/>
      <c r="H775" s="26"/>
      <c r="I775" s="2"/>
      <c r="J775"/>
      <c r="K775"/>
      <c r="L775"/>
      <c r="M775"/>
      <c r="N775"/>
      <c r="O775"/>
    </row>
    <row r="776" spans="2:15" s="51" customFormat="1" ht="21.2" customHeight="1">
      <c r="B776" s="49"/>
      <c r="C776" s="49"/>
      <c r="D776" s="50"/>
      <c r="E776" s="26"/>
      <c r="F776" s="26"/>
      <c r="G776" s="26"/>
      <c r="H776" s="26"/>
      <c r="I776" s="2"/>
      <c r="J776"/>
      <c r="K776"/>
      <c r="L776"/>
      <c r="M776"/>
      <c r="N776"/>
      <c r="O776"/>
    </row>
    <row r="777" spans="2:15" s="51" customFormat="1" ht="21.2" customHeight="1">
      <c r="B777" s="49"/>
      <c r="C777" s="49"/>
      <c r="D777" s="50"/>
      <c r="E777" s="26"/>
      <c r="F777" s="26"/>
      <c r="G777" s="26"/>
      <c r="H777" s="26"/>
      <c r="I777" s="2"/>
      <c r="J777"/>
      <c r="K777"/>
      <c r="L777"/>
      <c r="M777"/>
      <c r="N777"/>
      <c r="O777"/>
    </row>
    <row r="778" spans="2:15" s="51" customFormat="1" ht="21.2" customHeight="1">
      <c r="B778" s="49"/>
      <c r="C778" s="49"/>
      <c r="D778" s="50"/>
      <c r="E778" s="26"/>
      <c r="F778" s="26"/>
      <c r="G778" s="26"/>
      <c r="H778" s="26"/>
      <c r="I778" s="2"/>
      <c r="J778"/>
      <c r="K778"/>
      <c r="L778"/>
      <c r="M778"/>
      <c r="N778"/>
      <c r="O778"/>
    </row>
    <row r="779" spans="2:15" s="51" customFormat="1" ht="21.2" customHeight="1">
      <c r="B779" s="49"/>
      <c r="C779" s="49"/>
      <c r="D779" s="50"/>
      <c r="E779" s="26"/>
      <c r="F779" s="26"/>
      <c r="G779" s="26"/>
      <c r="H779" s="26"/>
      <c r="I779" s="2"/>
      <c r="J779"/>
      <c r="K779"/>
      <c r="L779"/>
      <c r="M779"/>
      <c r="N779"/>
      <c r="O779"/>
    </row>
    <row r="780" spans="2:15" s="51" customFormat="1" ht="21.2" customHeight="1">
      <c r="B780" s="49"/>
      <c r="C780" s="49"/>
      <c r="D780" s="50"/>
      <c r="E780" s="26"/>
      <c r="F780" s="26"/>
      <c r="G780" s="26"/>
      <c r="H780" s="26"/>
      <c r="I780" s="2"/>
      <c r="J780"/>
      <c r="K780"/>
      <c r="L780"/>
      <c r="M780"/>
      <c r="N780"/>
      <c r="O780"/>
    </row>
    <row r="781" spans="2:15" s="51" customFormat="1" ht="21.2" customHeight="1">
      <c r="B781" s="49"/>
      <c r="C781" s="49"/>
      <c r="D781" s="50"/>
      <c r="E781" s="26"/>
      <c r="F781" s="26"/>
      <c r="G781" s="26"/>
      <c r="H781" s="26"/>
      <c r="I781" s="2"/>
      <c r="J781"/>
      <c r="K781"/>
      <c r="L781"/>
      <c r="M781"/>
      <c r="N781"/>
      <c r="O781"/>
    </row>
    <row r="782" spans="2:15" s="51" customFormat="1" ht="21.2" customHeight="1">
      <c r="B782" s="49"/>
      <c r="C782" s="49"/>
      <c r="D782" s="50"/>
      <c r="E782" s="26"/>
      <c r="F782" s="26"/>
      <c r="G782" s="26"/>
      <c r="H782" s="26"/>
      <c r="I782" s="2"/>
      <c r="J782"/>
      <c r="K782"/>
      <c r="L782"/>
      <c r="M782"/>
      <c r="N782"/>
      <c r="O782"/>
    </row>
    <row r="783" spans="2:15" s="51" customFormat="1" ht="21.2" customHeight="1">
      <c r="B783" s="49"/>
      <c r="C783" s="49"/>
      <c r="D783" s="50"/>
      <c r="E783" s="26"/>
      <c r="F783" s="26"/>
      <c r="G783" s="26"/>
      <c r="H783" s="26"/>
      <c r="I783" s="2"/>
      <c r="J783"/>
      <c r="K783"/>
      <c r="L783"/>
      <c r="M783"/>
      <c r="N783"/>
      <c r="O783"/>
    </row>
    <row r="784" spans="2:15" s="51" customFormat="1" ht="21.2" customHeight="1">
      <c r="B784" s="49"/>
      <c r="C784" s="49"/>
      <c r="D784" s="50"/>
      <c r="E784" s="26"/>
      <c r="F784" s="26"/>
      <c r="G784" s="26"/>
      <c r="H784" s="26"/>
      <c r="I784" s="2"/>
      <c r="J784"/>
      <c r="K784"/>
      <c r="L784"/>
      <c r="M784"/>
      <c r="N784"/>
      <c r="O784"/>
    </row>
    <row r="785" spans="2:15" s="51" customFormat="1" ht="21.2" customHeight="1">
      <c r="B785" s="49"/>
      <c r="C785" s="49"/>
      <c r="D785" s="50"/>
      <c r="E785" s="26"/>
      <c r="F785" s="26"/>
      <c r="G785" s="26"/>
      <c r="H785" s="26"/>
      <c r="I785" s="2"/>
      <c r="J785"/>
      <c r="K785"/>
      <c r="L785"/>
      <c r="M785"/>
      <c r="N785"/>
      <c r="O785"/>
    </row>
    <row r="786" spans="2:15" s="51" customFormat="1" ht="21.2" customHeight="1">
      <c r="B786" s="49"/>
      <c r="C786" s="49"/>
      <c r="D786" s="50"/>
      <c r="E786" s="26"/>
      <c r="F786" s="26"/>
      <c r="G786" s="26"/>
      <c r="H786" s="26"/>
      <c r="I786" s="2"/>
      <c r="J786"/>
      <c r="K786"/>
      <c r="L786"/>
      <c r="M786"/>
      <c r="N786"/>
      <c r="O786"/>
    </row>
    <row r="787" spans="2:15" s="51" customFormat="1" ht="21.2" customHeight="1">
      <c r="B787" s="49"/>
      <c r="C787" s="49"/>
      <c r="D787" s="50"/>
      <c r="E787" s="26"/>
      <c r="F787" s="26"/>
      <c r="G787" s="26"/>
      <c r="H787" s="26"/>
      <c r="I787" s="2"/>
      <c r="J787"/>
      <c r="K787"/>
      <c r="L787"/>
      <c r="M787"/>
      <c r="N787"/>
      <c r="O787"/>
    </row>
    <row r="788" spans="2:15" s="51" customFormat="1" ht="21.2" customHeight="1">
      <c r="B788" s="49"/>
      <c r="C788" s="49"/>
      <c r="D788" s="50"/>
      <c r="E788" s="26"/>
      <c r="F788" s="26"/>
      <c r="G788" s="26"/>
      <c r="H788" s="26"/>
      <c r="I788" s="2"/>
      <c r="J788"/>
      <c r="K788"/>
      <c r="L788"/>
      <c r="M788"/>
      <c r="N788"/>
      <c r="O788"/>
    </row>
    <row r="789" spans="2:15" s="51" customFormat="1" ht="21.2" customHeight="1">
      <c r="B789" s="49"/>
      <c r="C789" s="49"/>
      <c r="D789" s="50"/>
      <c r="E789" s="26"/>
      <c r="F789" s="26"/>
      <c r="G789" s="26"/>
      <c r="H789" s="26"/>
      <c r="I789" s="2"/>
      <c r="J789"/>
      <c r="K789"/>
      <c r="L789"/>
      <c r="M789"/>
      <c r="N789"/>
      <c r="O789"/>
    </row>
    <row r="790" spans="2:15" s="51" customFormat="1" ht="21.2" customHeight="1">
      <c r="B790" s="49"/>
      <c r="C790" s="49"/>
      <c r="D790" s="50"/>
      <c r="E790" s="26"/>
      <c r="F790" s="26"/>
      <c r="G790" s="26"/>
      <c r="H790" s="26"/>
      <c r="I790" s="2"/>
      <c r="J790"/>
      <c r="K790"/>
      <c r="L790"/>
      <c r="M790"/>
      <c r="N790"/>
      <c r="O790"/>
    </row>
    <row r="791" spans="2:15" s="51" customFormat="1" ht="21.2" customHeight="1">
      <c r="B791" s="49"/>
      <c r="C791" s="49"/>
      <c r="D791" s="50"/>
      <c r="E791" s="26"/>
      <c r="F791" s="26"/>
      <c r="G791" s="26"/>
      <c r="H791" s="26"/>
      <c r="I791" s="2"/>
      <c r="J791"/>
      <c r="K791"/>
      <c r="L791"/>
      <c r="M791"/>
      <c r="N791"/>
      <c r="O791"/>
    </row>
    <row r="792" spans="2:15" s="51" customFormat="1" ht="21.2" customHeight="1">
      <c r="B792" s="49"/>
      <c r="C792" s="49"/>
      <c r="D792" s="50"/>
      <c r="E792" s="26"/>
      <c r="F792" s="26"/>
      <c r="G792" s="26"/>
      <c r="H792" s="26"/>
      <c r="I792" s="2"/>
      <c r="J792"/>
      <c r="K792"/>
      <c r="L792"/>
      <c r="M792"/>
      <c r="N792"/>
      <c r="O792"/>
    </row>
    <row r="793" spans="2:15" s="51" customFormat="1" ht="21.2" customHeight="1">
      <c r="B793" s="49"/>
      <c r="C793" s="49"/>
      <c r="D793" s="50"/>
      <c r="E793" s="26"/>
      <c r="F793" s="26"/>
      <c r="G793" s="26"/>
      <c r="H793" s="26"/>
      <c r="I793" s="2"/>
      <c r="J793"/>
      <c r="K793"/>
      <c r="L793"/>
      <c r="M793"/>
      <c r="N793"/>
      <c r="O793"/>
    </row>
    <row r="794" spans="2:15" s="51" customFormat="1" ht="21.2" customHeight="1">
      <c r="B794" s="49"/>
      <c r="C794" s="49"/>
      <c r="D794" s="50"/>
      <c r="E794" s="26"/>
      <c r="F794" s="26"/>
      <c r="G794" s="26"/>
      <c r="H794" s="26"/>
      <c r="I794" s="2"/>
      <c r="J794"/>
      <c r="K794"/>
      <c r="L794"/>
      <c r="M794"/>
      <c r="N794"/>
      <c r="O794"/>
    </row>
    <row r="795" spans="2:15" s="51" customFormat="1" ht="21.2" customHeight="1">
      <c r="B795" s="49"/>
      <c r="C795" s="49"/>
      <c r="D795" s="50"/>
      <c r="E795" s="26"/>
      <c r="F795" s="26"/>
      <c r="G795" s="26"/>
      <c r="H795" s="26"/>
      <c r="I795" s="2"/>
      <c r="J795"/>
      <c r="K795"/>
      <c r="L795"/>
      <c r="M795"/>
      <c r="N795"/>
      <c r="O795"/>
    </row>
    <row r="796" spans="2:15" s="51" customFormat="1" ht="21.2" customHeight="1">
      <c r="B796" s="49"/>
      <c r="C796" s="49"/>
      <c r="D796" s="50"/>
      <c r="E796" s="26"/>
      <c r="F796" s="26"/>
      <c r="G796" s="26"/>
      <c r="H796" s="26"/>
      <c r="I796" s="2"/>
      <c r="J796"/>
      <c r="K796"/>
      <c r="L796"/>
      <c r="M796"/>
      <c r="N796"/>
      <c r="O796"/>
    </row>
    <row r="797" spans="2:15" s="51" customFormat="1" ht="21.2" customHeight="1">
      <c r="B797" s="49"/>
      <c r="C797" s="49"/>
      <c r="D797" s="50"/>
      <c r="E797" s="26"/>
      <c r="F797" s="26"/>
      <c r="G797" s="26"/>
      <c r="H797" s="26"/>
      <c r="I797" s="2"/>
      <c r="J797"/>
      <c r="K797"/>
      <c r="L797"/>
      <c r="M797"/>
      <c r="N797"/>
      <c r="O797"/>
    </row>
    <row r="798" spans="2:15" s="51" customFormat="1" ht="21.2" customHeight="1">
      <c r="B798" s="49"/>
      <c r="C798" s="49"/>
      <c r="D798" s="50"/>
      <c r="E798" s="26"/>
      <c r="F798" s="26"/>
      <c r="G798" s="26"/>
      <c r="H798" s="26"/>
      <c r="I798" s="2"/>
      <c r="J798"/>
      <c r="K798"/>
      <c r="L798"/>
      <c r="M798"/>
      <c r="N798"/>
      <c r="O798"/>
    </row>
    <row r="799" spans="2:15" s="51" customFormat="1" ht="21.2" customHeight="1">
      <c r="B799" s="49"/>
      <c r="C799" s="49"/>
      <c r="D799" s="50"/>
      <c r="E799" s="26"/>
      <c r="F799" s="26"/>
      <c r="G799" s="26"/>
      <c r="H799" s="26"/>
      <c r="I799" s="2"/>
      <c r="J799"/>
      <c r="K799"/>
      <c r="L799"/>
      <c r="M799"/>
      <c r="N799"/>
      <c r="O799"/>
    </row>
    <row r="800" spans="2:15" s="51" customFormat="1" ht="21.2" customHeight="1">
      <c r="B800" s="49"/>
      <c r="C800" s="49"/>
      <c r="D800" s="50"/>
      <c r="E800" s="26"/>
      <c r="F800" s="26"/>
      <c r="G800" s="26"/>
      <c r="H800" s="26"/>
      <c r="I800" s="2"/>
      <c r="J800"/>
      <c r="K800"/>
      <c r="L800"/>
      <c r="M800"/>
      <c r="N800"/>
      <c r="O800"/>
    </row>
    <row r="801" spans="2:15" s="51" customFormat="1" ht="21.2" customHeight="1">
      <c r="B801" s="49"/>
      <c r="C801" s="49"/>
      <c r="D801" s="50"/>
      <c r="E801" s="26"/>
      <c r="F801" s="26"/>
      <c r="G801" s="26"/>
      <c r="H801" s="26"/>
      <c r="I801" s="2"/>
      <c r="J801"/>
      <c r="K801"/>
      <c r="L801"/>
      <c r="M801"/>
      <c r="N801"/>
      <c r="O801"/>
    </row>
    <row r="802" spans="2:15" s="51" customFormat="1" ht="21.2" customHeight="1">
      <c r="B802" s="49"/>
      <c r="C802" s="49"/>
      <c r="D802" s="50"/>
      <c r="E802" s="26"/>
      <c r="F802" s="26"/>
      <c r="G802" s="26"/>
      <c r="H802" s="26"/>
      <c r="I802" s="2"/>
      <c r="J802"/>
      <c r="K802"/>
      <c r="L802"/>
      <c r="M802"/>
      <c r="N802"/>
      <c r="O802"/>
    </row>
    <row r="803" spans="2:15" s="51" customFormat="1" ht="21.2" customHeight="1">
      <c r="B803" s="49"/>
      <c r="C803" s="49"/>
      <c r="D803" s="50"/>
      <c r="E803" s="26"/>
      <c r="F803" s="26"/>
      <c r="G803" s="26"/>
      <c r="H803" s="26"/>
      <c r="I803" s="2"/>
      <c r="J803"/>
      <c r="K803"/>
      <c r="L803"/>
      <c r="M803"/>
      <c r="N803"/>
      <c r="O803"/>
    </row>
    <row r="804" spans="2:15" s="51" customFormat="1" ht="21.2" customHeight="1">
      <c r="B804" s="49"/>
      <c r="C804" s="49"/>
      <c r="D804" s="50"/>
      <c r="E804" s="26"/>
      <c r="F804" s="26"/>
      <c r="G804" s="26"/>
      <c r="H804" s="26"/>
      <c r="I804" s="2"/>
      <c r="J804"/>
      <c r="K804"/>
      <c r="L804"/>
      <c r="M804"/>
      <c r="N804"/>
      <c r="O804"/>
    </row>
    <row r="805" spans="2:15" s="51" customFormat="1" ht="21.2" customHeight="1">
      <c r="B805" s="49"/>
      <c r="C805" s="49"/>
      <c r="D805" s="50"/>
      <c r="E805" s="26"/>
      <c r="F805" s="26"/>
      <c r="G805" s="26"/>
      <c r="H805" s="26"/>
      <c r="I805" s="2"/>
      <c r="J805"/>
      <c r="K805"/>
      <c r="L805"/>
      <c r="M805"/>
      <c r="N805"/>
      <c r="O805"/>
    </row>
    <row r="806" spans="2:15" s="51" customFormat="1" ht="21.2" customHeight="1">
      <c r="B806" s="49"/>
      <c r="C806" s="49"/>
      <c r="D806" s="50"/>
      <c r="E806" s="26"/>
      <c r="F806" s="26"/>
      <c r="G806" s="26"/>
      <c r="H806" s="26"/>
      <c r="I806" s="2"/>
      <c r="J806"/>
      <c r="K806"/>
      <c r="L806"/>
      <c r="M806"/>
      <c r="N806"/>
      <c r="O806"/>
    </row>
    <row r="807" spans="2:15" s="51" customFormat="1" ht="21.2" customHeight="1">
      <c r="B807" s="49"/>
      <c r="C807" s="49"/>
      <c r="D807" s="50"/>
      <c r="E807" s="26"/>
      <c r="F807" s="26"/>
      <c r="G807" s="26"/>
      <c r="H807" s="26"/>
      <c r="I807" s="2"/>
      <c r="J807"/>
      <c r="K807"/>
      <c r="L807"/>
      <c r="M807"/>
      <c r="N807"/>
      <c r="O807"/>
    </row>
    <row r="808" spans="2:15" s="51" customFormat="1" ht="21.2" customHeight="1">
      <c r="B808" s="49"/>
      <c r="C808" s="49"/>
      <c r="D808" s="50"/>
      <c r="E808" s="26"/>
      <c r="F808" s="26"/>
      <c r="G808" s="26"/>
      <c r="H808" s="26"/>
      <c r="I808" s="2"/>
      <c r="J808"/>
      <c r="K808"/>
      <c r="L808"/>
      <c r="M808"/>
      <c r="N808"/>
      <c r="O808"/>
    </row>
    <row r="809" spans="2:15" s="51" customFormat="1" ht="21.2" customHeight="1">
      <c r="B809" s="49"/>
      <c r="C809" s="49"/>
      <c r="D809" s="50"/>
      <c r="E809" s="26"/>
      <c r="F809" s="26"/>
      <c r="G809" s="26"/>
      <c r="H809" s="26"/>
      <c r="I809" s="2"/>
      <c r="J809"/>
      <c r="K809"/>
      <c r="L809"/>
      <c r="M809"/>
      <c r="N809"/>
      <c r="O809"/>
    </row>
    <row r="810" spans="2:15" s="51" customFormat="1" ht="21.2" customHeight="1">
      <c r="B810" s="49"/>
      <c r="C810" s="49"/>
      <c r="D810" s="50"/>
      <c r="E810" s="26"/>
      <c r="F810" s="26"/>
      <c r="G810" s="26"/>
      <c r="H810" s="26"/>
      <c r="I810" s="2"/>
      <c r="J810"/>
      <c r="K810"/>
      <c r="L810"/>
      <c r="M810"/>
      <c r="N810"/>
      <c r="O810"/>
    </row>
    <row r="811" spans="2:15" s="51" customFormat="1" ht="21.2" customHeight="1">
      <c r="B811" s="49"/>
      <c r="C811" s="49"/>
      <c r="D811" s="50"/>
      <c r="E811" s="26"/>
      <c r="F811" s="26"/>
      <c r="G811" s="26"/>
      <c r="H811" s="26"/>
      <c r="I811" s="2"/>
      <c r="J811"/>
      <c r="K811"/>
      <c r="L811"/>
      <c r="M811"/>
      <c r="N811"/>
      <c r="O811"/>
    </row>
    <row r="812" spans="2:15" s="51" customFormat="1" ht="21.2" customHeight="1">
      <c r="B812" s="49"/>
      <c r="C812" s="49"/>
      <c r="D812" s="50"/>
      <c r="E812" s="26"/>
      <c r="F812" s="26"/>
      <c r="G812" s="26"/>
      <c r="H812" s="26"/>
      <c r="I812" s="2"/>
      <c r="J812"/>
      <c r="K812"/>
      <c r="L812"/>
      <c r="M812"/>
      <c r="N812"/>
      <c r="O812"/>
    </row>
    <row r="813" spans="2:15" s="51" customFormat="1" ht="21.2" customHeight="1">
      <c r="B813" s="49"/>
      <c r="C813" s="49"/>
      <c r="D813" s="50"/>
      <c r="E813" s="26"/>
      <c r="F813" s="26"/>
      <c r="G813" s="26"/>
      <c r="H813" s="26"/>
      <c r="I813" s="2"/>
      <c r="J813"/>
      <c r="K813"/>
      <c r="L813"/>
      <c r="M813"/>
      <c r="N813"/>
      <c r="O813"/>
    </row>
    <row r="814" spans="2:15" s="51" customFormat="1" ht="21.2" customHeight="1">
      <c r="B814" s="49"/>
      <c r="C814" s="49"/>
      <c r="D814" s="50"/>
      <c r="E814" s="26"/>
      <c r="F814" s="26"/>
      <c r="G814" s="26"/>
      <c r="H814" s="26"/>
      <c r="I814" s="2"/>
      <c r="J814"/>
      <c r="K814"/>
      <c r="L814"/>
      <c r="M814"/>
      <c r="N814"/>
      <c r="O814"/>
    </row>
    <row r="815" spans="2:15" s="51" customFormat="1" ht="21.2" customHeight="1">
      <c r="B815" s="49"/>
      <c r="C815" s="49"/>
      <c r="D815" s="50"/>
      <c r="E815" s="26"/>
      <c r="F815" s="26"/>
      <c r="G815" s="26"/>
      <c r="H815" s="26"/>
      <c r="I815" s="2"/>
      <c r="J815"/>
      <c r="K815"/>
      <c r="L815"/>
      <c r="M815"/>
      <c r="N815"/>
      <c r="O815"/>
    </row>
    <row r="816" spans="2:15" s="51" customFormat="1" ht="21.2" customHeight="1">
      <c r="B816" s="49"/>
      <c r="C816" s="49"/>
      <c r="D816" s="50"/>
      <c r="E816" s="26"/>
      <c r="F816" s="26"/>
      <c r="G816" s="26"/>
      <c r="H816" s="26"/>
      <c r="I816" s="2"/>
      <c r="J816"/>
      <c r="K816"/>
      <c r="L816"/>
      <c r="M816"/>
      <c r="N816"/>
      <c r="O816"/>
    </row>
    <row r="817" spans="2:15" s="51" customFormat="1" ht="21.2" customHeight="1">
      <c r="B817" s="49"/>
      <c r="C817" s="49"/>
      <c r="D817" s="50"/>
      <c r="E817" s="26"/>
      <c r="F817" s="26"/>
      <c r="G817" s="26"/>
      <c r="H817" s="26"/>
      <c r="I817" s="2"/>
      <c r="J817"/>
      <c r="K817"/>
      <c r="L817"/>
      <c r="M817"/>
      <c r="N817"/>
      <c r="O817"/>
    </row>
    <row r="818" spans="2:15" s="51" customFormat="1" ht="21.2" customHeight="1">
      <c r="B818" s="49"/>
      <c r="C818" s="49"/>
      <c r="D818" s="50"/>
      <c r="E818" s="26"/>
      <c r="F818" s="26"/>
      <c r="G818" s="26"/>
      <c r="H818" s="26"/>
      <c r="I818" s="2"/>
      <c r="J818"/>
      <c r="K818"/>
      <c r="L818"/>
      <c r="M818"/>
      <c r="N818"/>
      <c r="O818"/>
    </row>
    <row r="819" spans="2:15" s="51" customFormat="1" ht="21.2" customHeight="1">
      <c r="B819" s="49"/>
      <c r="C819" s="49"/>
      <c r="D819" s="50"/>
      <c r="E819" s="26"/>
      <c r="F819" s="26"/>
      <c r="G819" s="26"/>
      <c r="H819" s="26"/>
      <c r="I819" s="2"/>
      <c r="J819"/>
      <c r="K819"/>
      <c r="L819"/>
      <c r="M819"/>
      <c r="N819"/>
      <c r="O819"/>
    </row>
    <row r="820" spans="2:15" s="51" customFormat="1" ht="21.2" customHeight="1">
      <c r="B820" s="49"/>
      <c r="C820" s="49"/>
      <c r="D820" s="50"/>
      <c r="E820" s="26"/>
      <c r="F820" s="26"/>
      <c r="G820" s="26"/>
      <c r="H820" s="26"/>
      <c r="I820" s="2"/>
      <c r="J820"/>
      <c r="K820"/>
      <c r="L820"/>
      <c r="M820"/>
      <c r="N820"/>
      <c r="O820"/>
    </row>
    <row r="821" spans="2:15" s="51" customFormat="1" ht="21.2" customHeight="1">
      <c r="B821" s="49"/>
      <c r="C821" s="49"/>
      <c r="D821" s="50"/>
      <c r="E821" s="26"/>
      <c r="F821" s="26"/>
      <c r="G821" s="26"/>
      <c r="H821" s="26"/>
      <c r="I821" s="2"/>
      <c r="J821"/>
      <c r="K821"/>
      <c r="L821"/>
      <c r="M821"/>
      <c r="N821"/>
      <c r="O821"/>
    </row>
    <row r="822" spans="2:15" s="51" customFormat="1" ht="21.2" customHeight="1">
      <c r="B822" s="49"/>
      <c r="C822" s="49"/>
      <c r="D822" s="50"/>
      <c r="E822" s="26"/>
      <c r="F822" s="26"/>
      <c r="G822" s="26"/>
      <c r="H822" s="26"/>
      <c r="I822" s="2"/>
      <c r="J822"/>
      <c r="K822"/>
      <c r="L822"/>
      <c r="M822"/>
      <c r="N822"/>
      <c r="O822"/>
    </row>
    <row r="823" spans="2:15" s="51" customFormat="1" ht="21.2" customHeight="1">
      <c r="B823" s="49"/>
      <c r="C823" s="49"/>
      <c r="D823" s="50"/>
      <c r="E823" s="26"/>
      <c r="F823" s="26"/>
      <c r="G823" s="26"/>
      <c r="H823" s="26"/>
      <c r="I823" s="2"/>
      <c r="J823"/>
      <c r="K823"/>
      <c r="L823"/>
      <c r="M823"/>
      <c r="N823"/>
      <c r="O823"/>
    </row>
    <row r="824" spans="2:15" s="51" customFormat="1" ht="21.2" customHeight="1">
      <c r="B824" s="49"/>
      <c r="C824" s="49"/>
      <c r="D824" s="50"/>
      <c r="E824" s="26"/>
      <c r="F824" s="26"/>
      <c r="G824" s="26"/>
      <c r="H824" s="26"/>
      <c r="I824" s="2"/>
      <c r="J824"/>
      <c r="K824"/>
      <c r="L824"/>
      <c r="M824"/>
      <c r="N824"/>
      <c r="O824"/>
    </row>
    <row r="825" spans="2:15" s="51" customFormat="1" ht="21.2" customHeight="1">
      <c r="B825" s="49"/>
      <c r="C825" s="49"/>
      <c r="D825" s="50"/>
      <c r="E825" s="26"/>
      <c r="F825" s="26"/>
      <c r="G825" s="26"/>
      <c r="H825" s="26"/>
      <c r="I825" s="2"/>
      <c r="J825"/>
      <c r="K825"/>
      <c r="L825"/>
      <c r="M825"/>
      <c r="N825"/>
      <c r="O825"/>
    </row>
    <row r="826" spans="2:15" s="51" customFormat="1" ht="21.2" customHeight="1">
      <c r="B826" s="49"/>
      <c r="C826" s="49"/>
      <c r="D826" s="50"/>
      <c r="E826" s="26"/>
      <c r="F826" s="26"/>
      <c r="G826" s="26"/>
      <c r="H826" s="26"/>
      <c r="I826" s="2"/>
      <c r="J826"/>
      <c r="K826"/>
      <c r="L826"/>
      <c r="M826"/>
      <c r="N826"/>
      <c r="O826"/>
    </row>
    <row r="827" spans="2:15" s="51" customFormat="1" ht="21.2" customHeight="1">
      <c r="B827" s="49"/>
      <c r="C827" s="49"/>
      <c r="D827" s="50"/>
      <c r="E827" s="26"/>
      <c r="F827" s="26"/>
      <c r="G827" s="26"/>
      <c r="H827" s="26"/>
      <c r="I827" s="2"/>
      <c r="J827"/>
      <c r="K827"/>
      <c r="L827"/>
      <c r="M827"/>
      <c r="N827"/>
      <c r="O827"/>
    </row>
    <row r="828" spans="2:15" s="51" customFormat="1" ht="21.2" customHeight="1">
      <c r="B828" s="49"/>
      <c r="C828" s="49"/>
      <c r="D828" s="50"/>
      <c r="E828" s="26"/>
      <c r="F828" s="26"/>
      <c r="G828" s="26"/>
      <c r="H828" s="26"/>
      <c r="I828" s="2"/>
      <c r="J828"/>
      <c r="K828"/>
      <c r="L828"/>
      <c r="M828"/>
      <c r="N828"/>
      <c r="O828"/>
    </row>
    <row r="829" spans="2:15" s="51" customFormat="1" ht="21.2" customHeight="1">
      <c r="B829" s="49"/>
      <c r="C829" s="49"/>
      <c r="D829" s="50"/>
      <c r="E829" s="26"/>
      <c r="F829" s="26"/>
      <c r="G829" s="26"/>
      <c r="H829" s="26"/>
      <c r="I829" s="2"/>
      <c r="J829"/>
      <c r="K829"/>
      <c r="L829"/>
      <c r="M829"/>
      <c r="N829"/>
      <c r="O829"/>
    </row>
    <row r="830" spans="2:15" s="51" customFormat="1" ht="21.2" customHeight="1">
      <c r="B830" s="49"/>
      <c r="C830" s="49"/>
      <c r="D830" s="50"/>
      <c r="E830" s="26"/>
      <c r="F830" s="26"/>
      <c r="G830" s="26"/>
      <c r="H830" s="26"/>
      <c r="I830" s="2"/>
      <c r="J830"/>
      <c r="K830"/>
      <c r="L830"/>
      <c r="M830"/>
      <c r="N830"/>
      <c r="O830"/>
    </row>
    <row r="831" spans="2:15" s="51" customFormat="1" ht="21.2" customHeight="1">
      <c r="B831" s="49"/>
      <c r="C831" s="49"/>
      <c r="D831" s="50"/>
      <c r="E831" s="26"/>
      <c r="F831" s="26"/>
      <c r="G831" s="26"/>
      <c r="H831" s="26"/>
      <c r="I831" s="2"/>
      <c r="J831"/>
      <c r="K831"/>
      <c r="L831"/>
      <c r="M831"/>
      <c r="N831"/>
      <c r="O831"/>
    </row>
    <row r="832" spans="2:15" s="51" customFormat="1" ht="21.2" customHeight="1">
      <c r="B832" s="49"/>
      <c r="C832" s="49"/>
      <c r="D832" s="50"/>
      <c r="E832" s="26"/>
      <c r="F832" s="26"/>
      <c r="G832" s="26"/>
      <c r="H832" s="26"/>
      <c r="I832" s="2"/>
      <c r="J832"/>
      <c r="K832"/>
      <c r="L832"/>
      <c r="M832"/>
      <c r="N832"/>
      <c r="O832"/>
    </row>
    <row r="833" spans="2:15" s="51" customFormat="1" ht="21.2" customHeight="1">
      <c r="B833" s="49"/>
      <c r="C833" s="49"/>
      <c r="D833" s="50"/>
      <c r="E833" s="26"/>
      <c r="F833" s="26"/>
      <c r="G833" s="26"/>
      <c r="H833" s="26"/>
      <c r="I833" s="2"/>
      <c r="J833"/>
      <c r="K833"/>
      <c r="L833"/>
      <c r="M833"/>
      <c r="N833"/>
      <c r="O833"/>
    </row>
    <row r="834" spans="2:15" s="51" customFormat="1" ht="21.2" customHeight="1">
      <c r="B834" s="49"/>
      <c r="C834" s="49"/>
      <c r="D834" s="50"/>
      <c r="E834" s="26"/>
      <c r="F834" s="26"/>
      <c r="G834" s="26"/>
      <c r="H834" s="26"/>
      <c r="I834" s="2"/>
      <c r="J834"/>
      <c r="K834"/>
      <c r="L834"/>
      <c r="M834"/>
      <c r="N834"/>
      <c r="O834"/>
    </row>
    <row r="835" spans="2:15" s="51" customFormat="1" ht="21.2" customHeight="1">
      <c r="B835" s="49"/>
      <c r="C835" s="49"/>
      <c r="D835" s="50"/>
      <c r="E835" s="26"/>
      <c r="F835" s="26"/>
      <c r="G835" s="26"/>
      <c r="H835" s="26"/>
      <c r="I835" s="2"/>
      <c r="J835"/>
      <c r="K835"/>
      <c r="L835"/>
      <c r="M835"/>
      <c r="N835"/>
      <c r="O835"/>
    </row>
    <row r="836" spans="2:15" s="51" customFormat="1" ht="21.2" customHeight="1">
      <c r="B836" s="49"/>
      <c r="C836" s="49"/>
      <c r="D836" s="50"/>
      <c r="E836" s="26"/>
      <c r="F836" s="26"/>
      <c r="G836" s="26"/>
      <c r="H836" s="26"/>
      <c r="I836" s="2"/>
      <c r="J836"/>
      <c r="K836"/>
      <c r="L836"/>
      <c r="M836"/>
      <c r="N836"/>
      <c r="O836"/>
    </row>
    <row r="837" spans="2:15" s="51" customFormat="1" ht="21.2" customHeight="1">
      <c r="B837" s="49"/>
      <c r="C837" s="49"/>
      <c r="D837" s="50"/>
      <c r="E837" s="26"/>
      <c r="F837" s="26"/>
      <c r="G837" s="26"/>
      <c r="H837" s="26"/>
      <c r="I837" s="2"/>
      <c r="J837"/>
      <c r="K837"/>
      <c r="L837"/>
      <c r="M837"/>
      <c r="N837"/>
      <c r="O837"/>
    </row>
    <row r="838" spans="2:15" s="51" customFormat="1" ht="21.2" customHeight="1">
      <c r="B838" s="49"/>
      <c r="C838" s="49"/>
      <c r="D838" s="50"/>
      <c r="E838" s="26"/>
      <c r="F838" s="26"/>
      <c r="G838" s="26"/>
      <c r="H838" s="26"/>
      <c r="I838" s="2"/>
      <c r="J838"/>
      <c r="K838"/>
      <c r="L838"/>
      <c r="M838"/>
      <c r="N838"/>
      <c r="O838"/>
    </row>
    <row r="839" spans="2:15" s="51" customFormat="1" ht="21.2" customHeight="1">
      <c r="B839" s="49"/>
      <c r="C839" s="49"/>
      <c r="D839" s="50"/>
      <c r="E839" s="26"/>
      <c r="F839" s="26"/>
      <c r="G839" s="26"/>
      <c r="H839" s="26"/>
      <c r="I839" s="2"/>
      <c r="J839"/>
      <c r="K839"/>
      <c r="L839"/>
      <c r="M839"/>
      <c r="N839"/>
      <c r="O839"/>
    </row>
    <row r="840" spans="2:15" s="51" customFormat="1" ht="21.2" customHeight="1">
      <c r="B840" s="49"/>
      <c r="C840" s="49"/>
      <c r="D840" s="50"/>
      <c r="E840" s="26"/>
      <c r="F840" s="26"/>
      <c r="G840" s="26"/>
      <c r="H840" s="26"/>
      <c r="I840" s="2"/>
      <c r="J840"/>
      <c r="K840"/>
      <c r="L840"/>
      <c r="M840"/>
      <c r="N840"/>
      <c r="O840"/>
    </row>
    <row r="841" spans="2:15" s="51" customFormat="1" ht="21.2" customHeight="1">
      <c r="B841" s="49"/>
      <c r="C841" s="49"/>
      <c r="D841" s="50"/>
      <c r="E841" s="26"/>
      <c r="F841" s="26"/>
      <c r="G841" s="26"/>
      <c r="H841" s="26"/>
      <c r="I841" s="2"/>
      <c r="J841"/>
      <c r="K841"/>
      <c r="L841"/>
      <c r="M841"/>
      <c r="N841"/>
      <c r="O841"/>
    </row>
    <row r="842" spans="2:15" s="51" customFormat="1" ht="21.2" customHeight="1">
      <c r="B842" s="49"/>
      <c r="C842" s="49"/>
      <c r="D842" s="50"/>
      <c r="E842" s="26"/>
      <c r="F842" s="26"/>
      <c r="G842" s="26"/>
      <c r="H842" s="26"/>
      <c r="I842" s="2"/>
      <c r="J842"/>
      <c r="K842"/>
      <c r="L842"/>
      <c r="M842"/>
      <c r="N842"/>
      <c r="O842"/>
    </row>
    <row r="843" spans="2:15" s="51" customFormat="1" ht="21.2" customHeight="1">
      <c r="B843" s="49"/>
      <c r="C843" s="49"/>
      <c r="D843" s="50"/>
      <c r="E843" s="26"/>
      <c r="F843" s="26"/>
      <c r="G843" s="26"/>
      <c r="H843" s="26"/>
      <c r="I843" s="2"/>
      <c r="J843"/>
      <c r="K843"/>
      <c r="L843"/>
      <c r="M843"/>
      <c r="N843"/>
      <c r="O843"/>
    </row>
    <row r="844" spans="2:15" s="51" customFormat="1" ht="21.2" customHeight="1">
      <c r="B844" s="49"/>
      <c r="C844" s="49"/>
      <c r="D844" s="50"/>
      <c r="E844" s="26"/>
      <c r="F844" s="26"/>
      <c r="G844" s="26"/>
      <c r="H844" s="26"/>
      <c r="I844" s="2"/>
      <c r="J844"/>
      <c r="K844"/>
      <c r="L844"/>
      <c r="M844"/>
      <c r="N844"/>
      <c r="O844"/>
    </row>
    <row r="845" spans="2:15" s="51" customFormat="1" ht="21.2" customHeight="1">
      <c r="B845" s="49"/>
      <c r="C845" s="49"/>
      <c r="D845" s="50"/>
      <c r="E845" s="26"/>
      <c r="F845" s="26"/>
      <c r="G845" s="26"/>
      <c r="H845" s="26"/>
      <c r="I845" s="2"/>
      <c r="J845"/>
      <c r="K845"/>
      <c r="L845"/>
      <c r="M845"/>
      <c r="N845"/>
      <c r="O845"/>
    </row>
    <row r="846" spans="2:15" s="51" customFormat="1" ht="21.2" customHeight="1">
      <c r="B846" s="49"/>
      <c r="C846" s="49"/>
      <c r="D846" s="50"/>
      <c r="E846" s="26"/>
      <c r="F846" s="26"/>
      <c r="G846" s="26"/>
      <c r="H846" s="26"/>
      <c r="I846" s="2"/>
      <c r="J846"/>
      <c r="K846"/>
      <c r="L846"/>
      <c r="M846"/>
      <c r="N846"/>
      <c r="O846"/>
    </row>
    <row r="847" spans="2:15" s="51" customFormat="1" ht="21.2" customHeight="1">
      <c r="B847" s="49"/>
      <c r="C847" s="49"/>
      <c r="D847" s="50"/>
      <c r="E847" s="26"/>
      <c r="F847" s="26"/>
      <c r="G847" s="26"/>
      <c r="H847" s="26"/>
      <c r="I847" s="2"/>
      <c r="J847"/>
      <c r="K847"/>
      <c r="L847"/>
      <c r="M847"/>
      <c r="N847"/>
      <c r="O847"/>
    </row>
    <row r="848" spans="2:15" s="51" customFormat="1" ht="21.2" customHeight="1">
      <c r="B848" s="49"/>
      <c r="C848" s="49"/>
      <c r="D848" s="50"/>
      <c r="E848" s="26"/>
      <c r="F848" s="26"/>
      <c r="G848" s="26"/>
      <c r="H848" s="26"/>
      <c r="I848" s="2"/>
      <c r="J848"/>
      <c r="K848"/>
      <c r="L848"/>
      <c r="M848"/>
      <c r="N848"/>
      <c r="O848"/>
    </row>
    <row r="849" spans="2:15" s="51" customFormat="1" ht="21.2" customHeight="1">
      <c r="B849" s="49"/>
      <c r="C849" s="49"/>
      <c r="D849" s="50"/>
      <c r="E849" s="26"/>
      <c r="F849" s="26"/>
      <c r="G849" s="26"/>
      <c r="H849" s="26"/>
      <c r="I849" s="2"/>
      <c r="J849"/>
      <c r="K849"/>
      <c r="L849"/>
      <c r="M849"/>
      <c r="N849"/>
      <c r="O849"/>
    </row>
    <row r="850" spans="2:15" s="51" customFormat="1" ht="21.2" customHeight="1">
      <c r="B850" s="49"/>
      <c r="C850" s="49"/>
      <c r="D850" s="50"/>
      <c r="E850" s="26"/>
      <c r="F850" s="26"/>
      <c r="G850" s="26"/>
      <c r="H850" s="26"/>
      <c r="I850" s="2"/>
      <c r="J850"/>
      <c r="K850"/>
      <c r="L850"/>
      <c r="M850"/>
      <c r="N850"/>
      <c r="O850"/>
    </row>
    <row r="851" spans="2:15" s="51" customFormat="1" ht="21.2" customHeight="1">
      <c r="B851" s="49"/>
      <c r="C851" s="49"/>
      <c r="D851" s="50"/>
      <c r="E851" s="26"/>
      <c r="F851" s="26"/>
      <c r="G851" s="26"/>
      <c r="H851" s="26"/>
      <c r="I851" s="2"/>
      <c r="J851"/>
      <c r="K851"/>
      <c r="L851"/>
      <c r="M851"/>
      <c r="N851"/>
      <c r="O851"/>
    </row>
    <row r="852" spans="2:15" s="51" customFormat="1" ht="21.2" customHeight="1">
      <c r="B852" s="49"/>
      <c r="C852" s="49"/>
      <c r="D852" s="50"/>
      <c r="E852" s="26"/>
      <c r="F852" s="26"/>
      <c r="G852" s="26"/>
      <c r="H852" s="26"/>
      <c r="I852" s="2"/>
      <c r="J852"/>
      <c r="K852"/>
      <c r="L852"/>
      <c r="M852"/>
      <c r="N852"/>
      <c r="O852"/>
    </row>
    <row r="853" spans="2:15" s="51" customFormat="1" ht="21.2" customHeight="1">
      <c r="B853" s="49"/>
      <c r="C853" s="49"/>
      <c r="D853" s="50"/>
      <c r="E853" s="26"/>
      <c r="F853" s="26"/>
      <c r="G853" s="26"/>
      <c r="H853" s="26"/>
      <c r="I853" s="2"/>
      <c r="J853"/>
      <c r="K853"/>
      <c r="L853"/>
      <c r="M853"/>
      <c r="N853"/>
      <c r="O853"/>
    </row>
    <row r="854" spans="2:15" s="51" customFormat="1" ht="21.2" customHeight="1">
      <c r="B854" s="49"/>
      <c r="C854" s="49"/>
      <c r="D854" s="50"/>
      <c r="E854" s="26"/>
      <c r="F854" s="26"/>
      <c r="G854" s="26"/>
      <c r="H854" s="26"/>
      <c r="I854" s="2"/>
      <c r="J854"/>
      <c r="K854"/>
      <c r="L854"/>
      <c r="M854"/>
      <c r="N854"/>
      <c r="O854"/>
    </row>
    <row r="855" spans="2:15" s="51" customFormat="1" ht="21.2" customHeight="1">
      <c r="B855" s="49"/>
      <c r="C855" s="49"/>
      <c r="D855" s="50"/>
      <c r="E855" s="26"/>
      <c r="F855" s="26"/>
      <c r="G855" s="26"/>
      <c r="H855" s="26"/>
      <c r="I855" s="2"/>
      <c r="J855"/>
      <c r="K855"/>
      <c r="L855"/>
      <c r="M855"/>
      <c r="N855"/>
      <c r="O855"/>
    </row>
    <row r="856" spans="2:15" s="51" customFormat="1" ht="21.2" customHeight="1">
      <c r="B856" s="49"/>
      <c r="C856" s="49"/>
      <c r="D856" s="50"/>
      <c r="E856" s="26"/>
      <c r="F856" s="26"/>
      <c r="G856" s="26"/>
      <c r="H856" s="26"/>
      <c r="I856" s="2"/>
      <c r="J856"/>
      <c r="K856"/>
      <c r="L856"/>
      <c r="M856"/>
      <c r="N856"/>
      <c r="O856"/>
    </row>
    <row r="857" spans="2:15" s="51" customFormat="1" ht="21.2" customHeight="1">
      <c r="B857" s="49"/>
      <c r="C857" s="49"/>
      <c r="D857" s="50"/>
      <c r="E857" s="26"/>
      <c r="F857" s="26"/>
      <c r="G857" s="26"/>
      <c r="H857" s="26"/>
      <c r="I857" s="2"/>
      <c r="J857"/>
      <c r="K857"/>
      <c r="L857"/>
      <c r="M857"/>
      <c r="N857"/>
      <c r="O857"/>
    </row>
    <row r="858" spans="2:15" s="51" customFormat="1" ht="21.2" customHeight="1">
      <c r="B858" s="49"/>
      <c r="C858" s="49"/>
      <c r="D858" s="50"/>
      <c r="E858" s="26"/>
      <c r="F858" s="26"/>
      <c r="G858" s="26"/>
      <c r="H858" s="26"/>
      <c r="I858" s="2"/>
      <c r="J858"/>
      <c r="K858"/>
      <c r="L858"/>
      <c r="M858"/>
      <c r="N858"/>
      <c r="O858"/>
    </row>
    <row r="859" spans="2:15" s="51" customFormat="1" ht="21.2" customHeight="1">
      <c r="B859" s="49"/>
      <c r="C859" s="49"/>
      <c r="D859" s="50"/>
      <c r="E859" s="26"/>
      <c r="F859" s="26"/>
      <c r="G859" s="26"/>
      <c r="H859" s="26"/>
      <c r="I859" s="2"/>
      <c r="J859"/>
      <c r="K859"/>
      <c r="L859"/>
      <c r="M859"/>
      <c r="N859"/>
      <c r="O859"/>
    </row>
    <row r="860" spans="2:15" s="51" customFormat="1" ht="21.2" customHeight="1">
      <c r="B860" s="49"/>
      <c r="C860" s="49"/>
      <c r="D860" s="50"/>
      <c r="E860" s="26"/>
      <c r="F860" s="26"/>
      <c r="G860" s="26"/>
      <c r="H860" s="26"/>
      <c r="I860" s="2"/>
      <c r="J860"/>
      <c r="K860"/>
      <c r="L860"/>
      <c r="M860"/>
      <c r="N860"/>
      <c r="O860"/>
    </row>
    <row r="861" spans="2:15" s="51" customFormat="1" ht="21.2" customHeight="1">
      <c r="B861" s="49"/>
      <c r="C861" s="49"/>
      <c r="D861" s="50"/>
      <c r="E861" s="26"/>
      <c r="F861" s="26"/>
      <c r="G861" s="26"/>
      <c r="H861" s="26"/>
      <c r="I861" s="2"/>
      <c r="J861"/>
      <c r="K861"/>
      <c r="L861"/>
      <c r="M861"/>
      <c r="N861"/>
      <c r="O861"/>
    </row>
    <row r="862" spans="2:15" s="51" customFormat="1" ht="21.2" customHeight="1">
      <c r="B862" s="49"/>
      <c r="C862" s="49"/>
      <c r="D862" s="50"/>
      <c r="E862" s="26"/>
      <c r="F862" s="26"/>
      <c r="G862" s="26"/>
      <c r="H862" s="26"/>
      <c r="I862" s="2"/>
      <c r="J862"/>
      <c r="K862"/>
      <c r="L862"/>
      <c r="M862"/>
      <c r="N862"/>
      <c r="O862"/>
    </row>
    <row r="863" spans="2:15" s="51" customFormat="1" ht="21.2" customHeight="1">
      <c r="B863" s="49"/>
      <c r="C863" s="49"/>
      <c r="D863" s="50"/>
      <c r="E863" s="26"/>
      <c r="F863" s="26"/>
      <c r="G863" s="26"/>
      <c r="H863" s="26"/>
      <c r="I863" s="2"/>
      <c r="J863"/>
      <c r="K863"/>
      <c r="L863"/>
      <c r="M863"/>
      <c r="N863"/>
      <c r="O863"/>
    </row>
    <row r="864" spans="2:15" s="51" customFormat="1" ht="21.2" customHeight="1">
      <c r="B864" s="49"/>
      <c r="C864" s="49"/>
      <c r="D864" s="50"/>
      <c r="E864" s="26"/>
      <c r="F864" s="26"/>
      <c r="G864" s="26"/>
      <c r="H864" s="26"/>
      <c r="I864" s="2"/>
      <c r="J864"/>
      <c r="K864"/>
      <c r="L864"/>
      <c r="M864"/>
      <c r="N864"/>
      <c r="O864"/>
    </row>
    <row r="865" spans="2:15" s="51" customFormat="1" ht="21.2" customHeight="1">
      <c r="B865" s="49"/>
      <c r="C865" s="49"/>
      <c r="D865" s="50"/>
      <c r="E865" s="26"/>
      <c r="F865" s="26"/>
      <c r="G865" s="26"/>
      <c r="H865" s="26"/>
      <c r="I865" s="2"/>
      <c r="J865"/>
      <c r="K865"/>
      <c r="L865"/>
      <c r="M865"/>
      <c r="N865"/>
      <c r="O865"/>
    </row>
    <row r="866" spans="2:15" s="51" customFormat="1" ht="21.2" customHeight="1">
      <c r="B866" s="49"/>
      <c r="C866" s="49"/>
      <c r="D866" s="50"/>
      <c r="E866" s="26"/>
      <c r="F866" s="26"/>
      <c r="G866" s="26"/>
      <c r="H866" s="26"/>
      <c r="I866" s="2"/>
      <c r="J866"/>
      <c r="K866"/>
      <c r="L866"/>
      <c r="M866"/>
      <c r="N866"/>
      <c r="O866"/>
    </row>
    <row r="867" spans="2:15" s="51" customFormat="1" ht="21.2" customHeight="1">
      <c r="B867" s="49"/>
      <c r="C867" s="49"/>
      <c r="D867" s="50"/>
      <c r="E867" s="26"/>
      <c r="F867" s="26"/>
      <c r="G867" s="26"/>
      <c r="H867" s="26"/>
      <c r="I867" s="2"/>
      <c r="J867"/>
      <c r="K867"/>
      <c r="L867"/>
      <c r="M867"/>
      <c r="N867"/>
      <c r="O867"/>
    </row>
    <row r="868" spans="2:15" s="51" customFormat="1" ht="21.2" customHeight="1">
      <c r="B868" s="49"/>
      <c r="C868" s="49"/>
      <c r="D868" s="50"/>
      <c r="E868" s="26"/>
      <c r="F868" s="26"/>
      <c r="G868" s="26"/>
      <c r="H868" s="26"/>
      <c r="I868" s="2"/>
      <c r="J868"/>
      <c r="K868"/>
      <c r="L868"/>
      <c r="M868"/>
      <c r="N868"/>
      <c r="O868"/>
    </row>
    <row r="869" spans="2:15" s="51" customFormat="1" ht="21.2" customHeight="1">
      <c r="B869" s="49"/>
      <c r="C869" s="49"/>
      <c r="D869" s="50"/>
      <c r="E869" s="26"/>
      <c r="F869" s="26"/>
      <c r="G869" s="26"/>
      <c r="H869" s="26"/>
      <c r="I869" s="2"/>
      <c r="J869"/>
      <c r="K869"/>
      <c r="L869"/>
      <c r="M869"/>
      <c r="N869"/>
      <c r="O869"/>
    </row>
    <row r="870" spans="2:15" s="51" customFormat="1" ht="21.2" customHeight="1">
      <c r="B870" s="49"/>
      <c r="C870" s="49"/>
      <c r="D870" s="50"/>
      <c r="E870" s="26"/>
      <c r="F870" s="26"/>
      <c r="G870" s="26"/>
      <c r="H870" s="26"/>
      <c r="I870" s="2"/>
      <c r="J870"/>
      <c r="K870"/>
      <c r="L870"/>
      <c r="M870"/>
      <c r="N870"/>
      <c r="O870"/>
    </row>
    <row r="871" spans="2:15" s="51" customFormat="1" ht="21.2" customHeight="1">
      <c r="B871" s="49"/>
      <c r="C871" s="49"/>
      <c r="D871" s="50"/>
      <c r="E871" s="26"/>
      <c r="F871" s="26"/>
      <c r="G871" s="26"/>
      <c r="H871" s="26"/>
      <c r="I871" s="2"/>
      <c r="J871"/>
      <c r="K871"/>
      <c r="L871"/>
      <c r="M871"/>
      <c r="N871"/>
      <c r="O871"/>
    </row>
    <row r="872" spans="2:15" s="51" customFormat="1" ht="21.2" customHeight="1">
      <c r="B872" s="49"/>
      <c r="C872" s="49"/>
      <c r="D872" s="50"/>
      <c r="E872" s="26"/>
      <c r="F872" s="26"/>
      <c r="G872" s="26"/>
      <c r="H872" s="26"/>
      <c r="I872" s="2"/>
      <c r="J872"/>
      <c r="K872"/>
      <c r="L872"/>
      <c r="M872"/>
      <c r="N872"/>
      <c r="O872"/>
    </row>
    <row r="873" spans="2:15" s="51" customFormat="1" ht="21.2" customHeight="1">
      <c r="B873" s="49"/>
      <c r="C873" s="49"/>
      <c r="D873" s="50"/>
      <c r="E873" s="26"/>
      <c r="F873" s="26"/>
      <c r="G873" s="26"/>
      <c r="H873" s="26"/>
      <c r="I873" s="2"/>
      <c r="J873"/>
      <c r="K873"/>
      <c r="L873"/>
      <c r="M873"/>
      <c r="N873"/>
      <c r="O873"/>
    </row>
    <row r="874" spans="2:15" s="51" customFormat="1" ht="21.2" customHeight="1">
      <c r="B874" s="49"/>
      <c r="C874" s="49"/>
      <c r="D874" s="50"/>
      <c r="E874" s="26"/>
      <c r="F874" s="26"/>
      <c r="G874" s="26"/>
      <c r="H874" s="26"/>
      <c r="I874" s="2"/>
      <c r="J874"/>
      <c r="K874"/>
      <c r="L874"/>
      <c r="M874"/>
      <c r="N874"/>
      <c r="O874"/>
    </row>
    <row r="875" spans="2:15" s="51" customFormat="1" ht="21.2" customHeight="1">
      <c r="B875" s="49"/>
      <c r="C875" s="49"/>
      <c r="D875" s="50"/>
      <c r="E875" s="26"/>
      <c r="F875" s="26"/>
      <c r="G875" s="26"/>
      <c r="H875" s="26"/>
      <c r="I875" s="2"/>
      <c r="J875"/>
      <c r="K875"/>
      <c r="L875"/>
      <c r="M875"/>
      <c r="N875"/>
      <c r="O875"/>
    </row>
    <row r="876" spans="2:15" s="51" customFormat="1" ht="21.2" customHeight="1">
      <c r="B876" s="49"/>
      <c r="C876" s="49"/>
      <c r="D876" s="50"/>
      <c r="E876" s="26"/>
      <c r="F876" s="26"/>
      <c r="G876" s="26"/>
      <c r="H876" s="26"/>
      <c r="I876" s="2"/>
      <c r="J876"/>
      <c r="K876"/>
      <c r="L876"/>
      <c r="M876"/>
      <c r="N876"/>
      <c r="O876"/>
    </row>
    <row r="877" spans="2:15" s="51" customFormat="1" ht="21.2" customHeight="1">
      <c r="B877" s="49"/>
      <c r="C877" s="49"/>
      <c r="D877" s="50"/>
      <c r="E877" s="26"/>
      <c r="F877" s="26"/>
      <c r="G877" s="26"/>
      <c r="H877" s="26"/>
      <c r="I877" s="2"/>
      <c r="J877"/>
      <c r="K877"/>
      <c r="L877"/>
      <c r="M877"/>
      <c r="N877"/>
      <c r="O877"/>
    </row>
    <row r="878" spans="2:15" s="51" customFormat="1" ht="21.2" customHeight="1">
      <c r="B878" s="49"/>
      <c r="C878" s="49"/>
      <c r="D878" s="50"/>
      <c r="E878" s="26"/>
      <c r="F878" s="26"/>
      <c r="G878" s="26"/>
      <c r="H878" s="26"/>
      <c r="I878" s="2"/>
      <c r="J878"/>
      <c r="K878"/>
      <c r="L878"/>
      <c r="M878"/>
      <c r="N878"/>
      <c r="O878"/>
    </row>
    <row r="879" spans="2:15" s="51" customFormat="1" ht="21.2" customHeight="1">
      <c r="B879" s="49"/>
      <c r="C879" s="49"/>
      <c r="D879" s="50"/>
      <c r="E879" s="26"/>
      <c r="F879" s="26"/>
      <c r="G879" s="26"/>
      <c r="H879" s="26"/>
      <c r="I879" s="2"/>
      <c r="J879"/>
      <c r="K879"/>
      <c r="L879"/>
      <c r="M879"/>
      <c r="N879"/>
      <c r="O879"/>
    </row>
    <row r="880" spans="2:15" s="51" customFormat="1" ht="21.2" customHeight="1">
      <c r="B880" s="49"/>
      <c r="C880" s="49"/>
      <c r="D880" s="50"/>
      <c r="E880" s="26"/>
      <c r="F880" s="26"/>
      <c r="G880" s="26"/>
      <c r="H880" s="26"/>
      <c r="I880" s="2"/>
      <c r="J880"/>
      <c r="K880"/>
      <c r="L880"/>
      <c r="M880"/>
      <c r="N880"/>
      <c r="O880"/>
    </row>
    <row r="881" spans="2:15" s="51" customFormat="1" ht="21.2" customHeight="1">
      <c r="B881" s="49"/>
      <c r="C881" s="49"/>
      <c r="D881" s="50"/>
      <c r="E881" s="26"/>
      <c r="F881" s="26"/>
      <c r="G881" s="26"/>
      <c r="H881" s="26"/>
      <c r="I881" s="2"/>
      <c r="J881"/>
      <c r="K881"/>
      <c r="L881"/>
      <c r="M881"/>
      <c r="N881"/>
      <c r="O881"/>
    </row>
    <row r="882" spans="2:15" s="51" customFormat="1" ht="21.2" customHeight="1">
      <c r="B882" s="49"/>
      <c r="C882" s="49"/>
      <c r="D882" s="50"/>
      <c r="E882" s="26"/>
      <c r="F882" s="26"/>
      <c r="G882" s="26"/>
      <c r="H882" s="26"/>
      <c r="I882" s="2"/>
      <c r="J882"/>
      <c r="K882"/>
      <c r="L882"/>
      <c r="M882"/>
      <c r="N882"/>
      <c r="O882"/>
    </row>
    <row r="883" spans="2:15" s="51" customFormat="1" ht="21.2" customHeight="1">
      <c r="B883" s="49"/>
      <c r="C883" s="49"/>
      <c r="D883" s="50"/>
      <c r="E883" s="26"/>
      <c r="F883" s="26"/>
      <c r="G883" s="26"/>
      <c r="H883" s="26"/>
      <c r="I883" s="2"/>
      <c r="J883"/>
      <c r="K883"/>
      <c r="L883"/>
      <c r="M883"/>
      <c r="N883"/>
      <c r="O883"/>
    </row>
    <row r="884" spans="2:15" s="51" customFormat="1" ht="21.2" customHeight="1">
      <c r="B884" s="49"/>
      <c r="C884" s="49"/>
      <c r="D884" s="50"/>
      <c r="E884" s="26"/>
      <c r="F884" s="26"/>
      <c r="G884" s="26"/>
      <c r="H884" s="26"/>
      <c r="I884" s="2"/>
      <c r="J884"/>
      <c r="K884"/>
      <c r="L884"/>
      <c r="M884"/>
      <c r="N884"/>
      <c r="O884"/>
    </row>
    <row r="885" spans="2:15" s="51" customFormat="1" ht="21.2" customHeight="1">
      <c r="B885" s="49"/>
      <c r="C885" s="49"/>
      <c r="D885" s="50"/>
      <c r="E885" s="26"/>
      <c r="F885" s="26"/>
      <c r="G885" s="26"/>
      <c r="H885" s="26"/>
      <c r="I885" s="2"/>
      <c r="J885"/>
      <c r="K885"/>
      <c r="L885"/>
      <c r="M885"/>
      <c r="N885"/>
      <c r="O885"/>
    </row>
    <row r="886" spans="2:15" s="51" customFormat="1" ht="21.2" customHeight="1">
      <c r="B886" s="49"/>
      <c r="C886" s="49"/>
      <c r="D886" s="50"/>
      <c r="E886" s="26"/>
      <c r="F886" s="26"/>
      <c r="G886" s="26"/>
      <c r="H886" s="26"/>
      <c r="I886" s="2"/>
      <c r="J886"/>
      <c r="K886"/>
      <c r="L886"/>
      <c r="M886"/>
      <c r="N886"/>
      <c r="O886"/>
    </row>
    <row r="887" spans="2:15" s="51" customFormat="1" ht="21.2" customHeight="1">
      <c r="B887" s="49"/>
      <c r="C887" s="49"/>
      <c r="D887" s="50"/>
      <c r="E887" s="26"/>
      <c r="F887" s="26"/>
      <c r="G887" s="26"/>
      <c r="H887" s="26"/>
      <c r="I887" s="2"/>
      <c r="J887"/>
      <c r="K887"/>
      <c r="L887"/>
      <c r="M887"/>
      <c r="N887"/>
      <c r="O887"/>
    </row>
    <row r="888" spans="2:15" s="51" customFormat="1" ht="21.2" customHeight="1">
      <c r="B888" s="49"/>
      <c r="C888" s="49"/>
      <c r="D888" s="50"/>
      <c r="E888" s="26"/>
      <c r="F888" s="26"/>
      <c r="G888" s="26"/>
      <c r="H888" s="26"/>
      <c r="I888" s="2"/>
      <c r="J888"/>
      <c r="K888"/>
      <c r="L888"/>
      <c r="M888"/>
      <c r="N888"/>
      <c r="O888"/>
    </row>
    <row r="889" spans="2:15" s="51" customFormat="1" ht="21.2" customHeight="1">
      <c r="B889" s="49"/>
      <c r="C889" s="49"/>
      <c r="D889" s="50"/>
      <c r="E889" s="26"/>
      <c r="F889" s="26"/>
      <c r="G889" s="26"/>
      <c r="H889" s="26"/>
      <c r="I889" s="2"/>
      <c r="J889"/>
      <c r="K889"/>
      <c r="L889"/>
      <c r="M889"/>
      <c r="N889"/>
      <c r="O889"/>
    </row>
    <row r="890" spans="2:15" s="51" customFormat="1" ht="21.2" customHeight="1">
      <c r="B890" s="49"/>
      <c r="C890" s="49"/>
      <c r="D890" s="50"/>
      <c r="E890" s="26"/>
      <c r="F890" s="26"/>
      <c r="G890" s="26"/>
      <c r="H890" s="26"/>
      <c r="I890" s="2"/>
      <c r="J890"/>
      <c r="K890"/>
      <c r="L890"/>
      <c r="M890"/>
      <c r="N890"/>
      <c r="O890"/>
    </row>
    <row r="891" spans="2:15" s="51" customFormat="1" ht="21.2" customHeight="1">
      <c r="B891" s="49"/>
      <c r="C891" s="49"/>
      <c r="D891" s="50"/>
      <c r="E891" s="26"/>
      <c r="F891" s="26"/>
      <c r="G891" s="26"/>
      <c r="H891" s="26"/>
      <c r="I891" s="2"/>
      <c r="J891"/>
      <c r="K891"/>
      <c r="L891"/>
      <c r="M891"/>
      <c r="N891"/>
      <c r="O891"/>
    </row>
    <row r="892" spans="2:15" s="51" customFormat="1" ht="21.2" customHeight="1">
      <c r="B892" s="49"/>
      <c r="C892" s="49"/>
      <c r="D892" s="50"/>
      <c r="E892" s="26"/>
      <c r="F892" s="26"/>
      <c r="G892" s="26"/>
      <c r="H892" s="26"/>
      <c r="I892" s="2"/>
      <c r="J892"/>
      <c r="K892"/>
      <c r="L892"/>
      <c r="M892"/>
      <c r="N892"/>
      <c r="O892"/>
    </row>
    <row r="893" spans="2:15" s="51" customFormat="1" ht="21.2" customHeight="1">
      <c r="B893" s="49"/>
      <c r="C893" s="49"/>
      <c r="D893" s="50"/>
      <c r="E893" s="26"/>
      <c r="F893" s="26"/>
      <c r="G893" s="26"/>
      <c r="H893" s="26"/>
      <c r="I893" s="2"/>
      <c r="J893"/>
      <c r="K893"/>
      <c r="L893"/>
      <c r="M893"/>
      <c r="N893"/>
      <c r="O893"/>
    </row>
    <row r="894" spans="2:15" s="51" customFormat="1" ht="21.2" customHeight="1">
      <c r="B894" s="49"/>
      <c r="C894" s="49"/>
      <c r="D894" s="50"/>
      <c r="E894" s="26"/>
      <c r="F894" s="26"/>
      <c r="G894" s="26"/>
      <c r="H894" s="26"/>
      <c r="I894" s="2"/>
      <c r="J894"/>
      <c r="K894"/>
      <c r="L894"/>
      <c r="M894"/>
      <c r="N894"/>
      <c r="O894"/>
    </row>
    <row r="895" spans="2:15" s="51" customFormat="1" ht="21.2" customHeight="1">
      <c r="B895" s="49"/>
      <c r="C895" s="49"/>
      <c r="D895" s="50"/>
      <c r="E895" s="26"/>
      <c r="F895" s="26"/>
      <c r="G895" s="26"/>
      <c r="H895" s="26"/>
      <c r="I895" s="2"/>
      <c r="J895"/>
      <c r="K895"/>
      <c r="L895"/>
      <c r="M895"/>
      <c r="N895"/>
      <c r="O895"/>
    </row>
    <row r="896" spans="2:15" s="51" customFormat="1" ht="21.2" customHeight="1">
      <c r="B896" s="49"/>
      <c r="C896" s="49"/>
      <c r="D896" s="50"/>
      <c r="E896" s="26"/>
      <c r="F896" s="26"/>
      <c r="G896" s="26"/>
      <c r="H896" s="26"/>
      <c r="I896" s="2"/>
      <c r="J896"/>
      <c r="K896"/>
      <c r="L896"/>
      <c r="M896"/>
      <c r="N896"/>
      <c r="O896"/>
    </row>
    <row r="897" spans="2:15" s="51" customFormat="1" ht="21.2" customHeight="1">
      <c r="B897" s="49"/>
      <c r="C897" s="49"/>
      <c r="D897" s="50"/>
      <c r="E897" s="26"/>
      <c r="F897" s="26"/>
      <c r="G897" s="26"/>
      <c r="H897" s="26"/>
      <c r="I897" s="2"/>
      <c r="J897"/>
      <c r="K897"/>
      <c r="L897"/>
      <c r="M897"/>
      <c r="N897"/>
      <c r="O897"/>
    </row>
    <row r="898" spans="2:15" s="51" customFormat="1" ht="21.2" customHeight="1">
      <c r="B898" s="49"/>
      <c r="C898" s="49"/>
      <c r="D898" s="50"/>
      <c r="E898" s="26"/>
      <c r="F898" s="26"/>
      <c r="G898" s="26"/>
      <c r="H898" s="26"/>
      <c r="I898" s="2"/>
      <c r="J898"/>
      <c r="K898"/>
      <c r="L898"/>
      <c r="M898"/>
      <c r="N898"/>
      <c r="O898"/>
    </row>
    <row r="899" spans="2:15" s="51" customFormat="1" ht="21.2" customHeight="1">
      <c r="B899" s="49"/>
      <c r="C899" s="49"/>
      <c r="D899" s="50"/>
      <c r="E899" s="26"/>
      <c r="F899" s="26"/>
      <c r="G899" s="26"/>
      <c r="H899" s="26"/>
      <c r="I899" s="2"/>
      <c r="J899"/>
      <c r="K899"/>
      <c r="L899"/>
      <c r="M899"/>
      <c r="N899"/>
      <c r="O899"/>
    </row>
    <row r="900" spans="2:15" s="51" customFormat="1" ht="21.2" customHeight="1">
      <c r="B900" s="49"/>
      <c r="C900" s="49"/>
      <c r="D900" s="50"/>
      <c r="E900" s="26"/>
      <c r="F900" s="26"/>
      <c r="G900" s="26"/>
      <c r="H900" s="26"/>
      <c r="I900" s="2"/>
      <c r="J900"/>
      <c r="K900"/>
      <c r="L900"/>
      <c r="M900"/>
      <c r="N900"/>
      <c r="O900"/>
    </row>
    <row r="901" spans="2:15" s="51" customFormat="1" ht="21.2" customHeight="1">
      <c r="B901" s="49"/>
      <c r="C901" s="49"/>
      <c r="D901" s="50"/>
      <c r="E901" s="26"/>
      <c r="F901" s="26"/>
      <c r="G901" s="26"/>
      <c r="H901" s="26"/>
      <c r="I901" s="2"/>
      <c r="J901"/>
      <c r="K901"/>
      <c r="L901"/>
      <c r="M901"/>
      <c r="N901"/>
      <c r="O901"/>
    </row>
    <row r="902" spans="2:15" s="51" customFormat="1" ht="21.2" customHeight="1">
      <c r="B902" s="49"/>
      <c r="C902" s="49"/>
      <c r="D902" s="50"/>
      <c r="E902" s="26"/>
      <c r="F902" s="26"/>
      <c r="G902" s="26"/>
      <c r="H902" s="26"/>
      <c r="I902" s="2"/>
      <c r="J902"/>
      <c r="K902"/>
      <c r="L902"/>
      <c r="M902"/>
      <c r="N902"/>
      <c r="O902"/>
    </row>
    <row r="903" spans="2:15" s="51" customFormat="1" ht="21.2" customHeight="1">
      <c r="B903" s="49"/>
      <c r="C903" s="49"/>
      <c r="D903" s="50"/>
      <c r="E903" s="26"/>
      <c r="F903" s="26"/>
      <c r="G903" s="26"/>
      <c r="H903" s="26"/>
      <c r="I903" s="2"/>
      <c r="J903"/>
      <c r="K903"/>
      <c r="L903"/>
      <c r="M903"/>
      <c r="N903"/>
      <c r="O903"/>
    </row>
    <row r="904" spans="2:15" s="51" customFormat="1" ht="21.2" customHeight="1">
      <c r="B904" s="49"/>
      <c r="C904" s="49"/>
      <c r="D904" s="50"/>
      <c r="E904" s="26"/>
      <c r="F904" s="26"/>
      <c r="G904" s="26"/>
      <c r="H904" s="26"/>
      <c r="I904" s="2"/>
      <c r="J904"/>
      <c r="K904"/>
      <c r="L904"/>
      <c r="M904"/>
      <c r="N904"/>
      <c r="O904"/>
    </row>
    <row r="905" spans="2:15" s="51" customFormat="1" ht="21.2" customHeight="1">
      <c r="B905" s="49"/>
      <c r="C905" s="49"/>
      <c r="D905" s="50"/>
      <c r="E905" s="26"/>
      <c r="F905" s="26"/>
      <c r="G905" s="26"/>
      <c r="H905" s="26"/>
      <c r="I905" s="2"/>
      <c r="J905"/>
      <c r="K905"/>
      <c r="L905"/>
      <c r="M905"/>
      <c r="N905"/>
      <c r="O905"/>
    </row>
    <row r="906" spans="2:15" s="51" customFormat="1" ht="21.2" customHeight="1">
      <c r="B906" s="49"/>
      <c r="C906" s="49"/>
      <c r="D906" s="50"/>
      <c r="E906" s="26"/>
      <c r="F906" s="26"/>
      <c r="G906" s="26"/>
      <c r="H906" s="26"/>
      <c r="I906" s="2"/>
      <c r="J906"/>
      <c r="K906"/>
      <c r="L906"/>
      <c r="M906"/>
      <c r="N906"/>
      <c r="O906"/>
    </row>
    <row r="907" spans="2:15" s="51" customFormat="1" ht="21.2" customHeight="1">
      <c r="B907" s="49"/>
      <c r="C907" s="49"/>
      <c r="D907" s="50"/>
      <c r="E907" s="26"/>
      <c r="F907" s="26"/>
      <c r="G907" s="26"/>
      <c r="H907" s="26"/>
      <c r="I907" s="2"/>
      <c r="J907"/>
      <c r="K907"/>
      <c r="L907"/>
      <c r="M907"/>
      <c r="N907"/>
      <c r="O907"/>
    </row>
    <row r="908" spans="2:15" s="51" customFormat="1" ht="21.2" customHeight="1">
      <c r="B908" s="49"/>
      <c r="C908" s="49"/>
      <c r="D908" s="50"/>
      <c r="E908" s="26"/>
      <c r="F908" s="26"/>
      <c r="G908" s="26"/>
      <c r="H908" s="26"/>
      <c r="I908" s="2"/>
      <c r="J908"/>
      <c r="K908"/>
      <c r="L908"/>
      <c r="M908"/>
      <c r="N908"/>
      <c r="O908"/>
    </row>
    <row r="909" spans="2:15" s="51" customFormat="1" ht="21.2" customHeight="1">
      <c r="B909" s="49"/>
      <c r="C909" s="49"/>
      <c r="D909" s="50"/>
      <c r="E909" s="26"/>
      <c r="F909" s="26"/>
      <c r="G909" s="26"/>
      <c r="H909" s="26"/>
      <c r="I909" s="2"/>
      <c r="J909"/>
      <c r="K909"/>
      <c r="L909"/>
      <c r="M909"/>
      <c r="N909"/>
      <c r="O909"/>
    </row>
    <row r="910" spans="2:15" s="51" customFormat="1" ht="21.2" customHeight="1">
      <c r="B910" s="49"/>
      <c r="C910" s="49"/>
      <c r="D910" s="50"/>
      <c r="E910" s="26"/>
      <c r="F910" s="26"/>
      <c r="G910" s="26"/>
      <c r="H910" s="26"/>
      <c r="I910" s="2"/>
      <c r="J910"/>
      <c r="K910"/>
      <c r="L910"/>
      <c r="M910"/>
      <c r="N910"/>
      <c r="O910"/>
    </row>
    <row r="911" spans="2:15" s="51" customFormat="1" ht="21.2" customHeight="1">
      <c r="B911" s="49"/>
      <c r="C911" s="49"/>
      <c r="D911" s="50"/>
      <c r="E911" s="26"/>
      <c r="F911" s="26"/>
      <c r="G911" s="26"/>
      <c r="H911" s="26"/>
      <c r="I911" s="2"/>
      <c r="J911"/>
      <c r="K911"/>
      <c r="L911"/>
      <c r="M911"/>
      <c r="N911"/>
      <c r="O911"/>
    </row>
    <row r="912" spans="2:15" s="51" customFormat="1" ht="21.2" customHeight="1">
      <c r="B912" s="49"/>
      <c r="C912" s="49"/>
      <c r="D912" s="50"/>
      <c r="E912" s="26"/>
      <c r="F912" s="26"/>
      <c r="G912" s="26"/>
      <c r="H912" s="26"/>
      <c r="I912" s="2"/>
      <c r="J912"/>
      <c r="K912"/>
      <c r="L912"/>
      <c r="M912"/>
      <c r="N912"/>
      <c r="O912"/>
    </row>
    <row r="913" spans="2:15" s="51" customFormat="1" ht="21.2" customHeight="1">
      <c r="B913" s="49"/>
      <c r="C913" s="49"/>
      <c r="D913" s="50"/>
      <c r="E913" s="26"/>
      <c r="F913" s="26"/>
      <c r="G913" s="26"/>
      <c r="H913" s="26"/>
      <c r="I913" s="2"/>
      <c r="J913"/>
      <c r="K913"/>
      <c r="L913"/>
      <c r="M913"/>
      <c r="N913"/>
      <c r="O913"/>
    </row>
    <row r="914" spans="2:15" s="51" customFormat="1" ht="21.2" customHeight="1">
      <c r="B914" s="49"/>
      <c r="C914" s="49"/>
      <c r="D914" s="50"/>
      <c r="E914" s="26"/>
      <c r="F914" s="26"/>
      <c r="G914" s="26"/>
      <c r="H914" s="26"/>
      <c r="I914" s="2"/>
      <c r="J914"/>
      <c r="K914"/>
      <c r="L914"/>
      <c r="M914"/>
      <c r="N914"/>
      <c r="O914"/>
    </row>
    <row r="915" spans="2:15" s="51" customFormat="1" ht="21.2" customHeight="1">
      <c r="B915" s="49"/>
      <c r="C915" s="49"/>
      <c r="D915" s="50"/>
      <c r="E915" s="26"/>
      <c r="F915" s="26"/>
      <c r="G915" s="26"/>
      <c r="H915" s="26"/>
      <c r="I915" s="2"/>
      <c r="J915"/>
      <c r="K915"/>
      <c r="L915"/>
      <c r="M915"/>
      <c r="N915"/>
      <c r="O915"/>
    </row>
    <row r="916" spans="2:15" s="51" customFormat="1" ht="21.2" customHeight="1">
      <c r="B916" s="49"/>
      <c r="C916" s="49"/>
      <c r="D916" s="50"/>
      <c r="E916" s="26"/>
      <c r="F916" s="26"/>
      <c r="G916" s="26"/>
      <c r="H916" s="26"/>
      <c r="I916" s="2"/>
      <c r="J916"/>
      <c r="K916"/>
      <c r="L916"/>
      <c r="M916"/>
      <c r="N916"/>
      <c r="O916"/>
    </row>
    <row r="917" spans="2:15" s="51" customFormat="1" ht="21.2" customHeight="1">
      <c r="B917" s="49"/>
      <c r="C917" s="49"/>
      <c r="D917" s="50"/>
      <c r="E917" s="26"/>
      <c r="F917" s="26"/>
      <c r="G917" s="26"/>
      <c r="H917" s="26"/>
      <c r="I917" s="2"/>
      <c r="J917"/>
      <c r="K917"/>
      <c r="L917"/>
      <c r="M917"/>
      <c r="N917"/>
      <c r="O917"/>
    </row>
    <row r="918" spans="2:15" s="51" customFormat="1" ht="21.2" customHeight="1">
      <c r="B918" s="49"/>
      <c r="C918" s="49"/>
      <c r="D918" s="50"/>
      <c r="E918" s="26"/>
      <c r="F918" s="26"/>
      <c r="G918" s="26"/>
      <c r="H918" s="26"/>
      <c r="I918" s="2"/>
      <c r="J918"/>
      <c r="K918"/>
      <c r="L918"/>
      <c r="M918"/>
      <c r="N918"/>
      <c r="O918"/>
    </row>
    <row r="919" spans="2:15" s="51" customFormat="1" ht="21.2" customHeight="1">
      <c r="B919" s="49"/>
      <c r="C919" s="49"/>
      <c r="D919" s="50"/>
      <c r="E919" s="26"/>
      <c r="F919" s="26"/>
      <c r="G919" s="26"/>
      <c r="H919" s="26"/>
      <c r="I919" s="2"/>
      <c r="J919"/>
      <c r="K919"/>
      <c r="L919"/>
      <c r="M919"/>
      <c r="N919"/>
      <c r="O919"/>
    </row>
    <row r="920" spans="2:15" s="51" customFormat="1" ht="21.2" customHeight="1">
      <c r="B920" s="49"/>
      <c r="C920" s="49"/>
      <c r="D920" s="50"/>
      <c r="E920" s="26"/>
      <c r="F920" s="26"/>
      <c r="G920" s="26"/>
      <c r="H920" s="26"/>
      <c r="I920" s="2"/>
      <c r="J920"/>
      <c r="K920"/>
      <c r="L920"/>
      <c r="M920"/>
      <c r="N920"/>
      <c r="O920"/>
    </row>
    <row r="921" spans="2:15" s="51" customFormat="1" ht="21.2" customHeight="1">
      <c r="B921" s="49"/>
      <c r="C921" s="49"/>
      <c r="D921" s="50"/>
      <c r="E921" s="26"/>
      <c r="F921" s="26"/>
      <c r="G921" s="26"/>
      <c r="H921" s="26"/>
      <c r="I921" s="2"/>
      <c r="J921"/>
      <c r="K921"/>
      <c r="L921"/>
      <c r="M921"/>
      <c r="N921"/>
      <c r="O921"/>
    </row>
    <row r="922" spans="2:15" s="51" customFormat="1" ht="21.2" customHeight="1">
      <c r="B922" s="49"/>
      <c r="C922" s="49"/>
      <c r="D922" s="50"/>
      <c r="E922" s="26"/>
      <c r="F922" s="26"/>
      <c r="G922" s="26"/>
      <c r="H922" s="26"/>
      <c r="I922" s="2"/>
      <c r="J922"/>
      <c r="K922"/>
      <c r="L922"/>
      <c r="M922"/>
      <c r="N922"/>
      <c r="O922"/>
    </row>
    <row r="923" spans="2:15" s="51" customFormat="1" ht="21.2" customHeight="1">
      <c r="B923" s="49"/>
      <c r="C923" s="49"/>
      <c r="D923" s="50"/>
      <c r="E923" s="26"/>
      <c r="F923" s="26"/>
      <c r="G923" s="26"/>
      <c r="H923" s="26"/>
      <c r="I923" s="2"/>
      <c r="J923"/>
      <c r="K923"/>
      <c r="L923"/>
      <c r="M923"/>
      <c r="N923"/>
      <c r="O923"/>
    </row>
    <row r="924" spans="2:15" s="51" customFormat="1" ht="21.2" customHeight="1">
      <c r="B924" s="49"/>
      <c r="C924" s="49"/>
      <c r="D924" s="50"/>
      <c r="E924" s="26"/>
      <c r="F924" s="26"/>
      <c r="G924" s="26"/>
      <c r="H924" s="26"/>
      <c r="I924" s="2"/>
      <c r="J924"/>
      <c r="K924"/>
      <c r="L924"/>
      <c r="M924"/>
      <c r="N924"/>
      <c r="O924"/>
    </row>
    <row r="925" spans="2:15" s="51" customFormat="1" ht="21.2" customHeight="1">
      <c r="B925" s="49"/>
      <c r="C925" s="49"/>
      <c r="D925" s="50"/>
      <c r="E925" s="26"/>
      <c r="F925" s="26"/>
      <c r="G925" s="26"/>
      <c r="H925" s="26"/>
      <c r="I925" s="2"/>
      <c r="J925"/>
      <c r="K925"/>
      <c r="L925"/>
      <c r="M925"/>
      <c r="N925"/>
      <c r="O925"/>
    </row>
    <row r="926" spans="2:15" s="51" customFormat="1" ht="21.2" customHeight="1">
      <c r="B926" s="49"/>
      <c r="C926" s="49"/>
      <c r="D926" s="50"/>
      <c r="E926" s="26"/>
      <c r="F926" s="26"/>
      <c r="G926" s="26"/>
      <c r="H926" s="26"/>
      <c r="I926" s="2"/>
      <c r="J926"/>
      <c r="K926"/>
      <c r="L926"/>
      <c r="M926"/>
      <c r="N926"/>
      <c r="O926"/>
    </row>
    <row r="927" spans="2:15" s="51" customFormat="1" ht="21.2" customHeight="1">
      <c r="B927" s="49"/>
      <c r="C927" s="49"/>
      <c r="D927" s="50"/>
      <c r="E927" s="26"/>
      <c r="F927" s="26"/>
      <c r="G927" s="26"/>
      <c r="H927" s="26"/>
      <c r="I927" s="2"/>
      <c r="J927"/>
      <c r="K927"/>
      <c r="L927"/>
      <c r="M927"/>
      <c r="N927"/>
      <c r="O927"/>
    </row>
    <row r="928" spans="2:15" s="51" customFormat="1" ht="21.2" customHeight="1">
      <c r="B928" s="49"/>
      <c r="C928" s="49"/>
      <c r="D928" s="50"/>
      <c r="E928" s="26"/>
      <c r="F928" s="26"/>
      <c r="G928" s="26"/>
      <c r="H928" s="26"/>
      <c r="I928" s="2"/>
      <c r="J928"/>
      <c r="K928"/>
      <c r="L928"/>
      <c r="M928"/>
      <c r="N928"/>
      <c r="O928"/>
    </row>
    <row r="929" spans="2:15" s="51" customFormat="1" ht="21.2" customHeight="1">
      <c r="B929" s="49"/>
      <c r="C929" s="49"/>
      <c r="D929" s="50"/>
      <c r="E929" s="26"/>
      <c r="F929" s="26"/>
      <c r="G929" s="26"/>
      <c r="H929" s="26"/>
      <c r="I929" s="2"/>
      <c r="J929"/>
      <c r="K929"/>
      <c r="L929"/>
      <c r="M929"/>
      <c r="N929"/>
      <c r="O929"/>
    </row>
    <row r="930" spans="2:15" s="51" customFormat="1" ht="21.2" customHeight="1">
      <c r="B930" s="49"/>
      <c r="C930" s="49"/>
      <c r="D930" s="50"/>
      <c r="E930" s="26"/>
      <c r="F930" s="26"/>
      <c r="G930" s="26"/>
      <c r="H930" s="26"/>
      <c r="I930" s="2"/>
      <c r="J930"/>
      <c r="K930"/>
      <c r="L930"/>
      <c r="M930"/>
      <c r="N930"/>
      <c r="O930"/>
    </row>
    <row r="931" spans="2:15" s="51" customFormat="1" ht="21.2" customHeight="1">
      <c r="B931" s="49"/>
      <c r="C931" s="49"/>
      <c r="D931" s="50"/>
      <c r="E931" s="26"/>
      <c r="F931" s="26"/>
      <c r="G931" s="26"/>
      <c r="H931" s="26"/>
      <c r="I931" s="2"/>
      <c r="J931"/>
      <c r="K931"/>
      <c r="L931"/>
      <c r="M931"/>
      <c r="N931"/>
      <c r="O931"/>
    </row>
    <row r="932" spans="2:15" s="51" customFormat="1" ht="21.2" customHeight="1">
      <c r="B932" s="49"/>
      <c r="C932" s="49"/>
      <c r="D932" s="50"/>
      <c r="E932" s="26"/>
      <c r="F932" s="26"/>
      <c r="G932" s="26"/>
      <c r="H932" s="26"/>
      <c r="I932" s="2"/>
      <c r="J932"/>
      <c r="K932"/>
      <c r="L932"/>
      <c r="M932"/>
      <c r="N932"/>
      <c r="O932"/>
    </row>
    <row r="933" spans="2:15" s="51" customFormat="1" ht="21.2" customHeight="1">
      <c r="B933" s="49"/>
      <c r="C933" s="49"/>
      <c r="D933" s="50"/>
      <c r="E933" s="26"/>
      <c r="F933" s="26"/>
      <c r="G933" s="26"/>
      <c r="H933" s="26"/>
      <c r="I933" s="2"/>
      <c r="J933"/>
      <c r="K933"/>
      <c r="L933"/>
      <c r="M933"/>
      <c r="N933"/>
      <c r="O933"/>
    </row>
    <row r="934" spans="2:15" s="51" customFormat="1" ht="21.2" customHeight="1">
      <c r="B934" s="49"/>
      <c r="C934" s="49"/>
      <c r="D934" s="50"/>
      <c r="E934" s="26"/>
      <c r="F934" s="26"/>
      <c r="G934" s="26"/>
      <c r="H934" s="26"/>
      <c r="I934" s="2"/>
      <c r="J934"/>
      <c r="K934"/>
      <c r="L934"/>
      <c r="M934"/>
      <c r="N934"/>
      <c r="O934"/>
    </row>
    <row r="935" spans="2:15" s="51" customFormat="1" ht="21.2" customHeight="1">
      <c r="B935" s="49"/>
      <c r="C935" s="49"/>
      <c r="D935" s="50"/>
      <c r="E935" s="26"/>
      <c r="F935" s="26"/>
      <c r="G935" s="26"/>
      <c r="H935" s="26"/>
      <c r="I935" s="2"/>
      <c r="J935"/>
      <c r="K935"/>
      <c r="L935"/>
      <c r="M935"/>
      <c r="N935"/>
      <c r="O935"/>
    </row>
    <row r="936" spans="2:15" s="51" customFormat="1" ht="21.2" customHeight="1">
      <c r="B936" s="49"/>
      <c r="C936" s="49"/>
      <c r="D936" s="50"/>
      <c r="E936" s="26"/>
      <c r="F936" s="26"/>
      <c r="G936" s="26"/>
      <c r="H936" s="26"/>
      <c r="I936" s="2"/>
      <c r="J936"/>
      <c r="K936"/>
      <c r="L936"/>
      <c r="M936"/>
      <c r="N936"/>
      <c r="O936"/>
    </row>
    <row r="937" spans="2:15" s="51" customFormat="1" ht="21.2" customHeight="1">
      <c r="B937" s="49"/>
      <c r="C937" s="49"/>
      <c r="D937" s="50"/>
      <c r="E937" s="26"/>
      <c r="F937" s="26"/>
      <c r="G937" s="26"/>
      <c r="H937" s="26"/>
      <c r="I937" s="2"/>
      <c r="J937"/>
      <c r="K937"/>
      <c r="L937"/>
      <c r="M937"/>
      <c r="N937"/>
      <c r="O937"/>
    </row>
    <row r="938" spans="2:15" s="51" customFormat="1" ht="21.2" customHeight="1">
      <c r="B938" s="49"/>
      <c r="C938" s="49"/>
      <c r="D938" s="50"/>
      <c r="E938" s="26"/>
      <c r="F938" s="26"/>
      <c r="G938" s="26"/>
      <c r="H938" s="26"/>
      <c r="I938" s="2"/>
      <c r="J938"/>
      <c r="K938"/>
      <c r="L938"/>
      <c r="M938"/>
      <c r="N938"/>
      <c r="O938"/>
    </row>
    <row r="939" spans="2:15" s="51" customFormat="1" ht="21.2" customHeight="1">
      <c r="B939" s="49"/>
      <c r="C939" s="49"/>
      <c r="D939" s="50"/>
      <c r="E939" s="26"/>
      <c r="F939" s="26"/>
      <c r="G939" s="26"/>
      <c r="H939" s="26"/>
      <c r="I939" s="2"/>
      <c r="J939"/>
      <c r="K939"/>
      <c r="L939"/>
      <c r="M939"/>
      <c r="N939"/>
      <c r="O939"/>
    </row>
    <row r="940" spans="2:15" s="51" customFormat="1" ht="21.2" customHeight="1">
      <c r="B940" s="49"/>
      <c r="C940" s="49"/>
      <c r="D940" s="50"/>
      <c r="E940" s="26"/>
      <c r="F940" s="26"/>
      <c r="G940" s="26"/>
      <c r="H940" s="26"/>
      <c r="I940" s="2"/>
      <c r="J940"/>
      <c r="K940"/>
      <c r="L940"/>
      <c r="M940"/>
      <c r="N940"/>
      <c r="O940"/>
    </row>
    <row r="941" spans="2:15" s="51" customFormat="1" ht="21.2" customHeight="1">
      <c r="B941" s="49"/>
      <c r="C941" s="49"/>
      <c r="D941" s="50"/>
      <c r="E941" s="26"/>
      <c r="F941" s="26"/>
      <c r="G941" s="26"/>
      <c r="H941" s="26"/>
      <c r="I941" s="2"/>
      <c r="J941"/>
      <c r="K941"/>
      <c r="L941"/>
      <c r="M941"/>
      <c r="N941"/>
      <c r="O941"/>
    </row>
    <row r="942" spans="2:15" s="51" customFormat="1" ht="21.2" customHeight="1">
      <c r="B942" s="49"/>
      <c r="C942" s="49"/>
      <c r="D942" s="50"/>
      <c r="E942" s="26"/>
      <c r="F942" s="26"/>
      <c r="G942" s="26"/>
      <c r="H942" s="26"/>
      <c r="I942" s="2"/>
      <c r="J942"/>
      <c r="K942"/>
      <c r="L942"/>
      <c r="M942"/>
      <c r="N942"/>
      <c r="O942"/>
    </row>
    <row r="943" spans="2:15" s="51" customFormat="1" ht="21.2" customHeight="1">
      <c r="B943" s="49"/>
      <c r="C943" s="49"/>
      <c r="D943" s="50"/>
      <c r="E943" s="26"/>
      <c r="F943" s="26"/>
      <c r="G943" s="26"/>
      <c r="H943" s="26"/>
      <c r="I943" s="2"/>
      <c r="J943"/>
      <c r="K943"/>
      <c r="L943"/>
      <c r="M943"/>
      <c r="N943"/>
      <c r="O943"/>
    </row>
    <row r="944" spans="2:15" s="51" customFormat="1" ht="21.2" customHeight="1">
      <c r="B944" s="49"/>
      <c r="C944" s="49"/>
      <c r="D944" s="50"/>
      <c r="E944" s="26"/>
      <c r="F944" s="26"/>
      <c r="G944" s="26"/>
      <c r="H944" s="26"/>
      <c r="I944" s="2"/>
      <c r="J944"/>
      <c r="K944"/>
      <c r="L944"/>
      <c r="M944"/>
      <c r="N944"/>
      <c r="O944"/>
    </row>
    <row r="945" spans="2:15" s="51" customFormat="1" ht="21.2" customHeight="1">
      <c r="B945" s="49"/>
      <c r="C945" s="49"/>
      <c r="D945" s="50"/>
      <c r="E945" s="26"/>
      <c r="F945" s="26"/>
      <c r="G945" s="26"/>
      <c r="H945" s="26"/>
      <c r="I945" s="2"/>
      <c r="J945"/>
      <c r="K945"/>
      <c r="L945"/>
      <c r="M945"/>
      <c r="N945"/>
      <c r="O945"/>
    </row>
    <row r="946" spans="2:15" s="51" customFormat="1" ht="21.2" customHeight="1">
      <c r="B946" s="49"/>
      <c r="C946" s="49"/>
      <c r="D946" s="50"/>
      <c r="E946" s="26"/>
      <c r="F946" s="26"/>
      <c r="G946" s="26"/>
      <c r="H946" s="26"/>
      <c r="I946" s="2"/>
      <c r="J946"/>
      <c r="K946"/>
      <c r="L946"/>
      <c r="M946"/>
      <c r="N946"/>
      <c r="O946"/>
    </row>
    <row r="947" spans="2:15" s="51" customFormat="1" ht="21.2" customHeight="1">
      <c r="B947" s="49"/>
      <c r="C947" s="49"/>
      <c r="D947" s="50"/>
      <c r="E947" s="26"/>
      <c r="F947" s="26"/>
      <c r="G947" s="26"/>
      <c r="H947" s="26"/>
      <c r="I947" s="2"/>
      <c r="J947"/>
      <c r="K947"/>
      <c r="L947"/>
      <c r="M947"/>
      <c r="N947"/>
      <c r="O947"/>
    </row>
    <row r="948" spans="2:15" s="51" customFormat="1" ht="21.2" customHeight="1">
      <c r="B948" s="49"/>
      <c r="C948" s="49"/>
      <c r="D948" s="50"/>
      <c r="E948" s="26"/>
      <c r="F948" s="26"/>
      <c r="G948" s="26"/>
      <c r="H948" s="26"/>
      <c r="I948" s="2"/>
      <c r="J948"/>
      <c r="K948"/>
      <c r="L948"/>
      <c r="M948"/>
      <c r="N948"/>
      <c r="O948"/>
    </row>
    <row r="949" spans="2:15" s="51" customFormat="1" ht="21.2" customHeight="1">
      <c r="B949" s="49"/>
      <c r="C949" s="49"/>
      <c r="D949" s="50"/>
      <c r="E949" s="26"/>
      <c r="F949" s="26"/>
      <c r="G949" s="26"/>
      <c r="H949" s="26"/>
      <c r="I949" s="2"/>
      <c r="J949"/>
      <c r="K949"/>
      <c r="L949"/>
      <c r="M949"/>
      <c r="N949"/>
      <c r="O949"/>
    </row>
    <row r="950" spans="2:15" s="51" customFormat="1" ht="21.2" customHeight="1">
      <c r="B950" s="49"/>
      <c r="C950" s="49"/>
      <c r="D950" s="50"/>
      <c r="E950" s="26"/>
      <c r="F950" s="26"/>
      <c r="G950" s="26"/>
      <c r="H950" s="26"/>
      <c r="I950" s="2"/>
      <c r="J950"/>
      <c r="K950"/>
      <c r="L950"/>
      <c r="M950"/>
      <c r="N950"/>
      <c r="O950"/>
    </row>
    <row r="951" spans="2:15" s="51" customFormat="1" ht="21.2" customHeight="1">
      <c r="B951" s="49"/>
      <c r="C951" s="49"/>
      <c r="D951" s="50"/>
      <c r="E951" s="26"/>
      <c r="F951" s="26"/>
      <c r="G951" s="26"/>
      <c r="H951" s="26"/>
      <c r="I951" s="2"/>
      <c r="J951"/>
      <c r="K951"/>
      <c r="L951"/>
      <c r="M951"/>
      <c r="N951"/>
      <c r="O951"/>
    </row>
    <row r="952" spans="2:15" s="51" customFormat="1" ht="21.2" customHeight="1">
      <c r="B952" s="49"/>
      <c r="C952" s="49"/>
      <c r="D952" s="50"/>
      <c r="E952" s="26"/>
      <c r="F952" s="26"/>
      <c r="G952" s="26"/>
      <c r="H952" s="26"/>
      <c r="I952" s="2"/>
      <c r="J952"/>
      <c r="K952"/>
      <c r="L952"/>
      <c r="M952"/>
      <c r="N952"/>
      <c r="O952"/>
    </row>
    <row r="953" spans="2:15" s="51" customFormat="1" ht="21.2" customHeight="1">
      <c r="B953" s="49"/>
      <c r="C953" s="49"/>
      <c r="D953" s="50"/>
      <c r="E953" s="26"/>
      <c r="F953" s="26"/>
      <c r="G953" s="26"/>
      <c r="H953" s="26"/>
      <c r="I953" s="2"/>
      <c r="J953"/>
      <c r="K953"/>
      <c r="L953"/>
      <c r="M953"/>
      <c r="N953"/>
      <c r="O953"/>
    </row>
    <row r="954" spans="2:15" s="51" customFormat="1" ht="21.2" customHeight="1">
      <c r="B954" s="49"/>
      <c r="C954" s="49"/>
      <c r="D954" s="50"/>
      <c r="E954" s="26"/>
      <c r="F954" s="26"/>
      <c r="G954" s="26"/>
      <c r="H954" s="26"/>
      <c r="I954" s="2"/>
      <c r="J954"/>
      <c r="K954"/>
      <c r="L954"/>
      <c r="M954"/>
      <c r="N954"/>
      <c r="O954"/>
    </row>
    <row r="955" spans="2:15" s="51" customFormat="1" ht="21.2" customHeight="1">
      <c r="B955" s="49"/>
      <c r="C955" s="49"/>
      <c r="D955" s="50"/>
      <c r="E955" s="26"/>
      <c r="F955" s="26"/>
      <c r="G955" s="26"/>
      <c r="H955" s="26"/>
      <c r="I955" s="2"/>
      <c r="J955"/>
      <c r="K955"/>
      <c r="L955"/>
      <c r="M955"/>
      <c r="N955"/>
      <c r="O955"/>
    </row>
    <row r="956" spans="2:15" s="51" customFormat="1" ht="21.2" customHeight="1">
      <c r="B956" s="49"/>
      <c r="C956" s="49"/>
      <c r="D956" s="50"/>
      <c r="E956" s="26"/>
      <c r="F956" s="26"/>
      <c r="G956" s="26"/>
      <c r="H956" s="26"/>
      <c r="I956" s="2"/>
      <c r="J956"/>
      <c r="K956"/>
      <c r="L956"/>
      <c r="M956"/>
      <c r="N956"/>
      <c r="O956"/>
    </row>
    <row r="957" spans="2:15" s="51" customFormat="1" ht="21.2" customHeight="1">
      <c r="B957" s="49"/>
      <c r="C957" s="49"/>
      <c r="D957" s="50"/>
      <c r="E957" s="26"/>
      <c r="F957" s="26"/>
      <c r="G957" s="26"/>
      <c r="H957" s="26"/>
      <c r="I957" s="2"/>
      <c r="J957"/>
      <c r="K957"/>
      <c r="L957"/>
      <c r="M957"/>
      <c r="N957"/>
      <c r="O957"/>
    </row>
    <row r="958" spans="2:15" s="51" customFormat="1" ht="21.2" customHeight="1">
      <c r="B958" s="49"/>
      <c r="C958" s="49"/>
      <c r="D958" s="50"/>
      <c r="E958" s="26"/>
      <c r="F958" s="26"/>
      <c r="G958" s="26"/>
      <c r="H958" s="26"/>
      <c r="I958" s="2"/>
      <c r="J958"/>
      <c r="K958"/>
      <c r="L958"/>
      <c r="M958"/>
      <c r="N958"/>
      <c r="O958"/>
    </row>
    <row r="959" spans="2:15" s="51" customFormat="1" ht="21.2" customHeight="1">
      <c r="B959" s="49"/>
      <c r="C959" s="49"/>
      <c r="D959" s="50"/>
      <c r="E959" s="26"/>
      <c r="F959" s="26"/>
      <c r="G959" s="26"/>
      <c r="H959" s="26"/>
      <c r="I959" s="2"/>
      <c r="J959"/>
      <c r="K959"/>
      <c r="L959"/>
      <c r="M959"/>
      <c r="N959"/>
      <c r="O959"/>
    </row>
    <row r="960" spans="2:15" s="51" customFormat="1" ht="21.2" customHeight="1">
      <c r="B960" s="49"/>
      <c r="C960" s="49"/>
      <c r="D960" s="50"/>
      <c r="E960" s="26"/>
      <c r="F960" s="26"/>
      <c r="G960" s="26"/>
      <c r="H960" s="26"/>
      <c r="I960" s="2"/>
      <c r="J960"/>
      <c r="K960"/>
      <c r="L960"/>
      <c r="M960"/>
      <c r="N960"/>
      <c r="O960"/>
    </row>
    <row r="961" spans="2:15" s="51" customFormat="1" ht="21.2" customHeight="1">
      <c r="B961" s="49"/>
      <c r="C961" s="49"/>
      <c r="D961" s="50"/>
      <c r="E961" s="26"/>
      <c r="F961" s="26"/>
      <c r="G961" s="26"/>
      <c r="H961" s="26"/>
      <c r="I961" s="2"/>
      <c r="J961"/>
      <c r="K961"/>
      <c r="L961"/>
      <c r="M961"/>
      <c r="N961"/>
      <c r="O961"/>
    </row>
    <row r="962" spans="2:15" s="51" customFormat="1" ht="21.2" customHeight="1">
      <c r="B962" s="49"/>
      <c r="C962" s="49"/>
      <c r="D962" s="50"/>
      <c r="E962" s="26"/>
      <c r="F962" s="26"/>
      <c r="G962" s="26"/>
      <c r="H962" s="26"/>
      <c r="I962" s="2"/>
      <c r="J962"/>
      <c r="K962"/>
      <c r="L962"/>
      <c r="M962"/>
      <c r="N962"/>
      <c r="O962"/>
    </row>
    <row r="963" spans="2:15" s="51" customFormat="1" ht="21.2" customHeight="1">
      <c r="B963" s="49"/>
      <c r="C963" s="49"/>
      <c r="D963" s="50"/>
      <c r="E963" s="26"/>
      <c r="F963" s="26"/>
      <c r="G963" s="26"/>
      <c r="H963" s="26"/>
      <c r="I963" s="2"/>
      <c r="J963"/>
      <c r="K963"/>
      <c r="L963"/>
      <c r="M963"/>
      <c r="N963"/>
      <c r="O963"/>
    </row>
    <row r="964" spans="2:15" s="51" customFormat="1" ht="21.2" customHeight="1">
      <c r="B964" s="49"/>
      <c r="C964" s="49"/>
      <c r="D964" s="50"/>
      <c r="E964" s="26"/>
      <c r="F964" s="26"/>
      <c r="G964" s="26"/>
      <c r="H964" s="26"/>
      <c r="I964" s="2"/>
      <c r="J964"/>
      <c r="K964"/>
      <c r="L964"/>
      <c r="M964"/>
      <c r="N964"/>
      <c r="O964"/>
    </row>
    <row r="965" spans="2:15" s="51" customFormat="1" ht="21.2" customHeight="1">
      <c r="B965" s="49"/>
      <c r="C965" s="49"/>
      <c r="D965" s="50"/>
      <c r="E965" s="26"/>
      <c r="F965" s="26"/>
      <c r="G965" s="26"/>
      <c r="H965" s="26"/>
      <c r="I965" s="2"/>
      <c r="J965"/>
      <c r="K965"/>
      <c r="L965"/>
      <c r="M965"/>
      <c r="N965"/>
      <c r="O965"/>
    </row>
    <row r="966" spans="2:15" s="51" customFormat="1" ht="21.2" customHeight="1">
      <c r="B966" s="49"/>
      <c r="C966" s="49"/>
      <c r="D966" s="50"/>
      <c r="E966" s="26"/>
      <c r="F966" s="26"/>
      <c r="G966" s="26"/>
      <c r="H966" s="26"/>
      <c r="I966" s="2"/>
      <c r="J966"/>
      <c r="K966"/>
      <c r="L966"/>
      <c r="M966"/>
      <c r="N966"/>
      <c r="O966"/>
    </row>
    <row r="967" spans="2:15" s="51" customFormat="1" ht="21.2" customHeight="1">
      <c r="B967" s="49"/>
      <c r="C967" s="49"/>
      <c r="D967" s="50"/>
      <c r="E967" s="26"/>
      <c r="F967" s="26"/>
      <c r="G967" s="26"/>
      <c r="H967" s="26"/>
      <c r="I967" s="2"/>
      <c r="J967"/>
      <c r="K967"/>
      <c r="L967"/>
      <c r="M967"/>
      <c r="N967"/>
      <c r="O967"/>
    </row>
    <row r="968" spans="2:15" s="51" customFormat="1" ht="21.2" customHeight="1">
      <c r="B968" s="49"/>
      <c r="C968" s="49"/>
      <c r="D968" s="50"/>
      <c r="E968" s="26"/>
      <c r="F968" s="26"/>
      <c r="G968" s="26"/>
      <c r="H968" s="26"/>
      <c r="I968" s="2"/>
      <c r="J968"/>
      <c r="K968"/>
      <c r="L968"/>
      <c r="M968"/>
      <c r="N968"/>
      <c r="O968"/>
    </row>
    <row r="969" spans="2:15" s="51" customFormat="1" ht="21.2" customHeight="1">
      <c r="B969" s="49"/>
      <c r="C969" s="49"/>
      <c r="D969" s="50"/>
      <c r="E969" s="26"/>
      <c r="F969" s="26"/>
      <c r="G969" s="26"/>
      <c r="H969" s="26"/>
      <c r="I969" s="2"/>
      <c r="J969"/>
      <c r="K969"/>
      <c r="L969"/>
      <c r="M969"/>
      <c r="N969"/>
      <c r="O969"/>
    </row>
    <row r="970" spans="2:15" s="51" customFormat="1" ht="21.2" customHeight="1">
      <c r="B970" s="49"/>
      <c r="C970" s="49"/>
      <c r="D970" s="50"/>
      <c r="E970" s="26"/>
      <c r="F970" s="26"/>
      <c r="G970" s="26"/>
      <c r="H970" s="26"/>
      <c r="I970" s="2"/>
      <c r="J970"/>
      <c r="K970"/>
      <c r="L970"/>
      <c r="M970"/>
      <c r="N970"/>
      <c r="O970"/>
    </row>
    <row r="971" spans="2:15" s="51" customFormat="1" ht="21.2" customHeight="1">
      <c r="B971" s="49"/>
      <c r="C971" s="49"/>
      <c r="D971" s="50"/>
      <c r="E971" s="26"/>
      <c r="F971" s="26"/>
      <c r="G971" s="26"/>
      <c r="H971" s="26"/>
      <c r="I971" s="2"/>
      <c r="J971"/>
      <c r="K971"/>
      <c r="L971"/>
      <c r="M971"/>
      <c r="N971"/>
      <c r="O971"/>
    </row>
    <row r="972" spans="2:15" s="51" customFormat="1" ht="21.2" customHeight="1">
      <c r="B972" s="49"/>
      <c r="C972" s="49"/>
      <c r="D972" s="50"/>
      <c r="E972" s="26"/>
      <c r="F972" s="26"/>
      <c r="G972" s="26"/>
      <c r="H972" s="26"/>
      <c r="I972" s="2"/>
      <c r="J972"/>
      <c r="K972"/>
      <c r="L972"/>
      <c r="M972"/>
      <c r="N972"/>
      <c r="O972"/>
    </row>
    <row r="973" spans="2:15" s="51" customFormat="1" ht="21.2" customHeight="1">
      <c r="B973" s="49"/>
      <c r="C973" s="49"/>
      <c r="D973" s="50"/>
      <c r="E973" s="26"/>
      <c r="F973" s="26"/>
      <c r="G973" s="26"/>
      <c r="H973" s="26"/>
      <c r="I973" s="2"/>
      <c r="J973"/>
      <c r="K973"/>
      <c r="L973"/>
      <c r="M973"/>
      <c r="N973"/>
      <c r="O973"/>
    </row>
    <row r="974" spans="2:15" s="51" customFormat="1" ht="21.2" customHeight="1">
      <c r="B974" s="49"/>
      <c r="C974" s="49"/>
      <c r="D974" s="50"/>
      <c r="E974" s="26"/>
      <c r="F974" s="26"/>
      <c r="G974" s="26"/>
      <c r="H974" s="26"/>
      <c r="I974" s="2"/>
      <c r="J974"/>
      <c r="K974"/>
      <c r="L974"/>
      <c r="M974"/>
      <c r="N974"/>
      <c r="O974"/>
    </row>
    <row r="975" spans="2:15" s="51" customFormat="1" ht="21.2" customHeight="1">
      <c r="B975" s="49"/>
      <c r="C975" s="49"/>
      <c r="D975" s="50"/>
      <c r="E975" s="26"/>
      <c r="F975" s="26"/>
      <c r="G975" s="26"/>
      <c r="H975" s="26"/>
      <c r="I975" s="2"/>
      <c r="J975"/>
      <c r="K975"/>
      <c r="L975"/>
      <c r="M975"/>
      <c r="N975"/>
      <c r="O975"/>
    </row>
    <row r="976" spans="2:15" s="51" customFormat="1" ht="21.2" customHeight="1">
      <c r="B976" s="49"/>
      <c r="C976" s="49"/>
      <c r="D976" s="50"/>
      <c r="E976" s="26"/>
      <c r="F976" s="26"/>
      <c r="G976" s="26"/>
      <c r="H976" s="26"/>
      <c r="I976" s="2"/>
      <c r="J976"/>
      <c r="K976"/>
      <c r="L976"/>
      <c r="M976"/>
      <c r="N976"/>
      <c r="O976"/>
    </row>
    <row r="977" spans="2:15" s="51" customFormat="1" ht="21.2" customHeight="1">
      <c r="B977" s="49"/>
      <c r="C977" s="49"/>
      <c r="D977" s="50"/>
      <c r="E977" s="26"/>
      <c r="F977" s="26"/>
      <c r="G977" s="26"/>
      <c r="H977" s="26"/>
      <c r="I977" s="2"/>
      <c r="J977"/>
      <c r="K977"/>
      <c r="L977"/>
      <c r="M977"/>
      <c r="N977"/>
      <c r="O977"/>
    </row>
    <row r="978" spans="2:15" s="51" customFormat="1" ht="21.2" customHeight="1">
      <c r="B978" s="49"/>
      <c r="C978" s="49"/>
      <c r="D978" s="50"/>
      <c r="E978" s="26"/>
      <c r="F978" s="26"/>
      <c r="G978" s="26"/>
      <c r="H978" s="26"/>
      <c r="I978" s="2"/>
      <c r="J978"/>
      <c r="K978"/>
      <c r="L978"/>
      <c r="M978"/>
      <c r="N978"/>
      <c r="O978"/>
    </row>
    <row r="979" spans="2:15" s="51" customFormat="1" ht="21.2" customHeight="1">
      <c r="B979" s="49"/>
      <c r="C979" s="49"/>
      <c r="D979" s="50"/>
      <c r="E979" s="26"/>
      <c r="F979" s="26"/>
      <c r="G979" s="26"/>
      <c r="H979" s="26"/>
      <c r="I979" s="2"/>
      <c r="J979"/>
      <c r="K979"/>
      <c r="L979"/>
      <c r="M979"/>
      <c r="N979"/>
      <c r="O979"/>
    </row>
    <row r="980" spans="2:15" s="51" customFormat="1" ht="21.2" customHeight="1">
      <c r="B980" s="49"/>
      <c r="C980" s="49"/>
      <c r="D980" s="50"/>
      <c r="E980" s="26"/>
      <c r="F980" s="26"/>
      <c r="G980" s="26"/>
      <c r="H980" s="26"/>
      <c r="I980" s="2"/>
      <c r="J980"/>
      <c r="K980"/>
      <c r="L980"/>
      <c r="M980"/>
      <c r="N980"/>
      <c r="O980"/>
    </row>
    <row r="981" spans="2:15" s="51" customFormat="1" ht="21.2" customHeight="1">
      <c r="B981" s="49"/>
      <c r="C981" s="49"/>
      <c r="D981" s="50"/>
      <c r="E981" s="26"/>
      <c r="F981" s="26"/>
      <c r="G981" s="26"/>
      <c r="H981" s="26"/>
      <c r="I981" s="2"/>
      <c r="J981"/>
      <c r="K981"/>
      <c r="L981"/>
      <c r="M981"/>
      <c r="N981"/>
      <c r="O981"/>
    </row>
    <row r="982" spans="2:15" s="51" customFormat="1" ht="21.2" customHeight="1">
      <c r="B982" s="49"/>
      <c r="C982" s="49"/>
      <c r="D982" s="50"/>
      <c r="E982" s="26"/>
      <c r="F982" s="26"/>
      <c r="G982" s="26"/>
      <c r="H982" s="26"/>
      <c r="I982" s="2"/>
      <c r="J982"/>
      <c r="K982"/>
      <c r="L982"/>
      <c r="M982"/>
      <c r="N982"/>
      <c r="O982"/>
    </row>
    <row r="983" spans="2:15" s="51" customFormat="1" ht="21.2" customHeight="1">
      <c r="B983" s="49"/>
      <c r="C983" s="49"/>
      <c r="D983" s="50"/>
      <c r="E983" s="26"/>
      <c r="F983" s="26"/>
      <c r="G983" s="26"/>
      <c r="H983" s="26"/>
      <c r="I983" s="2"/>
      <c r="J983"/>
      <c r="K983"/>
      <c r="L983"/>
      <c r="M983"/>
      <c r="N983"/>
      <c r="O983"/>
    </row>
    <row r="984" spans="2:15" s="51" customFormat="1" ht="21.2" customHeight="1">
      <c r="B984" s="49"/>
      <c r="C984" s="49"/>
      <c r="D984" s="50"/>
      <c r="E984" s="26"/>
      <c r="F984" s="26"/>
      <c r="G984" s="26"/>
      <c r="H984" s="26"/>
      <c r="I984" s="2"/>
      <c r="J984"/>
      <c r="K984"/>
      <c r="L984"/>
      <c r="M984"/>
      <c r="N984"/>
      <c r="O984"/>
    </row>
    <row r="985" spans="2:15" s="51" customFormat="1" ht="21.2" customHeight="1">
      <c r="B985" s="49"/>
      <c r="C985" s="49"/>
      <c r="D985" s="50"/>
      <c r="E985" s="26"/>
      <c r="F985" s="26"/>
      <c r="G985" s="26"/>
      <c r="H985" s="26"/>
      <c r="I985" s="2"/>
      <c r="J985"/>
      <c r="K985"/>
      <c r="L985"/>
      <c r="M985"/>
      <c r="N985"/>
      <c r="O985"/>
    </row>
    <row r="986" spans="2:15" s="51" customFormat="1" ht="21.2" customHeight="1">
      <c r="B986" s="49"/>
      <c r="C986" s="49"/>
      <c r="D986" s="50"/>
      <c r="E986" s="26"/>
      <c r="F986" s="26"/>
      <c r="G986" s="26"/>
      <c r="H986" s="26"/>
      <c r="I986" s="2"/>
      <c r="J986"/>
      <c r="K986"/>
      <c r="L986"/>
      <c r="M986"/>
      <c r="N986"/>
      <c r="O986"/>
    </row>
    <row r="987" spans="2:15" s="51" customFormat="1" ht="21.2" customHeight="1">
      <c r="B987" s="49"/>
      <c r="C987" s="49"/>
      <c r="D987" s="50"/>
      <c r="E987" s="26"/>
      <c r="F987" s="26"/>
      <c r="G987" s="26"/>
      <c r="H987" s="26"/>
      <c r="I987" s="2"/>
      <c r="J987"/>
      <c r="K987"/>
      <c r="L987"/>
      <c r="M987"/>
      <c r="N987"/>
      <c r="O987"/>
    </row>
    <row r="988" spans="2:15" s="51" customFormat="1" ht="21.2" customHeight="1">
      <c r="B988" s="49"/>
      <c r="C988" s="49"/>
      <c r="D988" s="50"/>
      <c r="E988" s="26"/>
      <c r="F988" s="26"/>
      <c r="G988" s="26"/>
      <c r="H988" s="26"/>
      <c r="I988" s="2"/>
      <c r="J988"/>
      <c r="K988"/>
      <c r="L988"/>
      <c r="M988"/>
      <c r="N988"/>
      <c r="O988"/>
    </row>
    <row r="989" spans="2:15" s="51" customFormat="1" ht="21.2" customHeight="1">
      <c r="B989" s="49"/>
      <c r="C989" s="49"/>
      <c r="D989" s="50"/>
      <c r="E989" s="26"/>
      <c r="F989" s="26"/>
      <c r="G989" s="26"/>
      <c r="H989" s="26"/>
      <c r="I989" s="2"/>
      <c r="J989"/>
      <c r="K989"/>
      <c r="L989"/>
      <c r="M989"/>
      <c r="N989"/>
      <c r="O989"/>
    </row>
    <row r="990" spans="2:15" s="51" customFormat="1" ht="21.2" customHeight="1">
      <c r="B990" s="49"/>
      <c r="C990" s="49"/>
      <c r="D990" s="50"/>
      <c r="E990" s="26"/>
      <c r="F990" s="26"/>
      <c r="G990" s="26"/>
      <c r="H990" s="26"/>
      <c r="I990" s="2"/>
      <c r="J990"/>
      <c r="K990"/>
      <c r="L990"/>
      <c r="M990"/>
      <c r="N990"/>
      <c r="O990"/>
    </row>
    <row r="991" spans="2:15" s="51" customFormat="1" ht="21.2" customHeight="1">
      <c r="B991" s="49"/>
      <c r="C991" s="49"/>
      <c r="D991" s="50"/>
      <c r="E991" s="26"/>
      <c r="F991" s="26"/>
      <c r="G991" s="26"/>
      <c r="H991" s="26"/>
      <c r="I991" s="2"/>
      <c r="J991"/>
      <c r="K991"/>
      <c r="L991"/>
      <c r="M991"/>
      <c r="N991"/>
      <c r="O991"/>
    </row>
    <row r="992" spans="2:15" s="51" customFormat="1" ht="21.2" customHeight="1">
      <c r="B992" s="49"/>
      <c r="C992" s="49"/>
      <c r="D992" s="50"/>
      <c r="E992" s="26"/>
      <c r="F992" s="26"/>
      <c r="G992" s="26"/>
      <c r="H992" s="26"/>
      <c r="I992" s="2"/>
      <c r="J992"/>
      <c r="K992"/>
      <c r="L992"/>
      <c r="M992"/>
      <c r="N992"/>
      <c r="O992"/>
    </row>
    <row r="993" spans="2:15" s="51" customFormat="1" ht="21.2" customHeight="1">
      <c r="B993" s="49"/>
      <c r="C993" s="49"/>
      <c r="D993" s="50"/>
      <c r="E993" s="26"/>
      <c r="F993" s="26"/>
      <c r="G993" s="26"/>
      <c r="H993" s="26"/>
      <c r="I993" s="2"/>
      <c r="J993"/>
      <c r="K993"/>
      <c r="L993"/>
      <c r="M993"/>
      <c r="N993"/>
      <c r="O993"/>
    </row>
    <row r="994" spans="2:15" s="51" customFormat="1" ht="21.2" customHeight="1">
      <c r="B994" s="49"/>
      <c r="C994" s="49"/>
      <c r="D994" s="50"/>
      <c r="E994" s="26"/>
      <c r="F994" s="26"/>
      <c r="G994" s="26"/>
      <c r="H994" s="26"/>
      <c r="I994" s="2"/>
      <c r="J994"/>
      <c r="K994"/>
      <c r="L994"/>
      <c r="M994"/>
      <c r="N994"/>
      <c r="O994"/>
    </row>
    <row r="995" spans="2:15" s="51" customFormat="1" ht="21.2" customHeight="1">
      <c r="B995" s="49"/>
      <c r="C995" s="49"/>
      <c r="D995" s="50"/>
      <c r="E995" s="26"/>
      <c r="F995" s="26"/>
      <c r="G995" s="26"/>
      <c r="H995" s="26"/>
      <c r="I995" s="2"/>
      <c r="J995"/>
      <c r="K995"/>
      <c r="L995"/>
      <c r="M995"/>
      <c r="N995"/>
      <c r="O995"/>
    </row>
    <row r="996" spans="2:15" s="51" customFormat="1" ht="21.2" customHeight="1">
      <c r="B996" s="49"/>
      <c r="C996" s="49"/>
      <c r="D996" s="50"/>
      <c r="E996" s="26"/>
      <c r="F996" s="26"/>
      <c r="G996" s="26"/>
      <c r="H996" s="26"/>
      <c r="I996" s="2"/>
      <c r="J996"/>
      <c r="K996"/>
      <c r="L996"/>
      <c r="M996"/>
      <c r="N996"/>
      <c r="O996"/>
    </row>
    <row r="997" spans="2:15" s="51" customFormat="1" ht="21.2" customHeight="1">
      <c r="B997" s="49"/>
      <c r="C997" s="49"/>
      <c r="D997" s="50"/>
      <c r="E997" s="26"/>
      <c r="F997" s="26"/>
      <c r="G997" s="26"/>
      <c r="H997" s="26"/>
      <c r="I997" s="2"/>
      <c r="J997"/>
      <c r="K997"/>
      <c r="L997"/>
      <c r="M997"/>
      <c r="N997"/>
      <c r="O997"/>
    </row>
    <row r="998" spans="2:15" s="51" customFormat="1" ht="21.2" customHeight="1">
      <c r="B998" s="49"/>
      <c r="C998" s="49"/>
      <c r="D998" s="50"/>
      <c r="E998" s="26"/>
      <c r="F998" s="26"/>
      <c r="G998" s="26"/>
      <c r="H998" s="26"/>
      <c r="I998" s="2"/>
      <c r="J998"/>
      <c r="K998"/>
      <c r="L998"/>
      <c r="M998"/>
      <c r="N998"/>
      <c r="O998"/>
    </row>
    <row r="999" spans="2:15" s="51" customFormat="1" ht="21.2" customHeight="1">
      <c r="B999" s="49"/>
      <c r="C999" s="49"/>
      <c r="D999" s="50"/>
      <c r="E999" s="26"/>
      <c r="F999" s="26"/>
      <c r="G999" s="26"/>
      <c r="H999" s="26"/>
      <c r="I999" s="2"/>
      <c r="J999"/>
      <c r="K999"/>
      <c r="L999"/>
      <c r="M999"/>
      <c r="N999"/>
      <c r="O999"/>
    </row>
    <row r="1000" spans="2:15" s="51" customFormat="1" ht="21.2" customHeight="1">
      <c r="B1000" s="49"/>
      <c r="C1000" s="49"/>
      <c r="D1000" s="50"/>
      <c r="E1000" s="26"/>
      <c r="F1000" s="26"/>
      <c r="G1000" s="26"/>
      <c r="H1000" s="26"/>
      <c r="I1000" s="2"/>
      <c r="J1000"/>
      <c r="K1000"/>
      <c r="L1000"/>
      <c r="M1000"/>
      <c r="N1000"/>
      <c r="O1000"/>
    </row>
    <row r="1001" spans="2:15" s="51" customFormat="1" ht="21.2" customHeight="1">
      <c r="B1001" s="49"/>
      <c r="C1001" s="49"/>
      <c r="D1001" s="50"/>
      <c r="E1001" s="26"/>
      <c r="F1001" s="26"/>
      <c r="G1001" s="26"/>
      <c r="H1001" s="26"/>
      <c r="I1001" s="2"/>
      <c r="J1001"/>
      <c r="K1001"/>
      <c r="L1001"/>
      <c r="M1001"/>
      <c r="N1001"/>
      <c r="O1001"/>
    </row>
    <row r="1002" spans="2:15" s="51" customFormat="1" ht="21.2" customHeight="1">
      <c r="B1002" s="49"/>
      <c r="C1002" s="49"/>
      <c r="D1002" s="50"/>
      <c r="E1002" s="26"/>
      <c r="F1002" s="26"/>
      <c r="G1002" s="26"/>
      <c r="H1002" s="26"/>
      <c r="I1002" s="2"/>
      <c r="J1002"/>
      <c r="K1002"/>
      <c r="L1002"/>
      <c r="M1002"/>
      <c r="N1002"/>
      <c r="O1002"/>
    </row>
    <row r="1003" spans="2:15" s="51" customFormat="1" ht="21.2" customHeight="1">
      <c r="B1003" s="49"/>
      <c r="C1003" s="49"/>
      <c r="D1003" s="50"/>
      <c r="E1003" s="26"/>
      <c r="F1003" s="26"/>
      <c r="G1003" s="26"/>
      <c r="H1003" s="26"/>
      <c r="I1003" s="2"/>
      <c r="J1003"/>
      <c r="K1003"/>
      <c r="L1003"/>
      <c r="M1003"/>
      <c r="N1003"/>
      <c r="O1003"/>
    </row>
    <row r="1004" spans="2:15" s="51" customFormat="1" ht="21.2" customHeight="1">
      <c r="B1004" s="49"/>
      <c r="C1004" s="49"/>
      <c r="D1004" s="50"/>
      <c r="E1004" s="26"/>
      <c r="F1004" s="26"/>
      <c r="G1004" s="26"/>
      <c r="H1004" s="26"/>
      <c r="I1004" s="2"/>
      <c r="J1004"/>
      <c r="K1004"/>
      <c r="L1004"/>
      <c r="M1004"/>
      <c r="N1004"/>
      <c r="O1004"/>
    </row>
    <row r="1005" spans="2:15" s="51" customFormat="1" ht="21.2" customHeight="1">
      <c r="B1005" s="49"/>
      <c r="C1005" s="49"/>
      <c r="D1005" s="50"/>
      <c r="E1005" s="26"/>
      <c r="F1005" s="26"/>
      <c r="G1005" s="26"/>
      <c r="H1005" s="26"/>
      <c r="I1005" s="2"/>
      <c r="J1005"/>
      <c r="K1005"/>
      <c r="L1005"/>
      <c r="M1005"/>
      <c r="N1005"/>
      <c r="O1005"/>
    </row>
    <row r="1006" spans="2:15" s="51" customFormat="1" ht="21.2" customHeight="1">
      <c r="B1006" s="49"/>
      <c r="C1006" s="49"/>
      <c r="D1006" s="50"/>
      <c r="E1006" s="26"/>
      <c r="F1006" s="26"/>
      <c r="G1006" s="26"/>
      <c r="H1006" s="26"/>
      <c r="I1006" s="2"/>
      <c r="J1006"/>
      <c r="K1006"/>
      <c r="L1006"/>
      <c r="M1006"/>
      <c r="N1006"/>
      <c r="O1006"/>
    </row>
    <row r="1007" spans="2:15" s="51" customFormat="1" ht="21.2" customHeight="1">
      <c r="B1007" s="49"/>
      <c r="C1007" s="49"/>
      <c r="D1007" s="50"/>
      <c r="E1007" s="26"/>
      <c r="F1007" s="26"/>
      <c r="G1007" s="26"/>
      <c r="H1007" s="26"/>
      <c r="I1007" s="2"/>
      <c r="J1007"/>
      <c r="K1007"/>
      <c r="L1007"/>
      <c r="M1007"/>
      <c r="N1007"/>
      <c r="O1007"/>
    </row>
    <row r="1008" spans="2:15" s="51" customFormat="1" ht="21.2" customHeight="1">
      <c r="B1008" s="49"/>
      <c r="C1008" s="49"/>
      <c r="D1008" s="50"/>
      <c r="E1008" s="26"/>
      <c r="F1008" s="26"/>
      <c r="G1008" s="26"/>
      <c r="H1008" s="26"/>
      <c r="I1008" s="2"/>
      <c r="J1008"/>
      <c r="K1008"/>
      <c r="L1008"/>
      <c r="M1008"/>
      <c r="N1008"/>
      <c r="O1008"/>
    </row>
    <row r="1009" spans="2:15" s="51" customFormat="1" ht="21.2" customHeight="1">
      <c r="B1009" s="49"/>
      <c r="C1009" s="49"/>
      <c r="D1009" s="50"/>
      <c r="E1009" s="26"/>
      <c r="F1009" s="26"/>
      <c r="G1009" s="26"/>
      <c r="H1009" s="26"/>
      <c r="I1009" s="2"/>
      <c r="J1009"/>
      <c r="K1009"/>
      <c r="L1009"/>
      <c r="M1009"/>
      <c r="N1009"/>
      <c r="O1009"/>
    </row>
    <row r="1010" spans="2:15" s="51" customFormat="1" ht="21.2" customHeight="1">
      <c r="B1010" s="49"/>
      <c r="C1010" s="49"/>
      <c r="D1010" s="50"/>
      <c r="E1010" s="26"/>
      <c r="F1010" s="26"/>
      <c r="G1010" s="26"/>
      <c r="H1010" s="26"/>
      <c r="I1010" s="2"/>
      <c r="J1010"/>
      <c r="K1010"/>
      <c r="L1010"/>
      <c r="M1010"/>
      <c r="N1010"/>
      <c r="O1010"/>
    </row>
    <row r="1011" spans="2:15" s="51" customFormat="1" ht="21.2" customHeight="1">
      <c r="B1011" s="49"/>
      <c r="C1011" s="49"/>
      <c r="D1011" s="50"/>
      <c r="E1011" s="26"/>
      <c r="F1011" s="26"/>
      <c r="G1011" s="26"/>
      <c r="H1011" s="26"/>
      <c r="I1011" s="2"/>
      <c r="J1011"/>
      <c r="K1011"/>
      <c r="L1011"/>
      <c r="M1011"/>
      <c r="N1011"/>
      <c r="O1011"/>
    </row>
    <row r="1012" spans="2:15" s="51" customFormat="1" ht="21.2" customHeight="1">
      <c r="B1012" s="49"/>
      <c r="C1012" s="49"/>
      <c r="D1012" s="50"/>
      <c r="E1012" s="26"/>
      <c r="F1012" s="26"/>
      <c r="G1012" s="26"/>
      <c r="H1012" s="26"/>
      <c r="I1012" s="2"/>
      <c r="J1012"/>
      <c r="K1012"/>
      <c r="L1012"/>
      <c r="M1012"/>
      <c r="N1012"/>
      <c r="O1012"/>
    </row>
    <row r="1013" spans="2:15" s="51" customFormat="1" ht="21.2" customHeight="1">
      <c r="B1013" s="49"/>
      <c r="C1013" s="49"/>
      <c r="D1013" s="50"/>
      <c r="E1013" s="26"/>
      <c r="F1013" s="26"/>
      <c r="G1013" s="26"/>
      <c r="H1013" s="26"/>
      <c r="I1013" s="2"/>
      <c r="J1013"/>
      <c r="K1013"/>
      <c r="L1013"/>
      <c r="M1013"/>
      <c r="N1013"/>
      <c r="O1013"/>
    </row>
    <row r="1014" spans="2:15" s="51" customFormat="1" ht="21.2" customHeight="1">
      <c r="B1014" s="49"/>
      <c r="C1014" s="49"/>
      <c r="D1014" s="50"/>
      <c r="E1014" s="26"/>
      <c r="F1014" s="26"/>
      <c r="G1014" s="26"/>
      <c r="H1014" s="26"/>
      <c r="I1014" s="2"/>
      <c r="J1014"/>
      <c r="K1014"/>
      <c r="L1014"/>
      <c r="M1014"/>
      <c r="N1014"/>
      <c r="O1014"/>
    </row>
    <row r="1015" spans="2:15" s="51" customFormat="1" ht="21.2" customHeight="1">
      <c r="B1015" s="49"/>
      <c r="C1015" s="49"/>
      <c r="D1015" s="50"/>
      <c r="E1015" s="26"/>
      <c r="F1015" s="26"/>
      <c r="G1015" s="26"/>
      <c r="H1015" s="26"/>
      <c r="I1015" s="2"/>
      <c r="J1015"/>
      <c r="K1015"/>
      <c r="L1015"/>
      <c r="M1015"/>
      <c r="N1015"/>
      <c r="O1015"/>
    </row>
    <row r="1016" spans="2:15" s="51" customFormat="1" ht="21.2" customHeight="1">
      <c r="B1016" s="49"/>
      <c r="C1016" s="49"/>
      <c r="D1016" s="50"/>
      <c r="E1016" s="26"/>
      <c r="F1016" s="26"/>
      <c r="G1016" s="26"/>
      <c r="H1016" s="26"/>
      <c r="I1016" s="2"/>
      <c r="J1016"/>
      <c r="K1016"/>
      <c r="L1016"/>
      <c r="M1016"/>
      <c r="N1016"/>
      <c r="O1016"/>
    </row>
    <row r="1017" spans="2:15" s="51" customFormat="1" ht="21.2" customHeight="1">
      <c r="B1017" s="49"/>
      <c r="C1017" s="49"/>
      <c r="D1017" s="50"/>
      <c r="E1017" s="26"/>
      <c r="F1017" s="26"/>
      <c r="G1017" s="26"/>
      <c r="H1017" s="26"/>
      <c r="I1017" s="2"/>
      <c r="J1017"/>
      <c r="K1017"/>
      <c r="L1017"/>
      <c r="M1017"/>
      <c r="N1017"/>
      <c r="O1017"/>
    </row>
    <row r="1018" spans="2:15" s="51" customFormat="1" ht="21.2" customHeight="1">
      <c r="B1018" s="49"/>
      <c r="C1018" s="49"/>
      <c r="D1018" s="50"/>
      <c r="E1018" s="26"/>
      <c r="F1018" s="26"/>
      <c r="G1018" s="26"/>
      <c r="H1018" s="26"/>
      <c r="I1018" s="2"/>
      <c r="J1018"/>
      <c r="K1018"/>
      <c r="L1018"/>
      <c r="M1018"/>
      <c r="N1018"/>
      <c r="O1018"/>
    </row>
    <row r="1019" spans="2:15" s="51" customFormat="1" ht="21.2" customHeight="1">
      <c r="B1019" s="49"/>
      <c r="C1019" s="49"/>
      <c r="D1019" s="50"/>
      <c r="E1019" s="26"/>
      <c r="F1019" s="26"/>
      <c r="G1019" s="26"/>
      <c r="H1019" s="26"/>
      <c r="I1019" s="2"/>
      <c r="J1019"/>
      <c r="K1019"/>
      <c r="L1019"/>
      <c r="M1019"/>
      <c r="N1019"/>
      <c r="O1019"/>
    </row>
    <row r="1020" spans="2:15" s="51" customFormat="1" ht="21.2" customHeight="1">
      <c r="B1020" s="49"/>
      <c r="C1020" s="49"/>
      <c r="D1020" s="50"/>
      <c r="E1020" s="26"/>
      <c r="F1020" s="26"/>
      <c r="G1020" s="26"/>
      <c r="H1020" s="26"/>
      <c r="I1020" s="2"/>
      <c r="J1020"/>
      <c r="K1020"/>
      <c r="L1020"/>
      <c r="M1020"/>
      <c r="N1020"/>
      <c r="O1020"/>
    </row>
    <row r="1021" spans="2:15" s="51" customFormat="1" ht="21.2" customHeight="1">
      <c r="B1021" s="49"/>
      <c r="C1021" s="49"/>
      <c r="D1021" s="50"/>
      <c r="E1021" s="26"/>
      <c r="F1021" s="26"/>
      <c r="G1021" s="26"/>
      <c r="H1021" s="26"/>
      <c r="I1021" s="2"/>
      <c r="J1021"/>
      <c r="K1021"/>
      <c r="L1021"/>
      <c r="M1021"/>
      <c r="N1021"/>
      <c r="O1021"/>
    </row>
    <row r="1022" spans="2:15" s="51" customFormat="1" ht="21.2" customHeight="1">
      <c r="B1022" s="49"/>
      <c r="C1022" s="49"/>
      <c r="D1022" s="50"/>
      <c r="E1022" s="26"/>
      <c r="F1022" s="26"/>
      <c r="G1022" s="26"/>
      <c r="H1022" s="26"/>
      <c r="I1022" s="2"/>
      <c r="J1022"/>
      <c r="K1022"/>
      <c r="L1022"/>
      <c r="M1022"/>
      <c r="N1022"/>
      <c r="O1022"/>
    </row>
    <row r="1023" spans="2:15" s="51" customFormat="1" ht="21.2" customHeight="1">
      <c r="B1023" s="49"/>
      <c r="C1023" s="49"/>
      <c r="D1023" s="50"/>
      <c r="E1023" s="26"/>
      <c r="F1023" s="26"/>
      <c r="G1023" s="26"/>
      <c r="H1023" s="26"/>
      <c r="I1023" s="2"/>
      <c r="J1023"/>
      <c r="K1023"/>
      <c r="L1023"/>
      <c r="M1023"/>
      <c r="N1023"/>
      <c r="O1023"/>
    </row>
    <row r="1024" spans="2:15" s="51" customFormat="1" ht="21.2" customHeight="1">
      <c r="B1024" s="49"/>
      <c r="C1024" s="49"/>
      <c r="D1024" s="50"/>
      <c r="E1024" s="26"/>
      <c r="F1024" s="26"/>
      <c r="G1024" s="26"/>
      <c r="H1024" s="26"/>
      <c r="I1024" s="2"/>
      <c r="J1024"/>
      <c r="K1024"/>
      <c r="L1024"/>
      <c r="M1024"/>
      <c r="N1024"/>
      <c r="O1024"/>
    </row>
    <row r="1025" spans="2:15" s="51" customFormat="1" ht="21.2" customHeight="1">
      <c r="B1025" s="49"/>
      <c r="C1025" s="49"/>
      <c r="D1025" s="50"/>
      <c r="E1025" s="26"/>
      <c r="F1025" s="26"/>
      <c r="G1025" s="26"/>
      <c r="H1025" s="26"/>
      <c r="I1025" s="2"/>
      <c r="J1025"/>
      <c r="K1025"/>
      <c r="L1025"/>
      <c r="M1025"/>
      <c r="N1025"/>
      <c r="O1025"/>
    </row>
    <row r="1026" spans="2:15" s="51" customFormat="1" ht="21.2" customHeight="1">
      <c r="B1026" s="49"/>
      <c r="C1026" s="49"/>
      <c r="D1026" s="50"/>
      <c r="E1026" s="26"/>
      <c r="F1026" s="26"/>
      <c r="G1026" s="26"/>
      <c r="H1026" s="26"/>
      <c r="I1026" s="2"/>
      <c r="J1026"/>
      <c r="K1026"/>
      <c r="L1026"/>
      <c r="M1026"/>
      <c r="N1026"/>
      <c r="O1026"/>
    </row>
    <row r="1027" spans="2:15" s="51" customFormat="1" ht="21.2" customHeight="1">
      <c r="B1027" s="49"/>
      <c r="C1027" s="49"/>
      <c r="D1027" s="50"/>
      <c r="E1027" s="26"/>
      <c r="F1027" s="26"/>
      <c r="G1027" s="26"/>
      <c r="H1027" s="26"/>
      <c r="I1027" s="2"/>
      <c r="J1027"/>
      <c r="K1027"/>
      <c r="L1027"/>
      <c r="M1027"/>
      <c r="N1027"/>
      <c r="O1027"/>
    </row>
    <row r="1028" spans="2:15" s="51" customFormat="1" ht="21.2" customHeight="1">
      <c r="B1028" s="49"/>
      <c r="C1028" s="49"/>
      <c r="D1028" s="50"/>
      <c r="E1028" s="26"/>
      <c r="F1028" s="26"/>
      <c r="G1028" s="26"/>
      <c r="H1028" s="26"/>
      <c r="I1028" s="2"/>
      <c r="J1028"/>
      <c r="K1028"/>
      <c r="L1028"/>
      <c r="M1028"/>
      <c r="N1028"/>
      <c r="O1028"/>
    </row>
    <row r="1029" spans="2:15" s="51" customFormat="1" ht="21.2" customHeight="1">
      <c r="B1029" s="49"/>
      <c r="C1029" s="49"/>
      <c r="D1029" s="50"/>
      <c r="E1029" s="26"/>
      <c r="F1029" s="26"/>
      <c r="G1029" s="26"/>
      <c r="H1029" s="26"/>
      <c r="I1029" s="2"/>
      <c r="J1029"/>
      <c r="K1029"/>
      <c r="L1029"/>
      <c r="M1029"/>
      <c r="N1029"/>
      <c r="O1029"/>
    </row>
    <row r="1030" spans="2:15" s="51" customFormat="1" ht="21.2" customHeight="1">
      <c r="B1030" s="49"/>
      <c r="C1030" s="49"/>
      <c r="D1030" s="50"/>
      <c r="E1030" s="26"/>
      <c r="F1030" s="26"/>
      <c r="G1030" s="26"/>
      <c r="H1030" s="26"/>
      <c r="I1030" s="2"/>
      <c r="J1030"/>
      <c r="K1030"/>
      <c r="L1030"/>
      <c r="M1030"/>
      <c r="N1030"/>
      <c r="O1030"/>
    </row>
    <row r="1031" spans="2:15" s="51" customFormat="1" ht="21.2" customHeight="1">
      <c r="B1031" s="49"/>
      <c r="C1031" s="49"/>
      <c r="D1031" s="50"/>
      <c r="E1031" s="26"/>
      <c r="F1031" s="26"/>
      <c r="G1031" s="26"/>
      <c r="H1031" s="26"/>
      <c r="I1031" s="2"/>
      <c r="J1031"/>
      <c r="K1031"/>
      <c r="L1031"/>
      <c r="M1031"/>
      <c r="N1031"/>
      <c r="O1031"/>
    </row>
    <row r="1032" spans="2:15" s="51" customFormat="1" ht="21.2" customHeight="1">
      <c r="B1032" s="49"/>
      <c r="C1032" s="49"/>
      <c r="D1032" s="50"/>
      <c r="E1032" s="26"/>
      <c r="F1032" s="26"/>
      <c r="G1032" s="26"/>
      <c r="H1032" s="26"/>
      <c r="I1032" s="2"/>
      <c r="J1032"/>
      <c r="K1032"/>
      <c r="L1032"/>
      <c r="M1032"/>
      <c r="N1032"/>
      <c r="O1032"/>
    </row>
    <row r="1033" spans="2:15" s="51" customFormat="1" ht="21.2" customHeight="1">
      <c r="B1033" s="49"/>
      <c r="C1033" s="49"/>
      <c r="D1033" s="50"/>
      <c r="E1033" s="26"/>
      <c r="F1033" s="26"/>
      <c r="G1033" s="26"/>
      <c r="H1033" s="26"/>
      <c r="I1033" s="2"/>
      <c r="J1033"/>
      <c r="K1033"/>
      <c r="L1033"/>
      <c r="M1033"/>
      <c r="N1033"/>
      <c r="O1033"/>
    </row>
    <row r="1034" spans="2:15" s="51" customFormat="1" ht="21.2" customHeight="1">
      <c r="B1034" s="49"/>
      <c r="C1034" s="49"/>
      <c r="D1034" s="50"/>
      <c r="E1034" s="26"/>
      <c r="F1034" s="26"/>
      <c r="G1034" s="26"/>
      <c r="H1034" s="26"/>
      <c r="I1034" s="2"/>
      <c r="J1034"/>
      <c r="K1034"/>
      <c r="L1034"/>
      <c r="M1034"/>
      <c r="N1034"/>
      <c r="O1034"/>
    </row>
    <row r="1035" spans="2:15" s="51" customFormat="1" ht="21.2" customHeight="1">
      <c r="B1035" s="49"/>
      <c r="C1035" s="49"/>
      <c r="D1035" s="50"/>
      <c r="E1035" s="26"/>
      <c r="F1035" s="26"/>
      <c r="G1035" s="26"/>
      <c r="H1035" s="26"/>
      <c r="I1035" s="2"/>
      <c r="J1035"/>
      <c r="K1035"/>
      <c r="L1035"/>
      <c r="M1035"/>
      <c r="N1035"/>
      <c r="O1035"/>
    </row>
    <row r="1036" spans="2:15" s="51" customFormat="1" ht="21.2" customHeight="1">
      <c r="B1036" s="49"/>
      <c r="C1036" s="49"/>
      <c r="D1036" s="50"/>
      <c r="E1036" s="26"/>
      <c r="F1036" s="26"/>
      <c r="G1036" s="26"/>
      <c r="H1036" s="26"/>
      <c r="I1036" s="2"/>
      <c r="J1036"/>
      <c r="K1036"/>
      <c r="L1036"/>
      <c r="M1036"/>
      <c r="N1036"/>
      <c r="O1036"/>
    </row>
    <row r="1037" spans="2:15" s="51" customFormat="1" ht="21.2" customHeight="1">
      <c r="B1037" s="49"/>
      <c r="C1037" s="49"/>
      <c r="D1037" s="50"/>
      <c r="E1037" s="26"/>
      <c r="F1037" s="26"/>
      <c r="G1037" s="26"/>
      <c r="H1037" s="26"/>
      <c r="I1037" s="2"/>
      <c r="J1037"/>
      <c r="K1037"/>
      <c r="L1037"/>
      <c r="M1037"/>
      <c r="N1037"/>
      <c r="O1037"/>
    </row>
    <row r="1038" spans="2:15" s="51" customFormat="1" ht="21.2" customHeight="1">
      <c r="B1038" s="49"/>
      <c r="C1038" s="49"/>
      <c r="D1038" s="50"/>
      <c r="E1038" s="26"/>
      <c r="F1038" s="26"/>
      <c r="G1038" s="26"/>
      <c r="H1038" s="26"/>
      <c r="I1038" s="2"/>
      <c r="J1038"/>
      <c r="K1038"/>
      <c r="L1038"/>
      <c r="M1038"/>
      <c r="N1038"/>
      <c r="O1038"/>
    </row>
    <row r="1039" spans="2:15" s="51" customFormat="1" ht="21.2" customHeight="1">
      <c r="B1039" s="49"/>
      <c r="C1039" s="49"/>
      <c r="D1039" s="50"/>
      <c r="E1039" s="26"/>
      <c r="F1039" s="26"/>
      <c r="G1039" s="26"/>
      <c r="H1039" s="26"/>
      <c r="I1039" s="2"/>
      <c r="J1039"/>
      <c r="K1039"/>
      <c r="L1039"/>
      <c r="M1039"/>
      <c r="N1039"/>
      <c r="O1039"/>
    </row>
    <row r="1040" spans="2:15" s="51" customFormat="1" ht="21.2" customHeight="1">
      <c r="B1040" s="49"/>
      <c r="C1040" s="49"/>
      <c r="D1040" s="50"/>
      <c r="E1040" s="26"/>
      <c r="F1040" s="26"/>
      <c r="G1040" s="26"/>
      <c r="H1040" s="26"/>
      <c r="I1040" s="2"/>
      <c r="J1040"/>
      <c r="K1040"/>
      <c r="L1040"/>
      <c r="M1040"/>
      <c r="N1040"/>
      <c r="O1040"/>
    </row>
    <row r="1041" spans="2:15" s="51" customFormat="1" ht="21.2" customHeight="1">
      <c r="B1041" s="49"/>
      <c r="C1041" s="49"/>
      <c r="D1041" s="50"/>
      <c r="E1041" s="26"/>
      <c r="F1041" s="26"/>
      <c r="G1041" s="26"/>
      <c r="H1041" s="26"/>
      <c r="I1041" s="2"/>
      <c r="J1041"/>
      <c r="K1041"/>
      <c r="L1041"/>
      <c r="M1041"/>
      <c r="N1041"/>
      <c r="O1041"/>
    </row>
    <row r="1042" spans="2:15" s="51" customFormat="1" ht="21.2" customHeight="1">
      <c r="B1042" s="49"/>
      <c r="C1042" s="49"/>
      <c r="D1042" s="50"/>
      <c r="E1042" s="26"/>
      <c r="F1042" s="26"/>
      <c r="G1042" s="26"/>
      <c r="H1042" s="26"/>
      <c r="I1042" s="2"/>
      <c r="J1042"/>
      <c r="K1042"/>
      <c r="L1042"/>
      <c r="M1042"/>
      <c r="N1042"/>
      <c r="O1042"/>
    </row>
    <row r="1043" spans="2:15" s="51" customFormat="1" ht="21.2" customHeight="1">
      <c r="B1043" s="49"/>
      <c r="C1043" s="49"/>
      <c r="D1043" s="50"/>
      <c r="E1043" s="26"/>
      <c r="F1043" s="26"/>
      <c r="G1043" s="26"/>
      <c r="H1043" s="26"/>
      <c r="I1043" s="2"/>
      <c r="J1043"/>
      <c r="K1043"/>
      <c r="L1043"/>
      <c r="M1043"/>
      <c r="N1043"/>
      <c r="O1043"/>
    </row>
    <row r="1044" spans="2:15" s="51" customFormat="1" ht="21.2" customHeight="1">
      <c r="B1044" s="49"/>
      <c r="C1044" s="49"/>
      <c r="D1044" s="50"/>
      <c r="E1044" s="26"/>
      <c r="F1044" s="26"/>
      <c r="G1044" s="26"/>
      <c r="H1044" s="26"/>
      <c r="I1044" s="2"/>
      <c r="J1044"/>
      <c r="K1044"/>
      <c r="L1044"/>
      <c r="M1044"/>
      <c r="N1044"/>
      <c r="O1044"/>
    </row>
    <row r="1045" spans="2:15" s="51" customFormat="1" ht="21.2" customHeight="1">
      <c r="B1045" s="49"/>
      <c r="C1045" s="49"/>
      <c r="D1045" s="50"/>
      <c r="E1045" s="26"/>
      <c r="F1045" s="26"/>
      <c r="G1045" s="26"/>
      <c r="H1045" s="26"/>
      <c r="I1045" s="2"/>
      <c r="J1045"/>
      <c r="K1045"/>
      <c r="L1045"/>
      <c r="M1045"/>
      <c r="N1045"/>
      <c r="O1045"/>
    </row>
    <row r="1046" spans="2:15" s="51" customFormat="1" ht="21.2" customHeight="1">
      <c r="B1046" s="49"/>
      <c r="C1046" s="49"/>
      <c r="D1046" s="50"/>
      <c r="E1046" s="26"/>
      <c r="F1046" s="26"/>
      <c r="G1046" s="26"/>
      <c r="H1046" s="26"/>
      <c r="I1046" s="2"/>
      <c r="J1046"/>
      <c r="K1046"/>
      <c r="L1046"/>
      <c r="M1046"/>
      <c r="N1046"/>
      <c r="O1046"/>
    </row>
    <row r="1047" spans="2:15" s="51" customFormat="1" ht="21.2" customHeight="1">
      <c r="B1047" s="49"/>
      <c r="C1047" s="49"/>
      <c r="D1047" s="50"/>
      <c r="E1047" s="26"/>
      <c r="F1047" s="26"/>
      <c r="G1047" s="26"/>
      <c r="H1047" s="26"/>
      <c r="I1047" s="2"/>
      <c r="J1047"/>
      <c r="K1047"/>
      <c r="L1047"/>
      <c r="M1047"/>
      <c r="N1047"/>
      <c r="O1047"/>
    </row>
    <row r="1048" spans="2:15" s="51" customFormat="1" ht="21.2" customHeight="1">
      <c r="B1048" s="49"/>
      <c r="C1048" s="49"/>
      <c r="D1048" s="50"/>
      <c r="E1048" s="26"/>
      <c r="F1048" s="26"/>
      <c r="G1048" s="26"/>
      <c r="H1048" s="26"/>
      <c r="I1048" s="2"/>
      <c r="J1048"/>
      <c r="K1048"/>
      <c r="L1048"/>
      <c r="M1048"/>
      <c r="N1048"/>
      <c r="O1048"/>
    </row>
    <row r="1049" spans="2:15" s="51" customFormat="1" ht="21.2" customHeight="1">
      <c r="B1049" s="49"/>
      <c r="C1049" s="49"/>
      <c r="D1049" s="50"/>
      <c r="E1049" s="26"/>
      <c r="F1049" s="26"/>
      <c r="G1049" s="26"/>
      <c r="H1049" s="26"/>
      <c r="I1049" s="2"/>
      <c r="J1049"/>
      <c r="K1049"/>
      <c r="L1049"/>
      <c r="M1049"/>
      <c r="N1049"/>
      <c r="O1049"/>
    </row>
    <row r="1050" spans="2:15" s="51" customFormat="1" ht="21.2" customHeight="1">
      <c r="B1050" s="49"/>
      <c r="C1050" s="49"/>
      <c r="D1050" s="50"/>
      <c r="E1050" s="26"/>
      <c r="F1050" s="26"/>
      <c r="G1050" s="26"/>
      <c r="H1050" s="26"/>
      <c r="I1050" s="2"/>
      <c r="J1050"/>
      <c r="K1050"/>
      <c r="L1050"/>
      <c r="M1050"/>
      <c r="N1050"/>
      <c r="O1050"/>
    </row>
    <row r="1051" spans="2:15" s="51" customFormat="1" ht="21.2" customHeight="1">
      <c r="B1051" s="49"/>
      <c r="C1051" s="49"/>
      <c r="D1051" s="50"/>
      <c r="E1051" s="26"/>
      <c r="F1051" s="26"/>
      <c r="G1051" s="26"/>
      <c r="H1051" s="26"/>
      <c r="I1051" s="2"/>
      <c r="J1051"/>
      <c r="K1051"/>
      <c r="L1051"/>
      <c r="M1051"/>
      <c r="N1051"/>
      <c r="O1051"/>
    </row>
    <row r="1052" spans="2:15" s="51" customFormat="1" ht="21.2" customHeight="1">
      <c r="B1052" s="49"/>
      <c r="C1052" s="49"/>
      <c r="D1052" s="50"/>
      <c r="E1052" s="26"/>
      <c r="F1052" s="26"/>
      <c r="G1052" s="26"/>
      <c r="H1052" s="26"/>
      <c r="I1052" s="2"/>
      <c r="J1052"/>
      <c r="K1052"/>
      <c r="L1052"/>
      <c r="M1052"/>
      <c r="N1052"/>
      <c r="O1052"/>
    </row>
    <row r="1053" spans="2:15" s="51" customFormat="1" ht="21.2" customHeight="1">
      <c r="B1053" s="49"/>
      <c r="C1053" s="49"/>
      <c r="D1053" s="50"/>
      <c r="E1053" s="26"/>
      <c r="F1053" s="26"/>
      <c r="G1053" s="26"/>
      <c r="H1053" s="26"/>
      <c r="I1053" s="2"/>
      <c r="J1053"/>
      <c r="K1053"/>
      <c r="L1053"/>
      <c r="M1053"/>
      <c r="N1053"/>
      <c r="O1053"/>
    </row>
    <row r="1054" spans="2:15" s="51" customFormat="1" ht="21.2" customHeight="1">
      <c r="B1054" s="49"/>
      <c r="C1054" s="49"/>
      <c r="D1054" s="50"/>
      <c r="E1054" s="26"/>
      <c r="F1054" s="26"/>
      <c r="G1054" s="26"/>
      <c r="H1054" s="26"/>
      <c r="I1054" s="2"/>
      <c r="J1054"/>
      <c r="K1054"/>
      <c r="L1054"/>
      <c r="M1054"/>
      <c r="N1054"/>
      <c r="O1054"/>
    </row>
    <row r="1055" spans="2:15" s="51" customFormat="1" ht="21.2" customHeight="1">
      <c r="B1055" s="49"/>
      <c r="C1055" s="49"/>
      <c r="D1055" s="50"/>
      <c r="E1055" s="26"/>
      <c r="F1055" s="26"/>
      <c r="G1055" s="26"/>
      <c r="H1055" s="26"/>
      <c r="I1055" s="2"/>
      <c r="J1055"/>
      <c r="K1055"/>
      <c r="L1055"/>
      <c r="M1055"/>
      <c r="N1055"/>
      <c r="O1055"/>
    </row>
    <row r="1056" spans="2:15" s="51" customFormat="1" ht="21.2" customHeight="1">
      <c r="B1056" s="49"/>
      <c r="C1056" s="49"/>
      <c r="D1056" s="50"/>
      <c r="E1056" s="26"/>
      <c r="F1056" s="26"/>
      <c r="G1056" s="26"/>
      <c r="H1056" s="26"/>
      <c r="I1056" s="2"/>
      <c r="J1056"/>
      <c r="K1056"/>
      <c r="L1056"/>
      <c r="M1056"/>
      <c r="N1056"/>
      <c r="O1056"/>
    </row>
    <row r="1057" spans="2:15" s="51" customFormat="1" ht="21.2" customHeight="1">
      <c r="B1057" s="49"/>
      <c r="C1057" s="49"/>
      <c r="D1057" s="50"/>
      <c r="E1057" s="26"/>
      <c r="F1057" s="26"/>
      <c r="G1057" s="26"/>
      <c r="H1057" s="26"/>
      <c r="I1057" s="2"/>
      <c r="J1057"/>
      <c r="K1057"/>
      <c r="L1057"/>
      <c r="M1057"/>
      <c r="N1057"/>
      <c r="O1057"/>
    </row>
    <row r="1058" spans="2:15" s="51" customFormat="1" ht="21.2" customHeight="1">
      <c r="B1058" s="49"/>
      <c r="C1058" s="49"/>
      <c r="D1058" s="50"/>
      <c r="E1058" s="26"/>
      <c r="F1058" s="26"/>
      <c r="G1058" s="26"/>
      <c r="H1058" s="26"/>
      <c r="I1058" s="2"/>
      <c r="J1058"/>
      <c r="K1058"/>
      <c r="L1058"/>
      <c r="M1058"/>
      <c r="N1058"/>
      <c r="O1058"/>
    </row>
    <row r="1059" spans="2:15" s="51" customFormat="1" ht="21.2" customHeight="1">
      <c r="B1059" s="49"/>
      <c r="C1059" s="49"/>
      <c r="D1059" s="50"/>
      <c r="E1059" s="26"/>
      <c r="F1059" s="26"/>
      <c r="G1059" s="26"/>
      <c r="H1059" s="26"/>
      <c r="I1059" s="2"/>
      <c r="J1059"/>
      <c r="K1059"/>
      <c r="L1059"/>
      <c r="M1059"/>
      <c r="N1059"/>
      <c r="O1059"/>
    </row>
    <row r="1060" spans="2:15" s="51" customFormat="1" ht="21.2" customHeight="1">
      <c r="B1060" s="49"/>
      <c r="C1060" s="49"/>
      <c r="D1060" s="50"/>
      <c r="E1060" s="26"/>
      <c r="F1060" s="26"/>
      <c r="G1060" s="26"/>
      <c r="H1060" s="26"/>
      <c r="I1060" s="2"/>
      <c r="J1060"/>
      <c r="K1060"/>
      <c r="L1060"/>
      <c r="M1060"/>
      <c r="N1060"/>
      <c r="O1060"/>
    </row>
    <row r="1061" spans="2:15" s="51" customFormat="1" ht="21.2" customHeight="1">
      <c r="B1061" s="49"/>
      <c r="C1061" s="49"/>
      <c r="D1061" s="50"/>
      <c r="E1061" s="26"/>
      <c r="F1061" s="26"/>
      <c r="G1061" s="26"/>
      <c r="H1061" s="26"/>
      <c r="I1061" s="2"/>
      <c r="J1061"/>
      <c r="K1061"/>
      <c r="L1061"/>
      <c r="M1061"/>
      <c r="N1061"/>
      <c r="O1061"/>
    </row>
    <row r="1062" spans="2:15" s="51" customFormat="1" ht="21.2" customHeight="1">
      <c r="B1062" s="49"/>
      <c r="C1062" s="49"/>
      <c r="D1062" s="50"/>
      <c r="E1062" s="26"/>
      <c r="F1062" s="26"/>
      <c r="G1062" s="26"/>
      <c r="H1062" s="26"/>
      <c r="I1062" s="2"/>
      <c r="J1062"/>
      <c r="K1062"/>
      <c r="L1062"/>
      <c r="M1062"/>
      <c r="N1062"/>
      <c r="O1062"/>
    </row>
    <row r="1063" spans="2:15" s="51" customFormat="1" ht="21.2" customHeight="1">
      <c r="B1063" s="49"/>
      <c r="C1063" s="49"/>
      <c r="D1063" s="50"/>
      <c r="E1063" s="26"/>
      <c r="F1063" s="26"/>
      <c r="G1063" s="26"/>
      <c r="H1063" s="26"/>
      <c r="I1063" s="2"/>
      <c r="J1063"/>
      <c r="K1063"/>
      <c r="L1063"/>
      <c r="M1063"/>
      <c r="N1063"/>
      <c r="O1063"/>
    </row>
    <row r="1064" spans="2:15" s="51" customFormat="1" ht="21.2" customHeight="1">
      <c r="B1064" s="49"/>
      <c r="C1064" s="49"/>
      <c r="D1064" s="50"/>
      <c r="E1064" s="26"/>
      <c r="F1064" s="26"/>
      <c r="G1064" s="26"/>
      <c r="H1064" s="26"/>
      <c r="I1064" s="2"/>
      <c r="J1064"/>
      <c r="K1064"/>
      <c r="L1064"/>
      <c r="M1064"/>
      <c r="N1064"/>
      <c r="O1064"/>
    </row>
    <row r="1065" spans="2:15" s="51" customFormat="1" ht="21.2" customHeight="1">
      <c r="B1065" s="49"/>
      <c r="C1065" s="49"/>
      <c r="D1065" s="50"/>
      <c r="E1065" s="26"/>
      <c r="F1065" s="26"/>
      <c r="G1065" s="26"/>
      <c r="H1065" s="26"/>
      <c r="I1065" s="2"/>
      <c r="J1065"/>
      <c r="K1065"/>
      <c r="L1065"/>
      <c r="M1065"/>
      <c r="N1065"/>
      <c r="O1065"/>
    </row>
    <row r="1066" spans="2:15" s="51" customFormat="1" ht="21.2" customHeight="1">
      <c r="B1066" s="49"/>
      <c r="C1066" s="49"/>
      <c r="D1066" s="50"/>
      <c r="E1066" s="26"/>
      <c r="F1066" s="26"/>
      <c r="G1066" s="26"/>
      <c r="H1066" s="26"/>
      <c r="I1066" s="2"/>
      <c r="J1066"/>
      <c r="K1066"/>
      <c r="L1066"/>
      <c r="M1066"/>
      <c r="N1066"/>
      <c r="O1066"/>
    </row>
    <row r="1067" spans="2:15" s="51" customFormat="1" ht="21.2" customHeight="1">
      <c r="B1067" s="49"/>
      <c r="C1067" s="49"/>
      <c r="D1067" s="50"/>
      <c r="E1067" s="26"/>
      <c r="F1067" s="26"/>
      <c r="G1067" s="26"/>
      <c r="H1067" s="26"/>
      <c r="I1067" s="2"/>
      <c r="J1067"/>
      <c r="K1067"/>
      <c r="L1067"/>
      <c r="M1067"/>
      <c r="N1067"/>
      <c r="O1067"/>
    </row>
    <row r="1068" spans="2:15" s="51" customFormat="1" ht="21.2" customHeight="1">
      <c r="B1068" s="49"/>
      <c r="C1068" s="49"/>
      <c r="D1068" s="50"/>
      <c r="E1068" s="26"/>
      <c r="F1068" s="26"/>
      <c r="G1068" s="26"/>
      <c r="H1068" s="26"/>
      <c r="I1068" s="2"/>
      <c r="J1068"/>
      <c r="K1068"/>
      <c r="L1068"/>
      <c r="M1068"/>
      <c r="N1068"/>
      <c r="O1068"/>
    </row>
    <row r="1069" spans="2:15" s="51" customFormat="1" ht="21.2" customHeight="1">
      <c r="B1069" s="49"/>
      <c r="C1069" s="49"/>
      <c r="D1069" s="50"/>
      <c r="E1069" s="26"/>
      <c r="F1069" s="26"/>
      <c r="G1069" s="26"/>
      <c r="H1069" s="26"/>
      <c r="I1069" s="2"/>
      <c r="J1069"/>
      <c r="K1069"/>
      <c r="L1069"/>
      <c r="M1069"/>
      <c r="N1069"/>
      <c r="O1069"/>
    </row>
    <row r="1070" spans="2:15" s="51" customFormat="1" ht="21.2" customHeight="1">
      <c r="B1070" s="49"/>
      <c r="C1070" s="49"/>
      <c r="D1070" s="50"/>
      <c r="E1070" s="26"/>
      <c r="F1070" s="26"/>
      <c r="G1070" s="26"/>
      <c r="H1070" s="26"/>
      <c r="I1070" s="2"/>
      <c r="J1070"/>
      <c r="K1070"/>
      <c r="L1070"/>
      <c r="M1070"/>
      <c r="N1070"/>
      <c r="O1070"/>
    </row>
    <row r="1071" spans="2:15" s="51" customFormat="1" ht="21.2" customHeight="1">
      <c r="B1071" s="49"/>
      <c r="C1071" s="49"/>
      <c r="D1071" s="50"/>
      <c r="E1071" s="26"/>
      <c r="F1071" s="26"/>
      <c r="G1071" s="26"/>
      <c r="H1071" s="26"/>
      <c r="I1071" s="2"/>
      <c r="J1071"/>
      <c r="K1071"/>
      <c r="L1071"/>
      <c r="M1071"/>
      <c r="N1071"/>
      <c r="O1071"/>
    </row>
  </sheetData>
  <sortState ref="A4:O364">
    <sortCondition descending="1" ref="I4:I364"/>
  </sortState>
  <mergeCells count="54">
    <mergeCell ref="A245:A247"/>
    <mergeCell ref="A251:A253"/>
    <mergeCell ref="A180:A181"/>
    <mergeCell ref="A190:A193"/>
    <mergeCell ref="A199:A200"/>
    <mergeCell ref="A212:A213"/>
    <mergeCell ref="A218:A221"/>
    <mergeCell ref="A223:A224"/>
    <mergeCell ref="A256:A364"/>
    <mergeCell ref="A23:A25"/>
    <mergeCell ref="A32:A33"/>
    <mergeCell ref="A35:A36"/>
    <mergeCell ref="A37:A39"/>
    <mergeCell ref="A41:A43"/>
    <mergeCell ref="A51:A52"/>
    <mergeCell ref="A53:A56"/>
    <mergeCell ref="A225:A226"/>
    <mergeCell ref="A233:A234"/>
    <mergeCell ref="A239:A241"/>
    <mergeCell ref="A187:A188"/>
    <mergeCell ref="A195:A196"/>
    <mergeCell ref="A203:A205"/>
    <mergeCell ref="A163:A166"/>
    <mergeCell ref="A168:A169"/>
    <mergeCell ref="A172:A174"/>
    <mergeCell ref="A176:A177"/>
    <mergeCell ref="A158:A159"/>
    <mergeCell ref="A149:A153"/>
    <mergeCell ref="A154:A155"/>
    <mergeCell ref="A156:A157"/>
    <mergeCell ref="A160:A162"/>
    <mergeCell ref="A128:A129"/>
    <mergeCell ref="A135:A138"/>
    <mergeCell ref="A139:A145"/>
    <mergeCell ref="A146:A147"/>
    <mergeCell ref="A103:A104"/>
    <mergeCell ref="A106:A112"/>
    <mergeCell ref="A115:A116"/>
    <mergeCell ref="A118:A123"/>
    <mergeCell ref="A78:A80"/>
    <mergeCell ref="A85:A86"/>
    <mergeCell ref="A90:A93"/>
    <mergeCell ref="A96:A97"/>
    <mergeCell ref="A57:A60"/>
    <mergeCell ref="A67:A69"/>
    <mergeCell ref="A71:A72"/>
    <mergeCell ref="A74:A77"/>
    <mergeCell ref="A27:A29"/>
    <mergeCell ref="A1:I1"/>
    <mergeCell ref="A2:A3"/>
    <mergeCell ref="B2:B3"/>
    <mergeCell ref="C2:C3"/>
    <mergeCell ref="D2:D3"/>
    <mergeCell ref="E2:E3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7" fitToHeight="9" orientation="portrait" r:id="rId1"/>
  <headerFooter differentOddEven="1" differentFirst="1"/>
  <rowBreaks count="5" manualBreakCount="5">
    <brk id="56" max="16383" man="1"/>
    <brk id="104" max="16383" man="1"/>
    <brk id="153" max="16383" man="1"/>
    <brk id="205" max="16383" man="1"/>
    <brk id="255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26"/>
  <sheetViews>
    <sheetView showGridLines="0" zoomScaleNormal="100" zoomScalePageLayoutView="70" workbookViewId="0">
      <pane ySplit="3" topLeftCell="A4" activePane="bottomLeft" state="frozen"/>
      <selection activeCell="K26" sqref="K26"/>
      <selection pane="bottomLeft" sqref="A1:I1"/>
    </sheetView>
  </sheetViews>
  <sheetFormatPr baseColWidth="10" defaultColWidth="0.140625" defaultRowHeight="15"/>
  <cols>
    <col min="1" max="1" width="8.140625" style="51" customWidth="1"/>
    <col min="2" max="2" width="19.42578125" style="49" customWidth="1"/>
    <col min="3" max="3" width="16.85546875" style="49" customWidth="1"/>
    <col min="4" max="4" width="26.140625" style="50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26" customWidth="1"/>
    <col min="9" max="9" width="12.5703125" style="2" customWidth="1"/>
    <col min="10" max="10" width="6.28515625" customWidth="1"/>
    <col min="11" max="34" width="12.5703125" customWidth="1"/>
    <col min="257" max="257" width="8.140625" customWidth="1"/>
    <col min="258" max="258" width="19.42578125" customWidth="1"/>
    <col min="259" max="259" width="16.85546875" customWidth="1"/>
    <col min="260" max="260" width="26.140625" customWidth="1"/>
    <col min="261" max="261" width="10.42578125" customWidth="1"/>
    <col min="262" max="262" width="5.7109375" customWidth="1"/>
    <col min="263" max="263" width="9.28515625" customWidth="1"/>
    <col min="264" max="264" width="8.7109375" customWidth="1"/>
    <col min="265" max="265" width="12.5703125" customWidth="1"/>
    <col min="266" max="266" width="6.28515625" customWidth="1"/>
    <col min="267" max="290" width="12.5703125" customWidth="1"/>
    <col min="513" max="513" width="8.140625" customWidth="1"/>
    <col min="514" max="514" width="19.42578125" customWidth="1"/>
    <col min="515" max="515" width="16.85546875" customWidth="1"/>
    <col min="516" max="516" width="26.140625" customWidth="1"/>
    <col min="517" max="517" width="10.42578125" customWidth="1"/>
    <col min="518" max="518" width="5.7109375" customWidth="1"/>
    <col min="519" max="519" width="9.28515625" customWidth="1"/>
    <col min="520" max="520" width="8.7109375" customWidth="1"/>
    <col min="521" max="521" width="12.5703125" customWidth="1"/>
    <col min="522" max="522" width="6.28515625" customWidth="1"/>
    <col min="523" max="546" width="12.5703125" customWidth="1"/>
    <col min="769" max="769" width="8.140625" customWidth="1"/>
    <col min="770" max="770" width="19.42578125" customWidth="1"/>
    <col min="771" max="771" width="16.85546875" customWidth="1"/>
    <col min="772" max="772" width="26.140625" customWidth="1"/>
    <col min="773" max="773" width="10.42578125" customWidth="1"/>
    <col min="774" max="774" width="5.7109375" customWidth="1"/>
    <col min="775" max="775" width="9.28515625" customWidth="1"/>
    <col min="776" max="776" width="8.7109375" customWidth="1"/>
    <col min="777" max="777" width="12.5703125" customWidth="1"/>
    <col min="778" max="778" width="6.28515625" customWidth="1"/>
    <col min="779" max="802" width="12.5703125" customWidth="1"/>
    <col min="1025" max="1025" width="8.140625" customWidth="1"/>
    <col min="1026" max="1026" width="19.42578125" customWidth="1"/>
    <col min="1027" max="1027" width="16.85546875" customWidth="1"/>
    <col min="1028" max="1028" width="26.140625" customWidth="1"/>
    <col min="1029" max="1029" width="10.42578125" customWidth="1"/>
    <col min="1030" max="1030" width="5.7109375" customWidth="1"/>
    <col min="1031" max="1031" width="9.28515625" customWidth="1"/>
    <col min="1032" max="1032" width="8.7109375" customWidth="1"/>
    <col min="1033" max="1033" width="12.5703125" customWidth="1"/>
    <col min="1034" max="1034" width="6.28515625" customWidth="1"/>
    <col min="1035" max="1058" width="12.5703125" customWidth="1"/>
    <col min="1281" max="1281" width="8.140625" customWidth="1"/>
    <col min="1282" max="1282" width="19.42578125" customWidth="1"/>
    <col min="1283" max="1283" width="16.85546875" customWidth="1"/>
    <col min="1284" max="1284" width="26.140625" customWidth="1"/>
    <col min="1285" max="1285" width="10.42578125" customWidth="1"/>
    <col min="1286" max="1286" width="5.7109375" customWidth="1"/>
    <col min="1287" max="1287" width="9.28515625" customWidth="1"/>
    <col min="1288" max="1288" width="8.7109375" customWidth="1"/>
    <col min="1289" max="1289" width="12.5703125" customWidth="1"/>
    <col min="1290" max="1290" width="6.28515625" customWidth="1"/>
    <col min="1291" max="1314" width="12.5703125" customWidth="1"/>
    <col min="1537" max="1537" width="8.140625" customWidth="1"/>
    <col min="1538" max="1538" width="19.42578125" customWidth="1"/>
    <col min="1539" max="1539" width="16.85546875" customWidth="1"/>
    <col min="1540" max="1540" width="26.140625" customWidth="1"/>
    <col min="1541" max="1541" width="10.42578125" customWidth="1"/>
    <col min="1542" max="1542" width="5.7109375" customWidth="1"/>
    <col min="1543" max="1543" width="9.28515625" customWidth="1"/>
    <col min="1544" max="1544" width="8.7109375" customWidth="1"/>
    <col min="1545" max="1545" width="12.5703125" customWidth="1"/>
    <col min="1546" max="1546" width="6.28515625" customWidth="1"/>
    <col min="1547" max="1570" width="12.5703125" customWidth="1"/>
    <col min="1793" max="1793" width="8.140625" customWidth="1"/>
    <col min="1794" max="1794" width="19.42578125" customWidth="1"/>
    <col min="1795" max="1795" width="16.85546875" customWidth="1"/>
    <col min="1796" max="1796" width="26.140625" customWidth="1"/>
    <col min="1797" max="1797" width="10.42578125" customWidth="1"/>
    <col min="1798" max="1798" width="5.7109375" customWidth="1"/>
    <col min="1799" max="1799" width="9.28515625" customWidth="1"/>
    <col min="1800" max="1800" width="8.7109375" customWidth="1"/>
    <col min="1801" max="1801" width="12.5703125" customWidth="1"/>
    <col min="1802" max="1802" width="6.28515625" customWidth="1"/>
    <col min="1803" max="1826" width="12.5703125" customWidth="1"/>
    <col min="2049" max="2049" width="8.140625" customWidth="1"/>
    <col min="2050" max="2050" width="19.42578125" customWidth="1"/>
    <col min="2051" max="2051" width="16.85546875" customWidth="1"/>
    <col min="2052" max="2052" width="26.140625" customWidth="1"/>
    <col min="2053" max="2053" width="10.42578125" customWidth="1"/>
    <col min="2054" max="2054" width="5.7109375" customWidth="1"/>
    <col min="2055" max="2055" width="9.28515625" customWidth="1"/>
    <col min="2056" max="2056" width="8.7109375" customWidth="1"/>
    <col min="2057" max="2057" width="12.5703125" customWidth="1"/>
    <col min="2058" max="2058" width="6.28515625" customWidth="1"/>
    <col min="2059" max="2082" width="12.5703125" customWidth="1"/>
    <col min="2305" max="2305" width="8.140625" customWidth="1"/>
    <col min="2306" max="2306" width="19.42578125" customWidth="1"/>
    <col min="2307" max="2307" width="16.85546875" customWidth="1"/>
    <col min="2308" max="2308" width="26.140625" customWidth="1"/>
    <col min="2309" max="2309" width="10.42578125" customWidth="1"/>
    <col min="2310" max="2310" width="5.7109375" customWidth="1"/>
    <col min="2311" max="2311" width="9.28515625" customWidth="1"/>
    <col min="2312" max="2312" width="8.7109375" customWidth="1"/>
    <col min="2313" max="2313" width="12.5703125" customWidth="1"/>
    <col min="2314" max="2314" width="6.28515625" customWidth="1"/>
    <col min="2315" max="2338" width="12.5703125" customWidth="1"/>
    <col min="2561" max="2561" width="8.140625" customWidth="1"/>
    <col min="2562" max="2562" width="19.42578125" customWidth="1"/>
    <col min="2563" max="2563" width="16.85546875" customWidth="1"/>
    <col min="2564" max="2564" width="26.140625" customWidth="1"/>
    <col min="2565" max="2565" width="10.42578125" customWidth="1"/>
    <col min="2566" max="2566" width="5.7109375" customWidth="1"/>
    <col min="2567" max="2567" width="9.28515625" customWidth="1"/>
    <col min="2568" max="2568" width="8.7109375" customWidth="1"/>
    <col min="2569" max="2569" width="12.5703125" customWidth="1"/>
    <col min="2570" max="2570" width="6.28515625" customWidth="1"/>
    <col min="2571" max="2594" width="12.5703125" customWidth="1"/>
    <col min="2817" max="2817" width="8.140625" customWidth="1"/>
    <col min="2818" max="2818" width="19.42578125" customWidth="1"/>
    <col min="2819" max="2819" width="16.85546875" customWidth="1"/>
    <col min="2820" max="2820" width="26.140625" customWidth="1"/>
    <col min="2821" max="2821" width="10.42578125" customWidth="1"/>
    <col min="2822" max="2822" width="5.7109375" customWidth="1"/>
    <col min="2823" max="2823" width="9.28515625" customWidth="1"/>
    <col min="2824" max="2824" width="8.7109375" customWidth="1"/>
    <col min="2825" max="2825" width="12.5703125" customWidth="1"/>
    <col min="2826" max="2826" width="6.28515625" customWidth="1"/>
    <col min="2827" max="2850" width="12.5703125" customWidth="1"/>
    <col min="3073" max="3073" width="8.140625" customWidth="1"/>
    <col min="3074" max="3074" width="19.42578125" customWidth="1"/>
    <col min="3075" max="3075" width="16.85546875" customWidth="1"/>
    <col min="3076" max="3076" width="26.140625" customWidth="1"/>
    <col min="3077" max="3077" width="10.42578125" customWidth="1"/>
    <col min="3078" max="3078" width="5.7109375" customWidth="1"/>
    <col min="3079" max="3079" width="9.28515625" customWidth="1"/>
    <col min="3080" max="3080" width="8.7109375" customWidth="1"/>
    <col min="3081" max="3081" width="12.5703125" customWidth="1"/>
    <col min="3082" max="3082" width="6.28515625" customWidth="1"/>
    <col min="3083" max="3106" width="12.5703125" customWidth="1"/>
    <col min="3329" max="3329" width="8.140625" customWidth="1"/>
    <col min="3330" max="3330" width="19.42578125" customWidth="1"/>
    <col min="3331" max="3331" width="16.85546875" customWidth="1"/>
    <col min="3332" max="3332" width="26.140625" customWidth="1"/>
    <col min="3333" max="3333" width="10.42578125" customWidth="1"/>
    <col min="3334" max="3334" width="5.7109375" customWidth="1"/>
    <col min="3335" max="3335" width="9.28515625" customWidth="1"/>
    <col min="3336" max="3336" width="8.7109375" customWidth="1"/>
    <col min="3337" max="3337" width="12.5703125" customWidth="1"/>
    <col min="3338" max="3338" width="6.28515625" customWidth="1"/>
    <col min="3339" max="3362" width="12.5703125" customWidth="1"/>
    <col min="3585" max="3585" width="8.140625" customWidth="1"/>
    <col min="3586" max="3586" width="19.42578125" customWidth="1"/>
    <col min="3587" max="3587" width="16.85546875" customWidth="1"/>
    <col min="3588" max="3588" width="26.140625" customWidth="1"/>
    <col min="3589" max="3589" width="10.42578125" customWidth="1"/>
    <col min="3590" max="3590" width="5.7109375" customWidth="1"/>
    <col min="3591" max="3591" width="9.28515625" customWidth="1"/>
    <col min="3592" max="3592" width="8.7109375" customWidth="1"/>
    <col min="3593" max="3593" width="12.5703125" customWidth="1"/>
    <col min="3594" max="3594" width="6.28515625" customWidth="1"/>
    <col min="3595" max="3618" width="12.5703125" customWidth="1"/>
    <col min="3841" max="3841" width="8.140625" customWidth="1"/>
    <col min="3842" max="3842" width="19.42578125" customWidth="1"/>
    <col min="3843" max="3843" width="16.85546875" customWidth="1"/>
    <col min="3844" max="3844" width="26.140625" customWidth="1"/>
    <col min="3845" max="3845" width="10.42578125" customWidth="1"/>
    <col min="3846" max="3846" width="5.7109375" customWidth="1"/>
    <col min="3847" max="3847" width="9.28515625" customWidth="1"/>
    <col min="3848" max="3848" width="8.7109375" customWidth="1"/>
    <col min="3849" max="3849" width="12.5703125" customWidth="1"/>
    <col min="3850" max="3850" width="6.28515625" customWidth="1"/>
    <col min="3851" max="3874" width="12.5703125" customWidth="1"/>
    <col min="4097" max="4097" width="8.140625" customWidth="1"/>
    <col min="4098" max="4098" width="19.42578125" customWidth="1"/>
    <col min="4099" max="4099" width="16.85546875" customWidth="1"/>
    <col min="4100" max="4100" width="26.140625" customWidth="1"/>
    <col min="4101" max="4101" width="10.42578125" customWidth="1"/>
    <col min="4102" max="4102" width="5.7109375" customWidth="1"/>
    <col min="4103" max="4103" width="9.28515625" customWidth="1"/>
    <col min="4104" max="4104" width="8.7109375" customWidth="1"/>
    <col min="4105" max="4105" width="12.5703125" customWidth="1"/>
    <col min="4106" max="4106" width="6.28515625" customWidth="1"/>
    <col min="4107" max="4130" width="12.5703125" customWidth="1"/>
    <col min="4353" max="4353" width="8.140625" customWidth="1"/>
    <col min="4354" max="4354" width="19.42578125" customWidth="1"/>
    <col min="4355" max="4355" width="16.85546875" customWidth="1"/>
    <col min="4356" max="4356" width="26.140625" customWidth="1"/>
    <col min="4357" max="4357" width="10.42578125" customWidth="1"/>
    <col min="4358" max="4358" width="5.7109375" customWidth="1"/>
    <col min="4359" max="4359" width="9.28515625" customWidth="1"/>
    <col min="4360" max="4360" width="8.7109375" customWidth="1"/>
    <col min="4361" max="4361" width="12.5703125" customWidth="1"/>
    <col min="4362" max="4362" width="6.28515625" customWidth="1"/>
    <col min="4363" max="4386" width="12.5703125" customWidth="1"/>
    <col min="4609" max="4609" width="8.140625" customWidth="1"/>
    <col min="4610" max="4610" width="19.42578125" customWidth="1"/>
    <col min="4611" max="4611" width="16.85546875" customWidth="1"/>
    <col min="4612" max="4612" width="26.140625" customWidth="1"/>
    <col min="4613" max="4613" width="10.42578125" customWidth="1"/>
    <col min="4614" max="4614" width="5.7109375" customWidth="1"/>
    <col min="4615" max="4615" width="9.28515625" customWidth="1"/>
    <col min="4616" max="4616" width="8.7109375" customWidth="1"/>
    <col min="4617" max="4617" width="12.5703125" customWidth="1"/>
    <col min="4618" max="4618" width="6.28515625" customWidth="1"/>
    <col min="4619" max="4642" width="12.5703125" customWidth="1"/>
    <col min="4865" max="4865" width="8.140625" customWidth="1"/>
    <col min="4866" max="4866" width="19.42578125" customWidth="1"/>
    <col min="4867" max="4867" width="16.85546875" customWidth="1"/>
    <col min="4868" max="4868" width="26.140625" customWidth="1"/>
    <col min="4869" max="4869" width="10.42578125" customWidth="1"/>
    <col min="4870" max="4870" width="5.7109375" customWidth="1"/>
    <col min="4871" max="4871" width="9.28515625" customWidth="1"/>
    <col min="4872" max="4872" width="8.7109375" customWidth="1"/>
    <col min="4873" max="4873" width="12.5703125" customWidth="1"/>
    <col min="4874" max="4874" width="6.28515625" customWidth="1"/>
    <col min="4875" max="4898" width="12.5703125" customWidth="1"/>
    <col min="5121" max="5121" width="8.140625" customWidth="1"/>
    <col min="5122" max="5122" width="19.42578125" customWidth="1"/>
    <col min="5123" max="5123" width="16.85546875" customWidth="1"/>
    <col min="5124" max="5124" width="26.140625" customWidth="1"/>
    <col min="5125" max="5125" width="10.42578125" customWidth="1"/>
    <col min="5126" max="5126" width="5.7109375" customWidth="1"/>
    <col min="5127" max="5127" width="9.28515625" customWidth="1"/>
    <col min="5128" max="5128" width="8.7109375" customWidth="1"/>
    <col min="5129" max="5129" width="12.5703125" customWidth="1"/>
    <col min="5130" max="5130" width="6.28515625" customWidth="1"/>
    <col min="5131" max="5154" width="12.5703125" customWidth="1"/>
    <col min="5377" max="5377" width="8.140625" customWidth="1"/>
    <col min="5378" max="5378" width="19.42578125" customWidth="1"/>
    <col min="5379" max="5379" width="16.85546875" customWidth="1"/>
    <col min="5380" max="5380" width="26.140625" customWidth="1"/>
    <col min="5381" max="5381" width="10.42578125" customWidth="1"/>
    <col min="5382" max="5382" width="5.7109375" customWidth="1"/>
    <col min="5383" max="5383" width="9.28515625" customWidth="1"/>
    <col min="5384" max="5384" width="8.7109375" customWidth="1"/>
    <col min="5385" max="5385" width="12.5703125" customWidth="1"/>
    <col min="5386" max="5386" width="6.28515625" customWidth="1"/>
    <col min="5387" max="5410" width="12.5703125" customWidth="1"/>
    <col min="5633" max="5633" width="8.140625" customWidth="1"/>
    <col min="5634" max="5634" width="19.42578125" customWidth="1"/>
    <col min="5635" max="5635" width="16.85546875" customWidth="1"/>
    <col min="5636" max="5636" width="26.140625" customWidth="1"/>
    <col min="5637" max="5637" width="10.42578125" customWidth="1"/>
    <col min="5638" max="5638" width="5.7109375" customWidth="1"/>
    <col min="5639" max="5639" width="9.28515625" customWidth="1"/>
    <col min="5640" max="5640" width="8.7109375" customWidth="1"/>
    <col min="5641" max="5641" width="12.5703125" customWidth="1"/>
    <col min="5642" max="5642" width="6.28515625" customWidth="1"/>
    <col min="5643" max="5666" width="12.5703125" customWidth="1"/>
    <col min="5889" max="5889" width="8.140625" customWidth="1"/>
    <col min="5890" max="5890" width="19.42578125" customWidth="1"/>
    <col min="5891" max="5891" width="16.85546875" customWidth="1"/>
    <col min="5892" max="5892" width="26.140625" customWidth="1"/>
    <col min="5893" max="5893" width="10.42578125" customWidth="1"/>
    <col min="5894" max="5894" width="5.7109375" customWidth="1"/>
    <col min="5895" max="5895" width="9.28515625" customWidth="1"/>
    <col min="5896" max="5896" width="8.7109375" customWidth="1"/>
    <col min="5897" max="5897" width="12.5703125" customWidth="1"/>
    <col min="5898" max="5898" width="6.28515625" customWidth="1"/>
    <col min="5899" max="5922" width="12.5703125" customWidth="1"/>
    <col min="6145" max="6145" width="8.140625" customWidth="1"/>
    <col min="6146" max="6146" width="19.42578125" customWidth="1"/>
    <col min="6147" max="6147" width="16.85546875" customWidth="1"/>
    <col min="6148" max="6148" width="26.140625" customWidth="1"/>
    <col min="6149" max="6149" width="10.42578125" customWidth="1"/>
    <col min="6150" max="6150" width="5.7109375" customWidth="1"/>
    <col min="6151" max="6151" width="9.28515625" customWidth="1"/>
    <col min="6152" max="6152" width="8.7109375" customWidth="1"/>
    <col min="6153" max="6153" width="12.5703125" customWidth="1"/>
    <col min="6154" max="6154" width="6.28515625" customWidth="1"/>
    <col min="6155" max="6178" width="12.5703125" customWidth="1"/>
    <col min="6401" max="6401" width="8.140625" customWidth="1"/>
    <col min="6402" max="6402" width="19.42578125" customWidth="1"/>
    <col min="6403" max="6403" width="16.85546875" customWidth="1"/>
    <col min="6404" max="6404" width="26.140625" customWidth="1"/>
    <col min="6405" max="6405" width="10.42578125" customWidth="1"/>
    <col min="6406" max="6406" width="5.7109375" customWidth="1"/>
    <col min="6407" max="6407" width="9.28515625" customWidth="1"/>
    <col min="6408" max="6408" width="8.7109375" customWidth="1"/>
    <col min="6409" max="6409" width="12.5703125" customWidth="1"/>
    <col min="6410" max="6410" width="6.28515625" customWidth="1"/>
    <col min="6411" max="6434" width="12.5703125" customWidth="1"/>
    <col min="6657" max="6657" width="8.140625" customWidth="1"/>
    <col min="6658" max="6658" width="19.42578125" customWidth="1"/>
    <col min="6659" max="6659" width="16.85546875" customWidth="1"/>
    <col min="6660" max="6660" width="26.140625" customWidth="1"/>
    <col min="6661" max="6661" width="10.42578125" customWidth="1"/>
    <col min="6662" max="6662" width="5.7109375" customWidth="1"/>
    <col min="6663" max="6663" width="9.28515625" customWidth="1"/>
    <col min="6664" max="6664" width="8.7109375" customWidth="1"/>
    <col min="6665" max="6665" width="12.5703125" customWidth="1"/>
    <col min="6666" max="6666" width="6.28515625" customWidth="1"/>
    <col min="6667" max="6690" width="12.5703125" customWidth="1"/>
    <col min="6913" max="6913" width="8.140625" customWidth="1"/>
    <col min="6914" max="6914" width="19.42578125" customWidth="1"/>
    <col min="6915" max="6915" width="16.85546875" customWidth="1"/>
    <col min="6916" max="6916" width="26.140625" customWidth="1"/>
    <col min="6917" max="6917" width="10.42578125" customWidth="1"/>
    <col min="6918" max="6918" width="5.7109375" customWidth="1"/>
    <col min="6919" max="6919" width="9.28515625" customWidth="1"/>
    <col min="6920" max="6920" width="8.7109375" customWidth="1"/>
    <col min="6921" max="6921" width="12.5703125" customWidth="1"/>
    <col min="6922" max="6922" width="6.28515625" customWidth="1"/>
    <col min="6923" max="6946" width="12.5703125" customWidth="1"/>
    <col min="7169" max="7169" width="8.140625" customWidth="1"/>
    <col min="7170" max="7170" width="19.42578125" customWidth="1"/>
    <col min="7171" max="7171" width="16.85546875" customWidth="1"/>
    <col min="7172" max="7172" width="26.140625" customWidth="1"/>
    <col min="7173" max="7173" width="10.42578125" customWidth="1"/>
    <col min="7174" max="7174" width="5.7109375" customWidth="1"/>
    <col min="7175" max="7175" width="9.28515625" customWidth="1"/>
    <col min="7176" max="7176" width="8.7109375" customWidth="1"/>
    <col min="7177" max="7177" width="12.5703125" customWidth="1"/>
    <col min="7178" max="7178" width="6.28515625" customWidth="1"/>
    <col min="7179" max="7202" width="12.5703125" customWidth="1"/>
    <col min="7425" max="7425" width="8.140625" customWidth="1"/>
    <col min="7426" max="7426" width="19.42578125" customWidth="1"/>
    <col min="7427" max="7427" width="16.85546875" customWidth="1"/>
    <col min="7428" max="7428" width="26.140625" customWidth="1"/>
    <col min="7429" max="7429" width="10.42578125" customWidth="1"/>
    <col min="7430" max="7430" width="5.7109375" customWidth="1"/>
    <col min="7431" max="7431" width="9.28515625" customWidth="1"/>
    <col min="7432" max="7432" width="8.7109375" customWidth="1"/>
    <col min="7433" max="7433" width="12.5703125" customWidth="1"/>
    <col min="7434" max="7434" width="6.28515625" customWidth="1"/>
    <col min="7435" max="7458" width="12.5703125" customWidth="1"/>
    <col min="7681" max="7681" width="8.140625" customWidth="1"/>
    <col min="7682" max="7682" width="19.42578125" customWidth="1"/>
    <col min="7683" max="7683" width="16.85546875" customWidth="1"/>
    <col min="7684" max="7684" width="26.140625" customWidth="1"/>
    <col min="7685" max="7685" width="10.42578125" customWidth="1"/>
    <col min="7686" max="7686" width="5.7109375" customWidth="1"/>
    <col min="7687" max="7687" width="9.28515625" customWidth="1"/>
    <col min="7688" max="7688" width="8.7109375" customWidth="1"/>
    <col min="7689" max="7689" width="12.5703125" customWidth="1"/>
    <col min="7690" max="7690" width="6.28515625" customWidth="1"/>
    <col min="7691" max="7714" width="12.5703125" customWidth="1"/>
    <col min="7937" max="7937" width="8.140625" customWidth="1"/>
    <col min="7938" max="7938" width="19.42578125" customWidth="1"/>
    <col min="7939" max="7939" width="16.85546875" customWidth="1"/>
    <col min="7940" max="7940" width="26.140625" customWidth="1"/>
    <col min="7941" max="7941" width="10.42578125" customWidth="1"/>
    <col min="7942" max="7942" width="5.7109375" customWidth="1"/>
    <col min="7943" max="7943" width="9.28515625" customWidth="1"/>
    <col min="7944" max="7944" width="8.7109375" customWidth="1"/>
    <col min="7945" max="7945" width="12.5703125" customWidth="1"/>
    <col min="7946" max="7946" width="6.28515625" customWidth="1"/>
    <col min="7947" max="7970" width="12.5703125" customWidth="1"/>
    <col min="8193" max="8193" width="8.140625" customWidth="1"/>
    <col min="8194" max="8194" width="19.42578125" customWidth="1"/>
    <col min="8195" max="8195" width="16.85546875" customWidth="1"/>
    <col min="8196" max="8196" width="26.140625" customWidth="1"/>
    <col min="8197" max="8197" width="10.42578125" customWidth="1"/>
    <col min="8198" max="8198" width="5.7109375" customWidth="1"/>
    <col min="8199" max="8199" width="9.28515625" customWidth="1"/>
    <col min="8200" max="8200" width="8.7109375" customWidth="1"/>
    <col min="8201" max="8201" width="12.5703125" customWidth="1"/>
    <col min="8202" max="8202" width="6.28515625" customWidth="1"/>
    <col min="8203" max="8226" width="12.5703125" customWidth="1"/>
    <col min="8449" max="8449" width="8.140625" customWidth="1"/>
    <col min="8450" max="8450" width="19.42578125" customWidth="1"/>
    <col min="8451" max="8451" width="16.85546875" customWidth="1"/>
    <col min="8452" max="8452" width="26.140625" customWidth="1"/>
    <col min="8453" max="8453" width="10.42578125" customWidth="1"/>
    <col min="8454" max="8454" width="5.7109375" customWidth="1"/>
    <col min="8455" max="8455" width="9.28515625" customWidth="1"/>
    <col min="8456" max="8456" width="8.7109375" customWidth="1"/>
    <col min="8457" max="8457" width="12.5703125" customWidth="1"/>
    <col min="8458" max="8458" width="6.28515625" customWidth="1"/>
    <col min="8459" max="8482" width="12.5703125" customWidth="1"/>
    <col min="8705" max="8705" width="8.140625" customWidth="1"/>
    <col min="8706" max="8706" width="19.42578125" customWidth="1"/>
    <col min="8707" max="8707" width="16.85546875" customWidth="1"/>
    <col min="8708" max="8708" width="26.140625" customWidth="1"/>
    <col min="8709" max="8709" width="10.42578125" customWidth="1"/>
    <col min="8710" max="8710" width="5.7109375" customWidth="1"/>
    <col min="8711" max="8711" width="9.28515625" customWidth="1"/>
    <col min="8712" max="8712" width="8.7109375" customWidth="1"/>
    <col min="8713" max="8713" width="12.5703125" customWidth="1"/>
    <col min="8714" max="8714" width="6.28515625" customWidth="1"/>
    <col min="8715" max="8738" width="12.5703125" customWidth="1"/>
    <col min="8961" max="8961" width="8.140625" customWidth="1"/>
    <col min="8962" max="8962" width="19.42578125" customWidth="1"/>
    <col min="8963" max="8963" width="16.85546875" customWidth="1"/>
    <col min="8964" max="8964" width="26.140625" customWidth="1"/>
    <col min="8965" max="8965" width="10.42578125" customWidth="1"/>
    <col min="8966" max="8966" width="5.7109375" customWidth="1"/>
    <col min="8967" max="8967" width="9.28515625" customWidth="1"/>
    <col min="8968" max="8968" width="8.7109375" customWidth="1"/>
    <col min="8969" max="8969" width="12.5703125" customWidth="1"/>
    <col min="8970" max="8970" width="6.28515625" customWidth="1"/>
    <col min="8971" max="8994" width="12.5703125" customWidth="1"/>
    <col min="9217" max="9217" width="8.140625" customWidth="1"/>
    <col min="9218" max="9218" width="19.42578125" customWidth="1"/>
    <col min="9219" max="9219" width="16.85546875" customWidth="1"/>
    <col min="9220" max="9220" width="26.140625" customWidth="1"/>
    <col min="9221" max="9221" width="10.42578125" customWidth="1"/>
    <col min="9222" max="9222" width="5.7109375" customWidth="1"/>
    <col min="9223" max="9223" width="9.28515625" customWidth="1"/>
    <col min="9224" max="9224" width="8.7109375" customWidth="1"/>
    <col min="9225" max="9225" width="12.5703125" customWidth="1"/>
    <col min="9226" max="9226" width="6.28515625" customWidth="1"/>
    <col min="9227" max="9250" width="12.5703125" customWidth="1"/>
    <col min="9473" max="9473" width="8.140625" customWidth="1"/>
    <col min="9474" max="9474" width="19.42578125" customWidth="1"/>
    <col min="9475" max="9475" width="16.85546875" customWidth="1"/>
    <col min="9476" max="9476" width="26.140625" customWidth="1"/>
    <col min="9477" max="9477" width="10.42578125" customWidth="1"/>
    <col min="9478" max="9478" width="5.7109375" customWidth="1"/>
    <col min="9479" max="9479" width="9.28515625" customWidth="1"/>
    <col min="9480" max="9480" width="8.7109375" customWidth="1"/>
    <col min="9481" max="9481" width="12.5703125" customWidth="1"/>
    <col min="9482" max="9482" width="6.28515625" customWidth="1"/>
    <col min="9483" max="9506" width="12.5703125" customWidth="1"/>
    <col min="9729" max="9729" width="8.140625" customWidth="1"/>
    <col min="9730" max="9730" width="19.42578125" customWidth="1"/>
    <col min="9731" max="9731" width="16.85546875" customWidth="1"/>
    <col min="9732" max="9732" width="26.140625" customWidth="1"/>
    <col min="9733" max="9733" width="10.42578125" customWidth="1"/>
    <col min="9734" max="9734" width="5.7109375" customWidth="1"/>
    <col min="9735" max="9735" width="9.28515625" customWidth="1"/>
    <col min="9736" max="9736" width="8.7109375" customWidth="1"/>
    <col min="9737" max="9737" width="12.5703125" customWidth="1"/>
    <col min="9738" max="9738" width="6.28515625" customWidth="1"/>
    <col min="9739" max="9762" width="12.5703125" customWidth="1"/>
    <col min="9985" max="9985" width="8.140625" customWidth="1"/>
    <col min="9986" max="9986" width="19.42578125" customWidth="1"/>
    <col min="9987" max="9987" width="16.85546875" customWidth="1"/>
    <col min="9988" max="9988" width="26.140625" customWidth="1"/>
    <col min="9989" max="9989" width="10.42578125" customWidth="1"/>
    <col min="9990" max="9990" width="5.7109375" customWidth="1"/>
    <col min="9991" max="9991" width="9.28515625" customWidth="1"/>
    <col min="9992" max="9992" width="8.7109375" customWidth="1"/>
    <col min="9993" max="9993" width="12.5703125" customWidth="1"/>
    <col min="9994" max="9994" width="6.28515625" customWidth="1"/>
    <col min="9995" max="10018" width="12.5703125" customWidth="1"/>
    <col min="10241" max="10241" width="8.140625" customWidth="1"/>
    <col min="10242" max="10242" width="19.42578125" customWidth="1"/>
    <col min="10243" max="10243" width="16.85546875" customWidth="1"/>
    <col min="10244" max="10244" width="26.140625" customWidth="1"/>
    <col min="10245" max="10245" width="10.42578125" customWidth="1"/>
    <col min="10246" max="10246" width="5.7109375" customWidth="1"/>
    <col min="10247" max="10247" width="9.28515625" customWidth="1"/>
    <col min="10248" max="10248" width="8.7109375" customWidth="1"/>
    <col min="10249" max="10249" width="12.5703125" customWidth="1"/>
    <col min="10250" max="10250" width="6.28515625" customWidth="1"/>
    <col min="10251" max="10274" width="12.5703125" customWidth="1"/>
    <col min="10497" max="10497" width="8.140625" customWidth="1"/>
    <col min="10498" max="10498" width="19.42578125" customWidth="1"/>
    <col min="10499" max="10499" width="16.85546875" customWidth="1"/>
    <col min="10500" max="10500" width="26.140625" customWidth="1"/>
    <col min="10501" max="10501" width="10.42578125" customWidth="1"/>
    <col min="10502" max="10502" width="5.7109375" customWidth="1"/>
    <col min="10503" max="10503" width="9.28515625" customWidth="1"/>
    <col min="10504" max="10504" width="8.7109375" customWidth="1"/>
    <col min="10505" max="10505" width="12.5703125" customWidth="1"/>
    <col min="10506" max="10506" width="6.28515625" customWidth="1"/>
    <col min="10507" max="10530" width="12.5703125" customWidth="1"/>
    <col min="10753" max="10753" width="8.140625" customWidth="1"/>
    <col min="10754" max="10754" width="19.42578125" customWidth="1"/>
    <col min="10755" max="10755" width="16.85546875" customWidth="1"/>
    <col min="10756" max="10756" width="26.140625" customWidth="1"/>
    <col min="10757" max="10757" width="10.42578125" customWidth="1"/>
    <col min="10758" max="10758" width="5.7109375" customWidth="1"/>
    <col min="10759" max="10759" width="9.28515625" customWidth="1"/>
    <col min="10760" max="10760" width="8.7109375" customWidth="1"/>
    <col min="10761" max="10761" width="12.5703125" customWidth="1"/>
    <col min="10762" max="10762" width="6.28515625" customWidth="1"/>
    <col min="10763" max="10786" width="12.5703125" customWidth="1"/>
    <col min="11009" max="11009" width="8.140625" customWidth="1"/>
    <col min="11010" max="11010" width="19.42578125" customWidth="1"/>
    <col min="11011" max="11011" width="16.85546875" customWidth="1"/>
    <col min="11012" max="11012" width="26.140625" customWidth="1"/>
    <col min="11013" max="11013" width="10.42578125" customWidth="1"/>
    <col min="11014" max="11014" width="5.7109375" customWidth="1"/>
    <col min="11015" max="11015" width="9.28515625" customWidth="1"/>
    <col min="11016" max="11016" width="8.7109375" customWidth="1"/>
    <col min="11017" max="11017" width="12.5703125" customWidth="1"/>
    <col min="11018" max="11018" width="6.28515625" customWidth="1"/>
    <col min="11019" max="11042" width="12.5703125" customWidth="1"/>
    <col min="11265" max="11265" width="8.140625" customWidth="1"/>
    <col min="11266" max="11266" width="19.42578125" customWidth="1"/>
    <col min="11267" max="11267" width="16.85546875" customWidth="1"/>
    <col min="11268" max="11268" width="26.140625" customWidth="1"/>
    <col min="11269" max="11269" width="10.42578125" customWidth="1"/>
    <col min="11270" max="11270" width="5.7109375" customWidth="1"/>
    <col min="11271" max="11271" width="9.28515625" customWidth="1"/>
    <col min="11272" max="11272" width="8.7109375" customWidth="1"/>
    <col min="11273" max="11273" width="12.5703125" customWidth="1"/>
    <col min="11274" max="11274" width="6.28515625" customWidth="1"/>
    <col min="11275" max="11298" width="12.5703125" customWidth="1"/>
    <col min="11521" max="11521" width="8.140625" customWidth="1"/>
    <col min="11522" max="11522" width="19.42578125" customWidth="1"/>
    <col min="11523" max="11523" width="16.85546875" customWidth="1"/>
    <col min="11524" max="11524" width="26.140625" customWidth="1"/>
    <col min="11525" max="11525" width="10.42578125" customWidth="1"/>
    <col min="11526" max="11526" width="5.7109375" customWidth="1"/>
    <col min="11527" max="11527" width="9.28515625" customWidth="1"/>
    <col min="11528" max="11528" width="8.7109375" customWidth="1"/>
    <col min="11529" max="11529" width="12.5703125" customWidth="1"/>
    <col min="11530" max="11530" width="6.28515625" customWidth="1"/>
    <col min="11531" max="11554" width="12.5703125" customWidth="1"/>
    <col min="11777" max="11777" width="8.140625" customWidth="1"/>
    <col min="11778" max="11778" width="19.42578125" customWidth="1"/>
    <col min="11779" max="11779" width="16.85546875" customWidth="1"/>
    <col min="11780" max="11780" width="26.140625" customWidth="1"/>
    <col min="11781" max="11781" width="10.42578125" customWidth="1"/>
    <col min="11782" max="11782" width="5.7109375" customWidth="1"/>
    <col min="11783" max="11783" width="9.28515625" customWidth="1"/>
    <col min="11784" max="11784" width="8.7109375" customWidth="1"/>
    <col min="11785" max="11785" width="12.5703125" customWidth="1"/>
    <col min="11786" max="11786" width="6.28515625" customWidth="1"/>
    <col min="11787" max="11810" width="12.5703125" customWidth="1"/>
    <col min="12033" max="12033" width="8.140625" customWidth="1"/>
    <col min="12034" max="12034" width="19.42578125" customWidth="1"/>
    <col min="12035" max="12035" width="16.85546875" customWidth="1"/>
    <col min="12036" max="12036" width="26.140625" customWidth="1"/>
    <col min="12037" max="12037" width="10.42578125" customWidth="1"/>
    <col min="12038" max="12038" width="5.7109375" customWidth="1"/>
    <col min="12039" max="12039" width="9.28515625" customWidth="1"/>
    <col min="12040" max="12040" width="8.7109375" customWidth="1"/>
    <col min="12041" max="12041" width="12.5703125" customWidth="1"/>
    <col min="12042" max="12042" width="6.28515625" customWidth="1"/>
    <col min="12043" max="12066" width="12.5703125" customWidth="1"/>
    <col min="12289" max="12289" width="8.140625" customWidth="1"/>
    <col min="12290" max="12290" width="19.42578125" customWidth="1"/>
    <col min="12291" max="12291" width="16.85546875" customWidth="1"/>
    <col min="12292" max="12292" width="26.140625" customWidth="1"/>
    <col min="12293" max="12293" width="10.42578125" customWidth="1"/>
    <col min="12294" max="12294" width="5.7109375" customWidth="1"/>
    <col min="12295" max="12295" width="9.28515625" customWidth="1"/>
    <col min="12296" max="12296" width="8.7109375" customWidth="1"/>
    <col min="12297" max="12297" width="12.5703125" customWidth="1"/>
    <col min="12298" max="12298" width="6.28515625" customWidth="1"/>
    <col min="12299" max="12322" width="12.5703125" customWidth="1"/>
    <col min="12545" max="12545" width="8.140625" customWidth="1"/>
    <col min="12546" max="12546" width="19.42578125" customWidth="1"/>
    <col min="12547" max="12547" width="16.85546875" customWidth="1"/>
    <col min="12548" max="12548" width="26.140625" customWidth="1"/>
    <col min="12549" max="12549" width="10.42578125" customWidth="1"/>
    <col min="12550" max="12550" width="5.7109375" customWidth="1"/>
    <col min="12551" max="12551" width="9.28515625" customWidth="1"/>
    <col min="12552" max="12552" width="8.7109375" customWidth="1"/>
    <col min="12553" max="12553" width="12.5703125" customWidth="1"/>
    <col min="12554" max="12554" width="6.28515625" customWidth="1"/>
    <col min="12555" max="12578" width="12.5703125" customWidth="1"/>
    <col min="12801" max="12801" width="8.140625" customWidth="1"/>
    <col min="12802" max="12802" width="19.42578125" customWidth="1"/>
    <col min="12803" max="12803" width="16.85546875" customWidth="1"/>
    <col min="12804" max="12804" width="26.140625" customWidth="1"/>
    <col min="12805" max="12805" width="10.42578125" customWidth="1"/>
    <col min="12806" max="12806" width="5.7109375" customWidth="1"/>
    <col min="12807" max="12807" width="9.28515625" customWidth="1"/>
    <col min="12808" max="12808" width="8.7109375" customWidth="1"/>
    <col min="12809" max="12809" width="12.5703125" customWidth="1"/>
    <col min="12810" max="12810" width="6.28515625" customWidth="1"/>
    <col min="12811" max="12834" width="12.5703125" customWidth="1"/>
    <col min="13057" max="13057" width="8.140625" customWidth="1"/>
    <col min="13058" max="13058" width="19.42578125" customWidth="1"/>
    <col min="13059" max="13059" width="16.85546875" customWidth="1"/>
    <col min="13060" max="13060" width="26.140625" customWidth="1"/>
    <col min="13061" max="13061" width="10.42578125" customWidth="1"/>
    <col min="13062" max="13062" width="5.7109375" customWidth="1"/>
    <col min="13063" max="13063" width="9.28515625" customWidth="1"/>
    <col min="13064" max="13064" width="8.7109375" customWidth="1"/>
    <col min="13065" max="13065" width="12.5703125" customWidth="1"/>
    <col min="13066" max="13066" width="6.28515625" customWidth="1"/>
    <col min="13067" max="13090" width="12.5703125" customWidth="1"/>
    <col min="13313" max="13313" width="8.140625" customWidth="1"/>
    <col min="13314" max="13314" width="19.42578125" customWidth="1"/>
    <col min="13315" max="13315" width="16.85546875" customWidth="1"/>
    <col min="13316" max="13316" width="26.140625" customWidth="1"/>
    <col min="13317" max="13317" width="10.42578125" customWidth="1"/>
    <col min="13318" max="13318" width="5.7109375" customWidth="1"/>
    <col min="13319" max="13319" width="9.28515625" customWidth="1"/>
    <col min="13320" max="13320" width="8.7109375" customWidth="1"/>
    <col min="13321" max="13321" width="12.5703125" customWidth="1"/>
    <col min="13322" max="13322" width="6.28515625" customWidth="1"/>
    <col min="13323" max="13346" width="12.5703125" customWidth="1"/>
    <col min="13569" max="13569" width="8.140625" customWidth="1"/>
    <col min="13570" max="13570" width="19.42578125" customWidth="1"/>
    <col min="13571" max="13571" width="16.85546875" customWidth="1"/>
    <col min="13572" max="13572" width="26.140625" customWidth="1"/>
    <col min="13573" max="13573" width="10.42578125" customWidth="1"/>
    <col min="13574" max="13574" width="5.7109375" customWidth="1"/>
    <col min="13575" max="13575" width="9.28515625" customWidth="1"/>
    <col min="13576" max="13576" width="8.7109375" customWidth="1"/>
    <col min="13577" max="13577" width="12.5703125" customWidth="1"/>
    <col min="13578" max="13578" width="6.28515625" customWidth="1"/>
    <col min="13579" max="13602" width="12.5703125" customWidth="1"/>
    <col min="13825" max="13825" width="8.140625" customWidth="1"/>
    <col min="13826" max="13826" width="19.42578125" customWidth="1"/>
    <col min="13827" max="13827" width="16.85546875" customWidth="1"/>
    <col min="13828" max="13828" width="26.140625" customWidth="1"/>
    <col min="13829" max="13829" width="10.42578125" customWidth="1"/>
    <col min="13830" max="13830" width="5.7109375" customWidth="1"/>
    <col min="13831" max="13831" width="9.28515625" customWidth="1"/>
    <col min="13832" max="13832" width="8.7109375" customWidth="1"/>
    <col min="13833" max="13833" width="12.5703125" customWidth="1"/>
    <col min="13834" max="13834" width="6.28515625" customWidth="1"/>
    <col min="13835" max="13858" width="12.5703125" customWidth="1"/>
    <col min="14081" max="14081" width="8.140625" customWidth="1"/>
    <col min="14082" max="14082" width="19.42578125" customWidth="1"/>
    <col min="14083" max="14083" width="16.85546875" customWidth="1"/>
    <col min="14084" max="14084" width="26.140625" customWidth="1"/>
    <col min="14085" max="14085" width="10.42578125" customWidth="1"/>
    <col min="14086" max="14086" width="5.7109375" customWidth="1"/>
    <col min="14087" max="14087" width="9.28515625" customWidth="1"/>
    <col min="14088" max="14088" width="8.7109375" customWidth="1"/>
    <col min="14089" max="14089" width="12.5703125" customWidth="1"/>
    <col min="14090" max="14090" width="6.28515625" customWidth="1"/>
    <col min="14091" max="14114" width="12.5703125" customWidth="1"/>
    <col min="14337" max="14337" width="8.140625" customWidth="1"/>
    <col min="14338" max="14338" width="19.42578125" customWidth="1"/>
    <col min="14339" max="14339" width="16.85546875" customWidth="1"/>
    <col min="14340" max="14340" width="26.140625" customWidth="1"/>
    <col min="14341" max="14341" width="10.42578125" customWidth="1"/>
    <col min="14342" max="14342" width="5.7109375" customWidth="1"/>
    <col min="14343" max="14343" width="9.28515625" customWidth="1"/>
    <col min="14344" max="14344" width="8.7109375" customWidth="1"/>
    <col min="14345" max="14345" width="12.5703125" customWidth="1"/>
    <col min="14346" max="14346" width="6.28515625" customWidth="1"/>
    <col min="14347" max="14370" width="12.5703125" customWidth="1"/>
    <col min="14593" max="14593" width="8.140625" customWidth="1"/>
    <col min="14594" max="14594" width="19.42578125" customWidth="1"/>
    <col min="14595" max="14595" width="16.85546875" customWidth="1"/>
    <col min="14596" max="14596" width="26.140625" customWidth="1"/>
    <col min="14597" max="14597" width="10.42578125" customWidth="1"/>
    <col min="14598" max="14598" width="5.7109375" customWidth="1"/>
    <col min="14599" max="14599" width="9.28515625" customWidth="1"/>
    <col min="14600" max="14600" width="8.7109375" customWidth="1"/>
    <col min="14601" max="14601" width="12.5703125" customWidth="1"/>
    <col min="14602" max="14602" width="6.28515625" customWidth="1"/>
    <col min="14603" max="14626" width="12.5703125" customWidth="1"/>
    <col min="14849" max="14849" width="8.140625" customWidth="1"/>
    <col min="14850" max="14850" width="19.42578125" customWidth="1"/>
    <col min="14851" max="14851" width="16.85546875" customWidth="1"/>
    <col min="14852" max="14852" width="26.140625" customWidth="1"/>
    <col min="14853" max="14853" width="10.42578125" customWidth="1"/>
    <col min="14854" max="14854" width="5.7109375" customWidth="1"/>
    <col min="14855" max="14855" width="9.28515625" customWidth="1"/>
    <col min="14856" max="14856" width="8.7109375" customWidth="1"/>
    <col min="14857" max="14857" width="12.5703125" customWidth="1"/>
    <col min="14858" max="14858" width="6.28515625" customWidth="1"/>
    <col min="14859" max="14882" width="12.5703125" customWidth="1"/>
    <col min="15105" max="15105" width="8.140625" customWidth="1"/>
    <col min="15106" max="15106" width="19.42578125" customWidth="1"/>
    <col min="15107" max="15107" width="16.85546875" customWidth="1"/>
    <col min="15108" max="15108" width="26.140625" customWidth="1"/>
    <col min="15109" max="15109" width="10.42578125" customWidth="1"/>
    <col min="15110" max="15110" width="5.7109375" customWidth="1"/>
    <col min="15111" max="15111" width="9.28515625" customWidth="1"/>
    <col min="15112" max="15112" width="8.7109375" customWidth="1"/>
    <col min="15113" max="15113" width="12.5703125" customWidth="1"/>
    <col min="15114" max="15114" width="6.28515625" customWidth="1"/>
    <col min="15115" max="15138" width="12.5703125" customWidth="1"/>
    <col min="15361" max="15361" width="8.140625" customWidth="1"/>
    <col min="15362" max="15362" width="19.42578125" customWidth="1"/>
    <col min="15363" max="15363" width="16.85546875" customWidth="1"/>
    <col min="15364" max="15364" width="26.140625" customWidth="1"/>
    <col min="15365" max="15365" width="10.42578125" customWidth="1"/>
    <col min="15366" max="15366" width="5.7109375" customWidth="1"/>
    <col min="15367" max="15367" width="9.28515625" customWidth="1"/>
    <col min="15368" max="15368" width="8.7109375" customWidth="1"/>
    <col min="15369" max="15369" width="12.5703125" customWidth="1"/>
    <col min="15370" max="15370" width="6.28515625" customWidth="1"/>
    <col min="15371" max="15394" width="12.5703125" customWidth="1"/>
    <col min="15617" max="15617" width="8.140625" customWidth="1"/>
    <col min="15618" max="15618" width="19.42578125" customWidth="1"/>
    <col min="15619" max="15619" width="16.85546875" customWidth="1"/>
    <col min="15620" max="15620" width="26.140625" customWidth="1"/>
    <col min="15621" max="15621" width="10.42578125" customWidth="1"/>
    <col min="15622" max="15622" width="5.7109375" customWidth="1"/>
    <col min="15623" max="15623" width="9.28515625" customWidth="1"/>
    <col min="15624" max="15624" width="8.7109375" customWidth="1"/>
    <col min="15625" max="15625" width="12.5703125" customWidth="1"/>
    <col min="15626" max="15626" width="6.28515625" customWidth="1"/>
    <col min="15627" max="15650" width="12.5703125" customWidth="1"/>
    <col min="15873" max="15873" width="8.140625" customWidth="1"/>
    <col min="15874" max="15874" width="19.42578125" customWidth="1"/>
    <col min="15875" max="15875" width="16.85546875" customWidth="1"/>
    <col min="15876" max="15876" width="26.140625" customWidth="1"/>
    <col min="15877" max="15877" width="10.42578125" customWidth="1"/>
    <col min="15878" max="15878" width="5.7109375" customWidth="1"/>
    <col min="15879" max="15879" width="9.28515625" customWidth="1"/>
    <col min="15880" max="15880" width="8.7109375" customWidth="1"/>
    <col min="15881" max="15881" width="12.5703125" customWidth="1"/>
    <col min="15882" max="15882" width="6.28515625" customWidth="1"/>
    <col min="15883" max="15906" width="12.5703125" customWidth="1"/>
    <col min="16129" max="16129" width="8.140625" customWidth="1"/>
    <col min="16130" max="16130" width="19.42578125" customWidth="1"/>
    <col min="16131" max="16131" width="16.85546875" customWidth="1"/>
    <col min="16132" max="16132" width="26.140625" customWidth="1"/>
    <col min="16133" max="16133" width="10.42578125" customWidth="1"/>
    <col min="16134" max="16134" width="5.7109375" customWidth="1"/>
    <col min="16135" max="16135" width="9.28515625" customWidth="1"/>
    <col min="16136" max="16136" width="8.7109375" customWidth="1"/>
    <col min="16137" max="16137" width="12.5703125" customWidth="1"/>
    <col min="16138" max="16138" width="6.28515625" customWidth="1"/>
    <col min="16139" max="16162" width="12.5703125" customWidth="1"/>
  </cols>
  <sheetData>
    <row r="1" spans="1:15" s="15" customFormat="1" ht="39.950000000000003" customHeight="1">
      <c r="A1" s="239" t="s">
        <v>956</v>
      </c>
      <c r="B1" s="239"/>
      <c r="C1" s="239"/>
      <c r="D1" s="239"/>
      <c r="E1" s="239"/>
      <c r="F1" s="239"/>
      <c r="G1" s="239"/>
      <c r="H1" s="239"/>
      <c r="I1" s="239"/>
      <c r="J1" s="33"/>
      <c r="K1" s="33"/>
      <c r="L1" s="33"/>
      <c r="M1" s="33"/>
      <c r="N1" s="33"/>
      <c r="O1" s="33"/>
    </row>
    <row r="2" spans="1:15" s="15" customFormat="1">
      <c r="A2" s="230" t="s">
        <v>948</v>
      </c>
      <c r="B2" s="240" t="s">
        <v>520</v>
      </c>
      <c r="C2" s="242" t="s">
        <v>519</v>
      </c>
      <c r="D2" s="240" t="s">
        <v>523</v>
      </c>
      <c r="E2" s="232" t="s">
        <v>522</v>
      </c>
      <c r="F2" s="28" t="s">
        <v>518</v>
      </c>
      <c r="G2" s="28" t="s">
        <v>517</v>
      </c>
      <c r="H2" s="28" t="s">
        <v>516</v>
      </c>
      <c r="I2" s="30" t="s">
        <v>949</v>
      </c>
    </row>
    <row r="3" spans="1:15" s="15" customFormat="1">
      <c r="A3" s="231"/>
      <c r="B3" s="241"/>
      <c r="C3" s="243"/>
      <c r="D3" s="241"/>
      <c r="E3" s="233"/>
      <c r="F3" s="29" t="s">
        <v>513</v>
      </c>
      <c r="G3" s="29" t="s">
        <v>512</v>
      </c>
      <c r="H3" s="29" t="s">
        <v>511</v>
      </c>
      <c r="I3" s="18" t="s">
        <v>506</v>
      </c>
    </row>
    <row r="4" spans="1:15" s="43" customFormat="1" ht="21.2" customHeight="1">
      <c r="A4" s="42">
        <v>1</v>
      </c>
      <c r="B4" s="64" t="s">
        <v>36</v>
      </c>
      <c r="C4" s="64" t="s">
        <v>35</v>
      </c>
      <c r="D4" s="52" t="s">
        <v>20</v>
      </c>
      <c r="E4" s="39" t="s">
        <v>480</v>
      </c>
      <c r="F4" s="39" t="s">
        <v>13</v>
      </c>
      <c r="G4" s="39">
        <v>1979</v>
      </c>
      <c r="H4" s="40">
        <v>69</v>
      </c>
      <c r="I4" s="41">
        <v>103</v>
      </c>
      <c r="J4"/>
      <c r="K4"/>
      <c r="L4"/>
      <c r="M4"/>
      <c r="N4"/>
      <c r="O4"/>
    </row>
    <row r="5" spans="1:15" s="43" customFormat="1" ht="21.2" customHeight="1">
      <c r="A5" s="34">
        <v>2</v>
      </c>
      <c r="B5" s="64" t="s">
        <v>649</v>
      </c>
      <c r="C5" s="64" t="s">
        <v>294</v>
      </c>
      <c r="D5" s="52" t="s">
        <v>108</v>
      </c>
      <c r="E5" s="39" t="s">
        <v>6</v>
      </c>
      <c r="F5" s="39" t="s">
        <v>13</v>
      </c>
      <c r="G5" s="39">
        <v>1994</v>
      </c>
      <c r="H5" s="40">
        <v>63</v>
      </c>
      <c r="I5" s="41">
        <v>101</v>
      </c>
      <c r="J5"/>
      <c r="K5"/>
      <c r="L5"/>
      <c r="M5"/>
      <c r="N5"/>
      <c r="O5"/>
    </row>
    <row r="6" spans="1:15" ht="21.2" customHeight="1">
      <c r="A6" s="42">
        <v>3</v>
      </c>
      <c r="B6" s="64" t="s">
        <v>4</v>
      </c>
      <c r="C6" s="64" t="s">
        <v>628</v>
      </c>
      <c r="D6" s="52" t="s">
        <v>420</v>
      </c>
      <c r="E6" s="39" t="s">
        <v>330</v>
      </c>
      <c r="F6" s="39" t="s">
        <v>13</v>
      </c>
      <c r="G6" s="39">
        <v>1997</v>
      </c>
      <c r="H6" s="40">
        <v>58</v>
      </c>
      <c r="I6" s="41">
        <v>100</v>
      </c>
    </row>
    <row r="7" spans="1:15" ht="21.2" customHeight="1">
      <c r="A7" s="34">
        <v>4</v>
      </c>
      <c r="B7" s="64" t="s">
        <v>29</v>
      </c>
      <c r="C7" s="64" t="s">
        <v>28</v>
      </c>
      <c r="D7" s="52" t="s">
        <v>30</v>
      </c>
      <c r="E7" s="39" t="s">
        <v>11</v>
      </c>
      <c r="F7" s="39" t="s">
        <v>13</v>
      </c>
      <c r="G7" s="39">
        <v>1988</v>
      </c>
      <c r="H7" s="40">
        <v>69</v>
      </c>
      <c r="I7" s="41">
        <v>94</v>
      </c>
      <c r="O7" s="43"/>
    </row>
    <row r="8" spans="1:15" ht="21.2" customHeight="1">
      <c r="A8" s="42">
        <v>5</v>
      </c>
      <c r="B8" s="64" t="s">
        <v>643</v>
      </c>
      <c r="C8" s="64" t="s">
        <v>644</v>
      </c>
      <c r="D8" s="52" t="s">
        <v>104</v>
      </c>
      <c r="E8" s="39" t="s">
        <v>460</v>
      </c>
      <c r="F8" s="39" t="s">
        <v>13</v>
      </c>
      <c r="G8" s="39">
        <v>1973</v>
      </c>
      <c r="H8" s="40">
        <v>69</v>
      </c>
      <c r="I8" s="41">
        <v>84</v>
      </c>
    </row>
    <row r="9" spans="1:15" ht="21.2" customHeight="1">
      <c r="A9" s="34">
        <v>6</v>
      </c>
      <c r="B9" s="64" t="s">
        <v>159</v>
      </c>
      <c r="C9" s="64" t="s">
        <v>217</v>
      </c>
      <c r="D9" s="52" t="s">
        <v>93</v>
      </c>
      <c r="E9" s="39" t="s">
        <v>330</v>
      </c>
      <c r="F9" s="39" t="s">
        <v>13</v>
      </c>
      <c r="G9" s="39">
        <v>1998</v>
      </c>
      <c r="H9" s="40">
        <v>63</v>
      </c>
      <c r="I9" s="41">
        <v>81</v>
      </c>
      <c r="K9" s="38"/>
      <c r="L9" s="38"/>
      <c r="M9" s="38"/>
      <c r="N9" s="38"/>
    </row>
    <row r="10" spans="1:15" ht="21.2" customHeight="1">
      <c r="A10" s="42">
        <v>7</v>
      </c>
      <c r="B10" s="64" t="s">
        <v>464</v>
      </c>
      <c r="C10" s="64" t="s">
        <v>14</v>
      </c>
      <c r="D10" s="52" t="s">
        <v>20</v>
      </c>
      <c r="E10" s="39" t="s">
        <v>460</v>
      </c>
      <c r="F10" s="39" t="s">
        <v>13</v>
      </c>
      <c r="G10" s="39">
        <v>1973</v>
      </c>
      <c r="H10" s="40">
        <v>63</v>
      </c>
      <c r="I10" s="41">
        <v>79</v>
      </c>
      <c r="O10" s="38"/>
    </row>
    <row r="11" spans="1:15" ht="21.2" customHeight="1">
      <c r="A11" s="244">
        <v>8</v>
      </c>
      <c r="B11" s="64" t="s">
        <v>19</v>
      </c>
      <c r="C11" s="64" t="s">
        <v>18</v>
      </c>
      <c r="D11" s="52" t="s">
        <v>20</v>
      </c>
      <c r="E11" s="39" t="s">
        <v>11</v>
      </c>
      <c r="F11" s="39" t="s">
        <v>13</v>
      </c>
      <c r="G11" s="39">
        <v>1984</v>
      </c>
      <c r="H11" s="40" t="s">
        <v>12</v>
      </c>
      <c r="I11" s="41">
        <v>77</v>
      </c>
    </row>
    <row r="12" spans="1:15" ht="21.2" customHeight="1">
      <c r="A12" s="245"/>
      <c r="B12" s="64" t="s">
        <v>15</v>
      </c>
      <c r="C12" s="64" t="s">
        <v>14</v>
      </c>
      <c r="D12" s="52" t="s">
        <v>17</v>
      </c>
      <c r="E12" s="39" t="s">
        <v>11</v>
      </c>
      <c r="F12" s="39" t="s">
        <v>13</v>
      </c>
      <c r="G12" s="39">
        <v>1991</v>
      </c>
      <c r="H12" s="40" t="s">
        <v>12</v>
      </c>
      <c r="I12" s="41">
        <v>77</v>
      </c>
    </row>
    <row r="13" spans="1:15" ht="21.2" customHeight="1">
      <c r="A13" s="244">
        <v>10</v>
      </c>
      <c r="B13" s="64" t="s">
        <v>443</v>
      </c>
      <c r="C13" s="64" t="s">
        <v>442</v>
      </c>
      <c r="D13" s="52" t="s">
        <v>48</v>
      </c>
      <c r="E13" s="39" t="s">
        <v>417</v>
      </c>
      <c r="F13" s="39" t="s">
        <v>13</v>
      </c>
      <c r="G13" s="39">
        <v>1964</v>
      </c>
      <c r="H13" s="40">
        <v>53</v>
      </c>
      <c r="I13" s="41">
        <v>75</v>
      </c>
    </row>
    <row r="14" spans="1:15" ht="21.2" customHeight="1">
      <c r="A14" s="245"/>
      <c r="B14" s="64" t="s">
        <v>484</v>
      </c>
      <c r="C14" s="64" t="s">
        <v>18</v>
      </c>
      <c r="D14" s="52" t="s">
        <v>128</v>
      </c>
      <c r="E14" s="39" t="s">
        <v>480</v>
      </c>
      <c r="F14" s="39" t="s">
        <v>13</v>
      </c>
      <c r="G14" s="39">
        <v>1977</v>
      </c>
      <c r="H14" s="40">
        <v>48</v>
      </c>
      <c r="I14" s="41">
        <v>75</v>
      </c>
    </row>
    <row r="15" spans="1:15" ht="21.2" customHeight="1">
      <c r="A15" s="34">
        <v>12</v>
      </c>
      <c r="B15" s="64" t="s">
        <v>32</v>
      </c>
      <c r="C15" s="64" t="s">
        <v>21</v>
      </c>
      <c r="D15" s="52" t="s">
        <v>17</v>
      </c>
      <c r="E15" s="39" t="s">
        <v>11</v>
      </c>
      <c r="F15" s="39" t="s">
        <v>13</v>
      </c>
      <c r="G15" s="39">
        <v>1985</v>
      </c>
      <c r="H15" s="40">
        <v>69</v>
      </c>
      <c r="I15" s="41">
        <v>74</v>
      </c>
    </row>
    <row r="16" spans="1:15" ht="21.2" customHeight="1">
      <c r="A16" s="42">
        <v>13</v>
      </c>
      <c r="B16" s="64" t="s">
        <v>22</v>
      </c>
      <c r="C16" s="64" t="s">
        <v>21</v>
      </c>
      <c r="D16" s="52" t="s">
        <v>23</v>
      </c>
      <c r="E16" s="39" t="s">
        <v>480</v>
      </c>
      <c r="F16" s="39" t="s">
        <v>13</v>
      </c>
      <c r="G16" s="39">
        <v>1979</v>
      </c>
      <c r="H16" s="40">
        <v>69</v>
      </c>
      <c r="I16" s="41">
        <v>72</v>
      </c>
      <c r="K16" s="13"/>
      <c r="L16" s="13"/>
      <c r="M16" s="13"/>
      <c r="N16" s="13"/>
    </row>
    <row r="17" spans="1:15" ht="21.2" customHeight="1">
      <c r="A17" s="34">
        <v>14</v>
      </c>
      <c r="B17" s="64" t="s">
        <v>486</v>
      </c>
      <c r="C17" s="64" t="s">
        <v>621</v>
      </c>
      <c r="D17" s="52" t="s">
        <v>30</v>
      </c>
      <c r="E17" s="39" t="s">
        <v>11</v>
      </c>
      <c r="F17" s="39" t="s">
        <v>13</v>
      </c>
      <c r="G17" s="39">
        <v>1980</v>
      </c>
      <c r="H17" s="40">
        <v>69</v>
      </c>
      <c r="I17" s="41">
        <v>71</v>
      </c>
    </row>
    <row r="18" spans="1:15" ht="21.2" customHeight="1">
      <c r="A18" s="42">
        <v>15</v>
      </c>
      <c r="B18" s="64" t="s">
        <v>873</v>
      </c>
      <c r="C18" s="64" t="s">
        <v>874</v>
      </c>
      <c r="D18" s="52" t="s">
        <v>44</v>
      </c>
      <c r="E18" s="39" t="s">
        <v>11</v>
      </c>
      <c r="F18" s="39" t="s">
        <v>13</v>
      </c>
      <c r="G18" s="39">
        <v>1987</v>
      </c>
      <c r="H18" s="40" t="s">
        <v>12</v>
      </c>
      <c r="I18" s="41">
        <v>70</v>
      </c>
    </row>
    <row r="19" spans="1:15" ht="21.2" customHeight="1">
      <c r="A19" s="34">
        <v>16</v>
      </c>
      <c r="B19" s="64" t="s">
        <v>215</v>
      </c>
      <c r="C19" s="64" t="s">
        <v>214</v>
      </c>
      <c r="D19" s="52" t="s">
        <v>670</v>
      </c>
      <c r="E19" s="39" t="s">
        <v>330</v>
      </c>
      <c r="F19" s="39" t="s">
        <v>13</v>
      </c>
      <c r="G19" s="39">
        <v>1998</v>
      </c>
      <c r="H19" s="40" t="s">
        <v>213</v>
      </c>
      <c r="I19" s="41">
        <v>69</v>
      </c>
    </row>
    <row r="20" spans="1:15" ht="21.2" customHeight="1">
      <c r="A20" s="42">
        <v>17</v>
      </c>
      <c r="B20" s="64" t="s">
        <v>332</v>
      </c>
      <c r="C20" s="64" t="s">
        <v>331</v>
      </c>
      <c r="D20" s="52" t="s">
        <v>89</v>
      </c>
      <c r="E20" s="39" t="s">
        <v>330</v>
      </c>
      <c r="F20" s="39" t="s">
        <v>13</v>
      </c>
      <c r="G20" s="39">
        <v>1997</v>
      </c>
      <c r="H20" s="40">
        <v>53</v>
      </c>
      <c r="I20" s="41">
        <v>68</v>
      </c>
    </row>
    <row r="21" spans="1:15" ht="21.2" customHeight="1">
      <c r="A21" s="34">
        <v>18</v>
      </c>
      <c r="B21" s="64" t="s">
        <v>734</v>
      </c>
      <c r="C21" s="64" t="s">
        <v>735</v>
      </c>
      <c r="D21" s="52" t="s">
        <v>728</v>
      </c>
      <c r="E21" s="39" t="s">
        <v>11</v>
      </c>
      <c r="F21" s="39" t="s">
        <v>13</v>
      </c>
      <c r="G21" s="39">
        <v>1985</v>
      </c>
      <c r="H21" s="40" t="s">
        <v>38</v>
      </c>
      <c r="I21" s="41">
        <v>61</v>
      </c>
    </row>
    <row r="22" spans="1:15" ht="21.2" customHeight="1">
      <c r="A22" s="42">
        <v>19</v>
      </c>
      <c r="B22" s="64" t="s">
        <v>260</v>
      </c>
      <c r="C22" s="64" t="s">
        <v>259</v>
      </c>
      <c r="D22" s="52" t="s">
        <v>246</v>
      </c>
      <c r="E22" s="39" t="s">
        <v>216</v>
      </c>
      <c r="F22" s="39" t="s">
        <v>13</v>
      </c>
      <c r="G22" s="39">
        <v>2001</v>
      </c>
      <c r="H22" s="40">
        <v>48</v>
      </c>
      <c r="I22" s="41">
        <v>60</v>
      </c>
    </row>
    <row r="23" spans="1:15" ht="21.2" customHeight="1">
      <c r="A23" s="244">
        <v>20</v>
      </c>
      <c r="B23" s="64" t="s">
        <v>40</v>
      </c>
      <c r="C23" s="64" t="s">
        <v>39</v>
      </c>
      <c r="D23" s="52" t="s">
        <v>42</v>
      </c>
      <c r="E23" s="39" t="s">
        <v>11</v>
      </c>
      <c r="F23" s="39" t="s">
        <v>13</v>
      </c>
      <c r="G23" s="39">
        <v>1988</v>
      </c>
      <c r="H23" s="40" t="s">
        <v>218</v>
      </c>
      <c r="I23" s="41">
        <v>59</v>
      </c>
    </row>
    <row r="24" spans="1:15" ht="21.2" customHeight="1">
      <c r="A24" s="246"/>
      <c r="B24" s="64" t="s">
        <v>40</v>
      </c>
      <c r="C24" s="64" t="s">
        <v>52</v>
      </c>
      <c r="D24" s="52" t="s">
        <v>42</v>
      </c>
      <c r="E24" s="39" t="s">
        <v>11</v>
      </c>
      <c r="F24" s="39" t="s">
        <v>13</v>
      </c>
      <c r="G24" s="39">
        <v>1986</v>
      </c>
      <c r="H24" s="40" t="s">
        <v>51</v>
      </c>
      <c r="I24" s="41">
        <v>59</v>
      </c>
    </row>
    <row r="25" spans="1:15" ht="21.2" customHeight="1">
      <c r="A25" s="245"/>
      <c r="B25" s="64" t="s">
        <v>293</v>
      </c>
      <c r="C25" s="64" t="s">
        <v>292</v>
      </c>
      <c r="D25" s="52" t="s">
        <v>20</v>
      </c>
      <c r="E25" s="39" t="s">
        <v>11</v>
      </c>
      <c r="F25" s="39" t="s">
        <v>13</v>
      </c>
      <c r="G25" s="39">
        <v>1993</v>
      </c>
      <c r="H25" s="40">
        <v>75</v>
      </c>
      <c r="I25" s="41">
        <v>59</v>
      </c>
    </row>
    <row r="26" spans="1:15" ht="21.2" customHeight="1">
      <c r="A26" s="42">
        <v>23</v>
      </c>
      <c r="B26" s="64" t="s">
        <v>46</v>
      </c>
      <c r="C26" s="64" t="s">
        <v>45</v>
      </c>
      <c r="D26" s="52" t="s">
        <v>48</v>
      </c>
      <c r="E26" s="39" t="s">
        <v>11</v>
      </c>
      <c r="F26" s="39" t="s">
        <v>13</v>
      </c>
      <c r="G26" s="39">
        <v>1991</v>
      </c>
      <c r="H26" s="40">
        <v>58</v>
      </c>
      <c r="I26" s="41">
        <v>57</v>
      </c>
    </row>
    <row r="27" spans="1:15" ht="21.2" customHeight="1">
      <c r="A27" s="34">
        <v>24</v>
      </c>
      <c r="B27" s="64" t="s">
        <v>747</v>
      </c>
      <c r="C27" s="64" t="s">
        <v>261</v>
      </c>
      <c r="D27" s="52" t="s">
        <v>93</v>
      </c>
      <c r="E27" s="39" t="s">
        <v>258</v>
      </c>
      <c r="F27" s="39" t="s">
        <v>13</v>
      </c>
      <c r="G27" s="39">
        <v>2003</v>
      </c>
      <c r="H27" s="40" t="s">
        <v>749</v>
      </c>
      <c r="I27" s="41">
        <v>56</v>
      </c>
    </row>
    <row r="28" spans="1:15" ht="21.2" customHeight="1">
      <c r="A28" s="42">
        <v>25</v>
      </c>
      <c r="B28" s="64" t="s">
        <v>463</v>
      </c>
      <c r="C28" s="64" t="s">
        <v>462</v>
      </c>
      <c r="D28" s="52" t="s">
        <v>74</v>
      </c>
      <c r="E28" s="39" t="s">
        <v>440</v>
      </c>
      <c r="F28" s="39" t="s">
        <v>13</v>
      </c>
      <c r="G28" s="39">
        <v>1969</v>
      </c>
      <c r="H28" s="40" t="s">
        <v>934</v>
      </c>
      <c r="I28" s="41">
        <v>54</v>
      </c>
    </row>
    <row r="29" spans="1:15" ht="21.2" customHeight="1">
      <c r="A29" s="34">
        <v>26</v>
      </c>
      <c r="B29" s="64" t="s">
        <v>897</v>
      </c>
      <c r="C29" s="64" t="s">
        <v>25</v>
      </c>
      <c r="D29" s="52" t="s">
        <v>26</v>
      </c>
      <c r="E29" s="39" t="s">
        <v>11</v>
      </c>
      <c r="F29" s="39" t="s">
        <v>13</v>
      </c>
      <c r="G29" s="39">
        <v>1991</v>
      </c>
      <c r="H29" s="40" t="s">
        <v>12</v>
      </c>
      <c r="I29" s="41">
        <v>51</v>
      </c>
    </row>
    <row r="30" spans="1:15" ht="21.2" customHeight="1">
      <c r="A30" s="42">
        <v>27</v>
      </c>
      <c r="B30" s="64" t="s">
        <v>79</v>
      </c>
      <c r="C30" s="64" t="s">
        <v>696</v>
      </c>
      <c r="D30" s="52" t="s">
        <v>89</v>
      </c>
      <c r="E30" s="39" t="s">
        <v>216</v>
      </c>
      <c r="F30" s="39" t="s">
        <v>13</v>
      </c>
      <c r="G30" s="39">
        <v>1999</v>
      </c>
      <c r="H30" s="40">
        <v>53</v>
      </c>
      <c r="I30" s="41">
        <v>44</v>
      </c>
    </row>
    <row r="31" spans="1:15" ht="21.2" customHeight="1">
      <c r="A31" s="34">
        <v>28</v>
      </c>
      <c r="B31" s="64" t="s">
        <v>159</v>
      </c>
      <c r="C31" s="64" t="s">
        <v>291</v>
      </c>
      <c r="D31" s="52" t="s">
        <v>93</v>
      </c>
      <c r="E31" s="39" t="s">
        <v>6</v>
      </c>
      <c r="F31" s="39" t="s">
        <v>13</v>
      </c>
      <c r="G31" s="39">
        <v>1994</v>
      </c>
      <c r="H31" s="40" t="s">
        <v>213</v>
      </c>
      <c r="I31" s="41">
        <v>43</v>
      </c>
      <c r="O31" s="38"/>
    </row>
    <row r="32" spans="1:15" ht="21.2" customHeight="1">
      <c r="A32" s="236">
        <v>29</v>
      </c>
      <c r="B32" s="64" t="s">
        <v>884</v>
      </c>
      <c r="C32" s="64" t="s">
        <v>479</v>
      </c>
      <c r="D32" s="52" t="s">
        <v>42</v>
      </c>
      <c r="E32" s="39" t="s">
        <v>460</v>
      </c>
      <c r="F32" s="39" t="s">
        <v>13</v>
      </c>
      <c r="G32" s="39">
        <v>1974</v>
      </c>
      <c r="H32" s="40" t="s">
        <v>12</v>
      </c>
      <c r="I32" s="41">
        <v>41</v>
      </c>
    </row>
    <row r="33" spans="1:15" ht="21.2" customHeight="1">
      <c r="A33" s="237"/>
      <c r="B33" s="64" t="s">
        <v>483</v>
      </c>
      <c r="C33" s="64" t="s">
        <v>482</v>
      </c>
      <c r="D33" s="52" t="s">
        <v>128</v>
      </c>
      <c r="E33" s="39" t="s">
        <v>480</v>
      </c>
      <c r="F33" s="39" t="s">
        <v>13</v>
      </c>
      <c r="G33" s="39">
        <v>1975</v>
      </c>
      <c r="H33" s="40">
        <v>58</v>
      </c>
      <c r="I33" s="41">
        <v>41</v>
      </c>
      <c r="K33" s="43"/>
      <c r="L33" s="43"/>
      <c r="M33" s="43"/>
      <c r="N33" s="43"/>
    </row>
    <row r="34" spans="1:15" ht="21.2" customHeight="1">
      <c r="A34" s="238"/>
      <c r="B34" s="64" t="s">
        <v>533</v>
      </c>
      <c r="C34" s="64" t="s">
        <v>534</v>
      </c>
      <c r="D34" s="52" t="s">
        <v>20</v>
      </c>
      <c r="E34" s="39" t="s">
        <v>440</v>
      </c>
      <c r="F34" s="39" t="s">
        <v>13</v>
      </c>
      <c r="G34" s="39">
        <v>1965</v>
      </c>
      <c r="H34" s="40">
        <v>63</v>
      </c>
      <c r="I34" s="41">
        <v>41</v>
      </c>
    </row>
    <row r="35" spans="1:15" ht="21.2" customHeight="1">
      <c r="A35" s="34">
        <v>32</v>
      </c>
      <c r="B35" s="64" t="s">
        <v>266</v>
      </c>
      <c r="C35" s="64" t="s">
        <v>265</v>
      </c>
      <c r="D35" s="52" t="s">
        <v>89</v>
      </c>
      <c r="E35" s="39" t="s">
        <v>258</v>
      </c>
      <c r="F35" s="39" t="s">
        <v>13</v>
      </c>
      <c r="G35" s="39">
        <v>2002</v>
      </c>
      <c r="H35" s="40">
        <v>40</v>
      </c>
      <c r="I35" s="41">
        <v>38</v>
      </c>
    </row>
    <row r="36" spans="1:15" ht="21.2" customHeight="1">
      <c r="A36" s="42">
        <v>33</v>
      </c>
      <c r="B36" s="64" t="s">
        <v>807</v>
      </c>
      <c r="C36" s="64" t="s">
        <v>808</v>
      </c>
      <c r="D36" s="52" t="s">
        <v>115</v>
      </c>
      <c r="E36" s="39" t="s">
        <v>11</v>
      </c>
      <c r="F36" s="39" t="s">
        <v>13</v>
      </c>
      <c r="G36" s="39">
        <v>1980</v>
      </c>
      <c r="H36" s="40">
        <v>69</v>
      </c>
      <c r="I36" s="41">
        <v>37</v>
      </c>
    </row>
    <row r="37" spans="1:15" ht="21.2" customHeight="1">
      <c r="A37" s="34">
        <v>34</v>
      </c>
      <c r="B37" s="64" t="s">
        <v>288</v>
      </c>
      <c r="C37" s="64" t="s">
        <v>461</v>
      </c>
      <c r="D37" s="52" t="s">
        <v>26</v>
      </c>
      <c r="E37" s="39" t="s">
        <v>460</v>
      </c>
      <c r="F37" s="39" t="s">
        <v>13</v>
      </c>
      <c r="G37" s="39">
        <v>1971</v>
      </c>
      <c r="H37" s="40">
        <v>75</v>
      </c>
      <c r="I37" s="41">
        <v>36</v>
      </c>
    </row>
    <row r="38" spans="1:15" ht="21.2" customHeight="1">
      <c r="A38" s="236">
        <v>35</v>
      </c>
      <c r="B38" s="64" t="s">
        <v>253</v>
      </c>
      <c r="C38" s="64" t="s">
        <v>439</v>
      </c>
      <c r="D38" s="52" t="s">
        <v>128</v>
      </c>
      <c r="E38" s="39" t="s">
        <v>440</v>
      </c>
      <c r="F38" s="39" t="s">
        <v>13</v>
      </c>
      <c r="G38" s="39">
        <v>1967</v>
      </c>
      <c r="H38" s="40">
        <v>58</v>
      </c>
      <c r="I38" s="41">
        <v>35</v>
      </c>
    </row>
    <row r="39" spans="1:15" ht="21.2" customHeight="1">
      <c r="A39" s="237"/>
      <c r="B39" s="64" t="s">
        <v>536</v>
      </c>
      <c r="C39" s="64" t="s">
        <v>537</v>
      </c>
      <c r="D39" s="52" t="s">
        <v>20</v>
      </c>
      <c r="E39" s="39" t="s">
        <v>11</v>
      </c>
      <c r="F39" s="39" t="s">
        <v>13</v>
      </c>
      <c r="G39" s="39">
        <v>1985</v>
      </c>
      <c r="H39" s="40">
        <v>63</v>
      </c>
      <c r="I39" s="41">
        <v>35</v>
      </c>
      <c r="O39" s="43"/>
    </row>
    <row r="40" spans="1:15" ht="21.2" customHeight="1">
      <c r="A40" s="238"/>
      <c r="B40" s="64" t="s">
        <v>279</v>
      </c>
      <c r="C40" s="64" t="s">
        <v>694</v>
      </c>
      <c r="D40" s="52" t="s">
        <v>89</v>
      </c>
      <c r="E40" s="39" t="s">
        <v>258</v>
      </c>
      <c r="F40" s="39" t="s">
        <v>13</v>
      </c>
      <c r="G40" s="39">
        <v>2002</v>
      </c>
      <c r="H40" s="40">
        <v>40</v>
      </c>
      <c r="I40" s="41">
        <v>35</v>
      </c>
    </row>
    <row r="41" spans="1:15" ht="21.2" customHeight="1">
      <c r="A41" s="34">
        <v>38</v>
      </c>
      <c r="B41" s="64" t="s">
        <v>50</v>
      </c>
      <c r="C41" s="64" t="s">
        <v>49</v>
      </c>
      <c r="D41" s="52" t="s">
        <v>26</v>
      </c>
      <c r="E41" s="39" t="s">
        <v>11</v>
      </c>
      <c r="F41" s="39" t="s">
        <v>13</v>
      </c>
      <c r="G41" s="39">
        <v>1987</v>
      </c>
      <c r="H41" s="40">
        <v>53</v>
      </c>
      <c r="I41" s="41">
        <v>34</v>
      </c>
    </row>
    <row r="42" spans="1:15" ht="21.2" customHeight="1">
      <c r="A42" s="42">
        <v>39</v>
      </c>
      <c r="B42" s="64" t="s">
        <v>279</v>
      </c>
      <c r="C42" s="64" t="s">
        <v>292</v>
      </c>
      <c r="D42" s="52" t="s">
        <v>93</v>
      </c>
      <c r="E42" s="39" t="s">
        <v>258</v>
      </c>
      <c r="F42" s="39" t="s">
        <v>13</v>
      </c>
      <c r="G42" s="39">
        <v>2002</v>
      </c>
      <c r="H42" s="40" t="s">
        <v>936</v>
      </c>
      <c r="I42" s="41">
        <v>32</v>
      </c>
      <c r="K42" s="38"/>
      <c r="L42" s="38"/>
      <c r="M42" s="38"/>
      <c r="N42" s="38"/>
    </row>
    <row r="43" spans="1:15" ht="21.2" customHeight="1">
      <c r="A43" s="34">
        <v>40</v>
      </c>
      <c r="B43" s="64" t="s">
        <v>729</v>
      </c>
      <c r="C43" s="64" t="s">
        <v>730</v>
      </c>
      <c r="D43" s="52" t="s">
        <v>728</v>
      </c>
      <c r="E43" s="39" t="s">
        <v>258</v>
      </c>
      <c r="F43" s="39" t="s">
        <v>13</v>
      </c>
      <c r="G43" s="39">
        <v>2004</v>
      </c>
      <c r="H43" s="40" t="s">
        <v>749</v>
      </c>
      <c r="I43" s="41">
        <v>28</v>
      </c>
      <c r="O43" s="13"/>
    </row>
    <row r="44" spans="1:15" ht="21.2" customHeight="1">
      <c r="A44" s="42">
        <v>41</v>
      </c>
      <c r="B44" s="64" t="s">
        <v>477</v>
      </c>
      <c r="C44" s="64" t="s">
        <v>731</v>
      </c>
      <c r="D44" s="52" t="s">
        <v>728</v>
      </c>
      <c r="E44" s="39" t="s">
        <v>258</v>
      </c>
      <c r="F44" s="39" t="s">
        <v>13</v>
      </c>
      <c r="G44" s="39">
        <v>2004</v>
      </c>
      <c r="H44" s="40" t="s">
        <v>748</v>
      </c>
      <c r="I44" s="41">
        <v>27</v>
      </c>
    </row>
    <row r="45" spans="1:15" ht="21.2" customHeight="1">
      <c r="A45" s="34">
        <v>42</v>
      </c>
      <c r="B45" s="64" t="s">
        <v>840</v>
      </c>
      <c r="C45" s="64" t="s">
        <v>841</v>
      </c>
      <c r="D45" s="52" t="s">
        <v>119</v>
      </c>
      <c r="E45" s="39" t="s">
        <v>6</v>
      </c>
      <c r="F45" s="39" t="s">
        <v>13</v>
      </c>
      <c r="G45" s="39">
        <v>1996</v>
      </c>
      <c r="H45" s="40" t="s">
        <v>218</v>
      </c>
      <c r="I45" s="41">
        <v>26</v>
      </c>
    </row>
    <row r="46" spans="1:15" ht="21.2" customHeight="1">
      <c r="A46" s="42">
        <v>43</v>
      </c>
      <c r="B46" s="64" t="s">
        <v>215</v>
      </c>
      <c r="C46" s="64" t="s">
        <v>671</v>
      </c>
      <c r="D46" s="52" t="s">
        <v>670</v>
      </c>
      <c r="E46" s="39" t="s">
        <v>258</v>
      </c>
      <c r="F46" s="39" t="s">
        <v>13</v>
      </c>
      <c r="G46" s="39">
        <v>2002</v>
      </c>
      <c r="H46" s="40" t="s">
        <v>51</v>
      </c>
      <c r="I46" s="41">
        <v>19</v>
      </c>
      <c r="K46" s="43"/>
      <c r="L46" s="43"/>
      <c r="M46" s="43"/>
      <c r="N46" s="43"/>
    </row>
    <row r="47" spans="1:15" ht="21.2" customHeight="1">
      <c r="A47" s="244">
        <v>44</v>
      </c>
      <c r="B47" s="64" t="s">
        <v>894</v>
      </c>
      <c r="C47" s="64" t="s">
        <v>459</v>
      </c>
      <c r="D47" s="52" t="s">
        <v>26</v>
      </c>
      <c r="E47" s="39" t="s">
        <v>460</v>
      </c>
      <c r="F47" s="39" t="s">
        <v>13</v>
      </c>
      <c r="G47" s="39">
        <v>1971</v>
      </c>
      <c r="H47" s="40">
        <v>63</v>
      </c>
      <c r="I47" s="41">
        <v>15</v>
      </c>
    </row>
    <row r="48" spans="1:15" ht="21.2" customHeight="1">
      <c r="A48" s="245"/>
      <c r="B48" s="64" t="s">
        <v>742</v>
      </c>
      <c r="C48" s="64" t="s">
        <v>743</v>
      </c>
      <c r="D48" s="52" t="s">
        <v>728</v>
      </c>
      <c r="E48" s="39" t="s">
        <v>480</v>
      </c>
      <c r="F48" s="39" t="s">
        <v>13</v>
      </c>
      <c r="G48" s="39">
        <v>1975</v>
      </c>
      <c r="H48" s="40" t="s">
        <v>213</v>
      </c>
      <c r="I48" s="41">
        <v>15</v>
      </c>
    </row>
    <row r="49" spans="1:15" ht="21.2" customHeight="1">
      <c r="A49" s="34">
        <v>46</v>
      </c>
      <c r="B49" s="64" t="s">
        <v>241</v>
      </c>
      <c r="C49" s="64" t="s">
        <v>691</v>
      </c>
      <c r="D49" s="52" t="s">
        <v>89</v>
      </c>
      <c r="E49" s="39" t="s">
        <v>258</v>
      </c>
      <c r="F49" s="39" t="s">
        <v>13</v>
      </c>
      <c r="G49" s="39">
        <v>2003</v>
      </c>
      <c r="H49" s="40" t="s">
        <v>264</v>
      </c>
      <c r="I49" s="41">
        <v>13</v>
      </c>
      <c r="K49" s="43"/>
      <c r="L49" s="43"/>
      <c r="M49" s="43"/>
      <c r="N49" s="43"/>
    </row>
    <row r="50" spans="1:15" s="67" customFormat="1" ht="21.2" customHeight="1">
      <c r="A50" s="248"/>
      <c r="B50" s="71" t="s">
        <v>674</v>
      </c>
      <c r="C50" s="71" t="s">
        <v>675</v>
      </c>
      <c r="D50" s="72" t="s">
        <v>670</v>
      </c>
      <c r="E50" s="45" t="s">
        <v>258</v>
      </c>
      <c r="F50" s="45" t="s">
        <v>13</v>
      </c>
      <c r="G50" s="45">
        <v>2006</v>
      </c>
      <c r="H50" s="73" t="s">
        <v>262</v>
      </c>
      <c r="I50" s="74">
        <v>0</v>
      </c>
      <c r="J50" s="70"/>
      <c r="K50" s="70"/>
      <c r="L50" s="70"/>
      <c r="M50" s="70"/>
      <c r="N50" s="70"/>
      <c r="O50" s="70"/>
    </row>
    <row r="51" spans="1:15" s="75" customFormat="1" ht="21.2" customHeight="1">
      <c r="A51" s="248"/>
      <c r="B51" s="71" t="s">
        <v>257</v>
      </c>
      <c r="C51" s="71" t="s">
        <v>256</v>
      </c>
      <c r="D51" s="72" t="s">
        <v>93</v>
      </c>
      <c r="E51" s="45" t="s">
        <v>216</v>
      </c>
      <c r="F51" s="45" t="s">
        <v>13</v>
      </c>
      <c r="G51" s="45">
        <v>2001</v>
      </c>
      <c r="H51" s="73" t="s">
        <v>38</v>
      </c>
      <c r="I51" s="74" t="s">
        <v>0</v>
      </c>
      <c r="J51" s="70"/>
      <c r="K51" s="70"/>
      <c r="L51" s="70"/>
      <c r="M51" s="70"/>
      <c r="N51" s="70"/>
      <c r="O51" s="70"/>
    </row>
    <row r="52" spans="1:15" s="75" customFormat="1" ht="21.2" customHeight="1">
      <c r="A52" s="248"/>
      <c r="B52" s="71" t="s">
        <v>747</v>
      </c>
      <c r="C52" s="71" t="s">
        <v>263</v>
      </c>
      <c r="D52" s="72" t="s">
        <v>93</v>
      </c>
      <c r="E52" s="45" t="s">
        <v>258</v>
      </c>
      <c r="F52" s="45" t="s">
        <v>13</v>
      </c>
      <c r="G52" s="45">
        <v>2007</v>
      </c>
      <c r="H52" s="73" t="s">
        <v>264</v>
      </c>
      <c r="I52" s="74" t="s">
        <v>0</v>
      </c>
      <c r="J52" s="70"/>
      <c r="K52" s="70"/>
      <c r="L52" s="70"/>
      <c r="M52" s="70"/>
      <c r="N52" s="70"/>
      <c r="O52" s="70"/>
    </row>
    <row r="53" spans="1:15" s="70" customFormat="1" ht="21.2" customHeight="1">
      <c r="A53" s="248"/>
      <c r="B53" s="71" t="s">
        <v>267</v>
      </c>
      <c r="C53" s="71" t="s">
        <v>619</v>
      </c>
      <c r="D53" s="72" t="s">
        <v>30</v>
      </c>
      <c r="E53" s="45" t="s">
        <v>258</v>
      </c>
      <c r="F53" s="45" t="s">
        <v>13</v>
      </c>
      <c r="G53" s="45">
        <v>2003</v>
      </c>
      <c r="H53" s="73" t="s">
        <v>264</v>
      </c>
      <c r="I53" s="74" t="s">
        <v>0</v>
      </c>
    </row>
    <row r="54" spans="1:15" s="70" customFormat="1" ht="21.2" customHeight="1">
      <c r="A54" s="248"/>
      <c r="B54" s="71" t="s">
        <v>625</v>
      </c>
      <c r="C54" s="71" t="s">
        <v>626</v>
      </c>
      <c r="D54" s="72" t="s">
        <v>30</v>
      </c>
      <c r="E54" s="45" t="s">
        <v>258</v>
      </c>
      <c r="F54" s="45" t="s">
        <v>13</v>
      </c>
      <c r="G54" s="45">
        <v>2003</v>
      </c>
      <c r="H54" s="73" t="s">
        <v>264</v>
      </c>
      <c r="I54" s="74" t="s">
        <v>0</v>
      </c>
    </row>
    <row r="55" spans="1:15" s="70" customFormat="1" ht="21.2" customHeight="1">
      <c r="A55" s="248"/>
      <c r="B55" s="71" t="s">
        <v>820</v>
      </c>
      <c r="C55" s="71" t="s">
        <v>821</v>
      </c>
      <c r="D55" s="72" t="s">
        <v>115</v>
      </c>
      <c r="E55" s="45" t="s">
        <v>258</v>
      </c>
      <c r="F55" s="45" t="s">
        <v>13</v>
      </c>
      <c r="G55" s="45">
        <v>2004</v>
      </c>
      <c r="H55" s="73" t="s">
        <v>749</v>
      </c>
      <c r="I55" s="74" t="s">
        <v>0</v>
      </c>
    </row>
    <row r="56" spans="1:15" s="70" customFormat="1" ht="21.2" customHeight="1">
      <c r="A56" s="248"/>
      <c r="B56" s="71" t="s">
        <v>34</v>
      </c>
      <c r="C56" s="71" t="s">
        <v>33</v>
      </c>
      <c r="D56" s="72" t="s">
        <v>17</v>
      </c>
      <c r="E56" s="45" t="s">
        <v>11</v>
      </c>
      <c r="F56" s="45" t="s">
        <v>13</v>
      </c>
      <c r="G56" s="45">
        <v>1987</v>
      </c>
      <c r="H56" s="73">
        <v>69</v>
      </c>
      <c r="I56" s="74" t="s">
        <v>0</v>
      </c>
    </row>
    <row r="57" spans="1:15" s="70" customFormat="1" ht="21.2" customHeight="1">
      <c r="A57" s="248"/>
      <c r="B57" s="71" t="s">
        <v>253</v>
      </c>
      <c r="C57" s="71" t="s">
        <v>72</v>
      </c>
      <c r="D57" s="72" t="s">
        <v>382</v>
      </c>
      <c r="E57" s="45" t="s">
        <v>258</v>
      </c>
      <c r="F57" s="45" t="s">
        <v>13</v>
      </c>
      <c r="G57" s="45">
        <v>2003</v>
      </c>
      <c r="H57" s="73" t="s">
        <v>255</v>
      </c>
      <c r="I57" s="74" t="s">
        <v>0</v>
      </c>
    </row>
    <row r="58" spans="1:15" s="70" customFormat="1" ht="21.2" customHeight="1">
      <c r="A58" s="248"/>
      <c r="B58" s="71" t="s">
        <v>582</v>
      </c>
      <c r="C58" s="71" t="s">
        <v>583</v>
      </c>
      <c r="D58" s="72" t="s">
        <v>23</v>
      </c>
      <c r="E58" s="45" t="s">
        <v>11</v>
      </c>
      <c r="F58" s="45" t="s">
        <v>13</v>
      </c>
      <c r="G58" s="45">
        <v>1985</v>
      </c>
      <c r="H58" s="73" t="s">
        <v>12</v>
      </c>
      <c r="I58" s="74" t="s">
        <v>0</v>
      </c>
    </row>
    <row r="59" spans="1:15" s="70" customFormat="1" ht="21.2" customHeight="1">
      <c r="A59" s="248"/>
      <c r="B59" s="71" t="s">
        <v>269</v>
      </c>
      <c r="C59" s="71" t="s">
        <v>268</v>
      </c>
      <c r="D59" s="72" t="s">
        <v>119</v>
      </c>
      <c r="E59" s="45" t="s">
        <v>258</v>
      </c>
      <c r="F59" s="45" t="s">
        <v>13</v>
      </c>
      <c r="G59" s="45">
        <v>2003</v>
      </c>
      <c r="H59" s="73" t="s">
        <v>262</v>
      </c>
      <c r="I59" s="74" t="s">
        <v>0</v>
      </c>
    </row>
    <row r="60" spans="1:15" s="70" customFormat="1" ht="21.2" customHeight="1">
      <c r="A60" s="249"/>
      <c r="B60" s="71" t="s">
        <v>838</v>
      </c>
      <c r="C60" s="71" t="s">
        <v>941</v>
      </c>
      <c r="D60" s="72" t="s">
        <v>119</v>
      </c>
      <c r="E60" s="45" t="s">
        <v>258</v>
      </c>
      <c r="F60" s="45" t="s">
        <v>13</v>
      </c>
      <c r="G60" s="45">
        <v>2006</v>
      </c>
      <c r="H60" s="73">
        <v>32</v>
      </c>
      <c r="I60" s="74" t="s">
        <v>0</v>
      </c>
    </row>
    <row r="61" spans="1:15" s="51" customFormat="1" ht="21.2" customHeight="1">
      <c r="B61" s="49"/>
      <c r="C61" s="49"/>
      <c r="D61" s="50"/>
      <c r="E61" s="26"/>
      <c r="F61" s="26"/>
      <c r="G61" s="26"/>
      <c r="H61" s="26"/>
      <c r="I61" s="2"/>
      <c r="J61"/>
      <c r="K61"/>
      <c r="L61"/>
      <c r="M61"/>
      <c r="N61"/>
      <c r="O61"/>
    </row>
    <row r="62" spans="1:15" s="51" customFormat="1" ht="21.2" customHeight="1">
      <c r="B62" s="49"/>
      <c r="C62" s="49"/>
      <c r="D62" s="50"/>
      <c r="E62" s="26"/>
      <c r="F62" s="26"/>
      <c r="G62" s="26"/>
      <c r="H62" s="26"/>
      <c r="I62" s="2"/>
      <c r="J62"/>
      <c r="K62"/>
      <c r="L62"/>
      <c r="M62"/>
      <c r="N62"/>
      <c r="O62"/>
    </row>
    <row r="63" spans="1:15" s="51" customFormat="1" ht="21.2" customHeight="1">
      <c r="B63" s="49"/>
      <c r="C63" s="49"/>
      <c r="D63" s="50"/>
      <c r="E63" s="26"/>
      <c r="F63" s="26"/>
      <c r="G63" s="26"/>
      <c r="H63" s="26"/>
      <c r="I63" s="2"/>
      <c r="J63"/>
      <c r="K63"/>
      <c r="L63"/>
      <c r="M63"/>
      <c r="N63"/>
      <c r="O63"/>
    </row>
    <row r="64" spans="1:15" s="51" customFormat="1" ht="21.2" customHeight="1">
      <c r="B64" s="49"/>
      <c r="C64" s="49"/>
      <c r="D64" s="50"/>
      <c r="E64" s="26"/>
      <c r="F64" s="26"/>
      <c r="G64" s="26"/>
      <c r="H64" s="26"/>
      <c r="I64" s="2"/>
      <c r="J64"/>
      <c r="K64"/>
      <c r="L64"/>
      <c r="M64"/>
      <c r="N64"/>
      <c r="O64"/>
    </row>
    <row r="65" spans="2:15" s="51" customFormat="1" ht="21.2" customHeight="1">
      <c r="B65" s="49"/>
      <c r="C65" s="49"/>
      <c r="D65" s="50"/>
      <c r="E65" s="26"/>
      <c r="F65" s="26"/>
      <c r="G65" s="26"/>
      <c r="H65" s="26"/>
      <c r="I65" s="2"/>
      <c r="J65"/>
      <c r="K65"/>
      <c r="L65"/>
      <c r="M65"/>
      <c r="N65"/>
      <c r="O65"/>
    </row>
    <row r="66" spans="2:15" s="51" customFormat="1" ht="21.2" customHeight="1">
      <c r="B66" s="49"/>
      <c r="C66" s="49"/>
      <c r="D66" s="50"/>
      <c r="E66" s="26"/>
      <c r="F66" s="26"/>
      <c r="G66" s="26"/>
      <c r="H66" s="26"/>
      <c r="I66" s="2"/>
      <c r="J66"/>
      <c r="K66"/>
      <c r="L66"/>
      <c r="M66"/>
      <c r="N66"/>
      <c r="O66"/>
    </row>
    <row r="67" spans="2:15" s="51" customFormat="1" ht="21.2" customHeight="1">
      <c r="B67" s="49"/>
      <c r="C67" s="49"/>
      <c r="D67" s="50"/>
      <c r="E67" s="26"/>
      <c r="F67" s="26"/>
      <c r="G67" s="26"/>
      <c r="H67" s="26"/>
      <c r="I67" s="2"/>
      <c r="J67"/>
      <c r="K67"/>
      <c r="L67"/>
      <c r="M67"/>
      <c r="N67"/>
      <c r="O67"/>
    </row>
    <row r="68" spans="2:15" s="51" customFormat="1" ht="21.2" customHeight="1">
      <c r="B68" s="49"/>
      <c r="C68" s="49"/>
      <c r="D68" s="50"/>
      <c r="E68" s="26"/>
      <c r="F68" s="26"/>
      <c r="G68" s="26"/>
      <c r="H68" s="26"/>
      <c r="I68" s="2"/>
      <c r="J68"/>
      <c r="K68"/>
      <c r="L68"/>
      <c r="M68"/>
      <c r="N68"/>
      <c r="O68"/>
    </row>
    <row r="69" spans="2:15" s="51" customFormat="1" ht="21.2" customHeight="1">
      <c r="B69" s="49"/>
      <c r="C69" s="49"/>
      <c r="D69" s="50"/>
      <c r="E69" s="26"/>
      <c r="F69" s="26"/>
      <c r="G69" s="26"/>
      <c r="H69" s="26"/>
      <c r="I69" s="2"/>
      <c r="J69"/>
      <c r="K69"/>
      <c r="L69"/>
      <c r="M69"/>
      <c r="N69"/>
      <c r="O69"/>
    </row>
    <row r="70" spans="2:15" s="51" customFormat="1" ht="21.2" customHeight="1">
      <c r="B70" s="49"/>
      <c r="C70" s="49"/>
      <c r="D70" s="50"/>
      <c r="E70" s="26"/>
      <c r="F70" s="26"/>
      <c r="G70" s="26"/>
      <c r="H70" s="26"/>
      <c r="I70" s="2"/>
      <c r="J70"/>
      <c r="K70"/>
      <c r="L70"/>
      <c r="M70"/>
      <c r="N70"/>
      <c r="O70"/>
    </row>
    <row r="71" spans="2:15" s="51" customFormat="1" ht="21.2" customHeight="1">
      <c r="B71" s="49"/>
      <c r="C71" s="49"/>
      <c r="D71" s="50"/>
      <c r="E71" s="26"/>
      <c r="F71" s="26"/>
      <c r="G71" s="26"/>
      <c r="H71" s="26"/>
      <c r="I71" s="2"/>
      <c r="J71"/>
      <c r="K71"/>
      <c r="L71"/>
      <c r="M71"/>
      <c r="N71"/>
      <c r="O71"/>
    </row>
    <row r="72" spans="2:15" s="51" customFormat="1" ht="21.2" customHeight="1">
      <c r="B72" s="49"/>
      <c r="C72" s="49"/>
      <c r="D72" s="50"/>
      <c r="E72" s="26"/>
      <c r="F72" s="26"/>
      <c r="G72" s="26"/>
      <c r="H72" s="26"/>
      <c r="I72" s="2"/>
      <c r="J72"/>
      <c r="K72"/>
      <c r="L72"/>
      <c r="M72"/>
      <c r="N72"/>
      <c r="O72"/>
    </row>
    <row r="73" spans="2:15" s="51" customFormat="1" ht="21.2" customHeight="1">
      <c r="B73" s="49"/>
      <c r="C73" s="49"/>
      <c r="D73" s="50"/>
      <c r="E73" s="26"/>
      <c r="F73" s="26"/>
      <c r="G73" s="26"/>
      <c r="H73" s="26"/>
      <c r="I73" s="2"/>
      <c r="J73"/>
      <c r="K73"/>
      <c r="L73"/>
      <c r="M73"/>
      <c r="N73"/>
      <c r="O73"/>
    </row>
    <row r="74" spans="2:15" s="51" customFormat="1" ht="21.2" customHeight="1">
      <c r="B74" s="49"/>
      <c r="C74" s="49"/>
      <c r="D74" s="50"/>
      <c r="E74" s="26"/>
      <c r="F74" s="26"/>
      <c r="G74" s="26"/>
      <c r="H74" s="26"/>
      <c r="I74" s="2"/>
      <c r="J74"/>
      <c r="K74"/>
      <c r="L74"/>
      <c r="M74"/>
      <c r="N74"/>
      <c r="O74"/>
    </row>
    <row r="75" spans="2:15" s="51" customFormat="1" ht="21.2" customHeight="1">
      <c r="B75" s="49"/>
      <c r="C75" s="49"/>
      <c r="D75" s="50"/>
      <c r="E75" s="26"/>
      <c r="F75" s="26"/>
      <c r="G75" s="26"/>
      <c r="H75" s="26"/>
      <c r="I75" s="2"/>
      <c r="J75"/>
      <c r="K75"/>
      <c r="L75"/>
      <c r="M75"/>
      <c r="N75"/>
      <c r="O75"/>
    </row>
    <row r="76" spans="2:15" s="51" customFormat="1" ht="21.2" customHeight="1">
      <c r="B76" s="49"/>
      <c r="C76" s="49"/>
      <c r="D76" s="50"/>
      <c r="E76" s="26"/>
      <c r="F76" s="26"/>
      <c r="G76" s="26"/>
      <c r="H76" s="26"/>
      <c r="I76" s="2"/>
      <c r="J76"/>
      <c r="K76"/>
      <c r="L76"/>
      <c r="M76"/>
      <c r="N76"/>
      <c r="O76"/>
    </row>
    <row r="77" spans="2:15" s="51" customFormat="1" ht="21.2" customHeight="1">
      <c r="B77" s="49"/>
      <c r="C77" s="49"/>
      <c r="D77" s="50"/>
      <c r="E77" s="26"/>
      <c r="F77" s="26"/>
      <c r="G77" s="26"/>
      <c r="H77" s="26"/>
      <c r="I77" s="2"/>
      <c r="J77"/>
      <c r="K77"/>
      <c r="L77"/>
      <c r="M77"/>
      <c r="N77"/>
      <c r="O77"/>
    </row>
    <row r="78" spans="2:15" s="51" customFormat="1" ht="21.2" customHeight="1">
      <c r="B78" s="49"/>
      <c r="C78" s="49"/>
      <c r="D78" s="50"/>
      <c r="E78" s="26"/>
      <c r="F78" s="26"/>
      <c r="G78" s="26"/>
      <c r="H78" s="26"/>
      <c r="I78" s="2"/>
      <c r="J78"/>
      <c r="K78"/>
      <c r="L78"/>
      <c r="M78"/>
      <c r="N78"/>
      <c r="O78"/>
    </row>
    <row r="79" spans="2:15" s="51" customFormat="1" ht="21.2" customHeight="1">
      <c r="B79" s="49"/>
      <c r="C79" s="49"/>
      <c r="D79" s="50"/>
      <c r="E79" s="26"/>
      <c r="F79" s="26"/>
      <c r="G79" s="26"/>
      <c r="H79" s="26"/>
      <c r="I79" s="2"/>
      <c r="J79"/>
      <c r="K79"/>
      <c r="L79"/>
      <c r="M79"/>
      <c r="N79"/>
      <c r="O79"/>
    </row>
    <row r="80" spans="2:15" s="51" customFormat="1" ht="21.2" customHeight="1">
      <c r="B80" s="49"/>
      <c r="C80" s="49"/>
      <c r="D80" s="50"/>
      <c r="E80" s="26"/>
      <c r="F80" s="26"/>
      <c r="G80" s="26"/>
      <c r="H80" s="26"/>
      <c r="I80" s="2"/>
      <c r="J80"/>
      <c r="K80"/>
      <c r="L80"/>
      <c r="M80"/>
      <c r="N80"/>
      <c r="O80"/>
    </row>
    <row r="81" spans="2:15" s="51" customFormat="1" ht="21.2" customHeight="1">
      <c r="B81" s="49"/>
      <c r="C81" s="49"/>
      <c r="D81" s="50"/>
      <c r="E81" s="26"/>
      <c r="F81" s="26"/>
      <c r="G81" s="26"/>
      <c r="H81" s="26"/>
      <c r="I81" s="2"/>
      <c r="J81"/>
      <c r="K81"/>
      <c r="L81"/>
      <c r="M81"/>
      <c r="N81"/>
      <c r="O81"/>
    </row>
    <row r="82" spans="2:15" s="51" customFormat="1" ht="21.2" customHeight="1">
      <c r="B82" s="49"/>
      <c r="C82" s="49"/>
      <c r="D82" s="50"/>
      <c r="E82" s="26"/>
      <c r="F82" s="26"/>
      <c r="G82" s="26"/>
      <c r="H82" s="26"/>
      <c r="I82" s="2"/>
      <c r="J82"/>
      <c r="K82"/>
      <c r="L82"/>
      <c r="M82"/>
      <c r="N82"/>
      <c r="O82"/>
    </row>
    <row r="83" spans="2:15" s="51" customFormat="1" ht="21.2" customHeight="1">
      <c r="B83" s="49"/>
      <c r="C83" s="49"/>
      <c r="D83" s="50"/>
      <c r="E83" s="26"/>
      <c r="F83" s="26"/>
      <c r="G83" s="26"/>
      <c r="H83" s="26"/>
      <c r="I83" s="2"/>
      <c r="J83"/>
      <c r="K83"/>
      <c r="L83"/>
      <c r="M83"/>
      <c r="N83"/>
      <c r="O83"/>
    </row>
    <row r="84" spans="2:15" s="51" customFormat="1" ht="21.2" customHeight="1">
      <c r="B84" s="49"/>
      <c r="C84" s="49"/>
      <c r="D84" s="50"/>
      <c r="E84" s="26"/>
      <c r="F84" s="26"/>
      <c r="G84" s="26"/>
      <c r="H84" s="26"/>
      <c r="I84" s="2"/>
      <c r="J84"/>
      <c r="K84"/>
      <c r="L84"/>
      <c r="M84"/>
      <c r="N84"/>
      <c r="O84"/>
    </row>
    <row r="85" spans="2:15" s="51" customFormat="1" ht="21.2" customHeight="1">
      <c r="B85" s="49"/>
      <c r="C85" s="49"/>
      <c r="D85" s="50"/>
      <c r="E85" s="26"/>
      <c r="F85" s="26"/>
      <c r="G85" s="26"/>
      <c r="H85" s="26"/>
      <c r="I85" s="2"/>
      <c r="J85"/>
      <c r="K85"/>
      <c r="L85"/>
      <c r="M85"/>
      <c r="N85"/>
      <c r="O85"/>
    </row>
    <row r="86" spans="2:15" s="51" customFormat="1" ht="21.2" customHeight="1">
      <c r="B86" s="49"/>
      <c r="C86" s="49"/>
      <c r="D86" s="50"/>
      <c r="E86" s="26"/>
      <c r="F86" s="26"/>
      <c r="G86" s="26"/>
      <c r="H86" s="26"/>
      <c r="I86" s="2"/>
      <c r="J86"/>
      <c r="K86"/>
      <c r="L86"/>
      <c r="M86"/>
      <c r="N86"/>
      <c r="O86"/>
    </row>
    <row r="87" spans="2:15" s="51" customFormat="1" ht="21.2" customHeight="1">
      <c r="B87" s="49"/>
      <c r="C87" s="49"/>
      <c r="D87" s="50"/>
      <c r="E87" s="26"/>
      <c r="F87" s="26"/>
      <c r="G87" s="26"/>
      <c r="H87" s="26"/>
      <c r="I87" s="2"/>
      <c r="J87"/>
      <c r="K87"/>
      <c r="L87"/>
      <c r="M87"/>
      <c r="N87"/>
      <c r="O87"/>
    </row>
    <row r="88" spans="2:15" s="51" customFormat="1" ht="21.2" customHeight="1">
      <c r="B88" s="49"/>
      <c r="C88" s="49"/>
      <c r="D88" s="50"/>
      <c r="E88" s="26"/>
      <c r="F88" s="26"/>
      <c r="G88" s="26"/>
      <c r="H88" s="26"/>
      <c r="I88" s="2"/>
      <c r="J88"/>
      <c r="K88"/>
      <c r="L88"/>
      <c r="M88"/>
      <c r="N88"/>
      <c r="O88"/>
    </row>
    <row r="89" spans="2:15" s="51" customFormat="1" ht="21.2" customHeight="1">
      <c r="B89" s="49"/>
      <c r="C89" s="49"/>
      <c r="D89" s="50"/>
      <c r="E89" s="26"/>
      <c r="F89" s="26"/>
      <c r="G89" s="26"/>
      <c r="H89" s="26"/>
      <c r="I89" s="2"/>
      <c r="J89"/>
      <c r="K89"/>
      <c r="L89"/>
      <c r="M89"/>
      <c r="N89"/>
      <c r="O89"/>
    </row>
    <row r="90" spans="2:15" s="51" customFormat="1" ht="21.2" customHeight="1">
      <c r="B90" s="49"/>
      <c r="C90" s="49"/>
      <c r="D90" s="50"/>
      <c r="E90" s="26"/>
      <c r="F90" s="26"/>
      <c r="G90" s="26"/>
      <c r="H90" s="26"/>
      <c r="I90" s="2"/>
      <c r="J90"/>
      <c r="K90"/>
      <c r="L90"/>
      <c r="M90"/>
      <c r="N90"/>
      <c r="O90"/>
    </row>
    <row r="91" spans="2:15" s="51" customFormat="1" ht="21.2" customHeight="1">
      <c r="B91" s="49"/>
      <c r="C91" s="49"/>
      <c r="D91" s="50"/>
      <c r="E91" s="26"/>
      <c r="F91" s="26"/>
      <c r="G91" s="26"/>
      <c r="H91" s="26"/>
      <c r="I91" s="2"/>
      <c r="J91"/>
      <c r="K91"/>
      <c r="L91"/>
      <c r="M91"/>
      <c r="N91"/>
      <c r="O91"/>
    </row>
    <row r="92" spans="2:15" s="51" customFormat="1" ht="21.2" customHeight="1">
      <c r="B92" s="49"/>
      <c r="C92" s="49"/>
      <c r="D92" s="50"/>
      <c r="E92" s="26"/>
      <c r="F92" s="26"/>
      <c r="G92" s="26"/>
      <c r="H92" s="26"/>
      <c r="I92" s="2"/>
      <c r="J92"/>
      <c r="K92"/>
      <c r="L92"/>
      <c r="M92"/>
      <c r="N92"/>
      <c r="O92"/>
    </row>
    <row r="93" spans="2:15" s="51" customFormat="1" ht="21.2" customHeight="1">
      <c r="B93" s="49"/>
      <c r="C93" s="49"/>
      <c r="D93" s="50"/>
      <c r="E93" s="26"/>
      <c r="F93" s="26"/>
      <c r="G93" s="26"/>
      <c r="H93" s="26"/>
      <c r="I93" s="2"/>
      <c r="J93"/>
      <c r="K93"/>
      <c r="L93"/>
      <c r="M93"/>
      <c r="N93"/>
      <c r="O93"/>
    </row>
    <row r="94" spans="2:15" s="51" customFormat="1" ht="21.2" customHeight="1">
      <c r="B94" s="49"/>
      <c r="C94" s="49"/>
      <c r="D94" s="50"/>
      <c r="E94" s="26"/>
      <c r="F94" s="26"/>
      <c r="G94" s="26"/>
      <c r="H94" s="26"/>
      <c r="I94" s="2"/>
      <c r="J94"/>
      <c r="K94"/>
      <c r="L94"/>
      <c r="M94"/>
      <c r="N94"/>
      <c r="O94"/>
    </row>
    <row r="95" spans="2:15" s="51" customFormat="1" ht="21.2" customHeight="1">
      <c r="B95" s="49"/>
      <c r="C95" s="49"/>
      <c r="D95" s="50"/>
      <c r="E95" s="26"/>
      <c r="F95" s="26"/>
      <c r="G95" s="26"/>
      <c r="H95" s="26"/>
      <c r="I95" s="2"/>
      <c r="J95"/>
      <c r="K95"/>
      <c r="L95"/>
      <c r="M95"/>
      <c r="N95"/>
      <c r="O95"/>
    </row>
    <row r="96" spans="2:15" s="51" customFormat="1" ht="21.2" customHeight="1">
      <c r="B96" s="49"/>
      <c r="C96" s="49"/>
      <c r="D96" s="50"/>
      <c r="E96" s="26"/>
      <c r="F96" s="26"/>
      <c r="G96" s="26"/>
      <c r="H96" s="26"/>
      <c r="I96" s="2"/>
      <c r="J96"/>
      <c r="K96"/>
      <c r="L96"/>
      <c r="M96"/>
      <c r="N96"/>
      <c r="O96"/>
    </row>
    <row r="97" spans="2:15" s="51" customFormat="1" ht="21.2" customHeight="1">
      <c r="B97" s="49"/>
      <c r="C97" s="49"/>
      <c r="D97" s="50"/>
      <c r="E97" s="26"/>
      <c r="F97" s="26"/>
      <c r="G97" s="26"/>
      <c r="H97" s="26"/>
      <c r="I97" s="2"/>
      <c r="J97"/>
      <c r="K97"/>
      <c r="L97"/>
      <c r="M97"/>
      <c r="N97"/>
      <c r="O97"/>
    </row>
    <row r="98" spans="2:15" s="51" customFormat="1" ht="21.2" customHeight="1">
      <c r="B98" s="49"/>
      <c r="C98" s="49"/>
      <c r="D98" s="50"/>
      <c r="E98" s="26"/>
      <c r="F98" s="26"/>
      <c r="G98" s="26"/>
      <c r="H98" s="26"/>
      <c r="I98" s="2"/>
      <c r="J98"/>
      <c r="K98"/>
      <c r="L98"/>
      <c r="M98"/>
      <c r="N98"/>
      <c r="O98"/>
    </row>
    <row r="99" spans="2:15" s="51" customFormat="1" ht="21.2" customHeight="1">
      <c r="B99" s="49"/>
      <c r="C99" s="49"/>
      <c r="D99" s="50"/>
      <c r="E99" s="26"/>
      <c r="F99" s="26"/>
      <c r="G99" s="26"/>
      <c r="H99" s="26"/>
      <c r="I99" s="2"/>
      <c r="J99"/>
      <c r="K99"/>
      <c r="L99"/>
      <c r="M99"/>
      <c r="N99"/>
      <c r="O99"/>
    </row>
    <row r="100" spans="2:15" s="51" customFormat="1" ht="21.2" customHeight="1">
      <c r="B100" s="49"/>
      <c r="C100" s="49"/>
      <c r="D100" s="50"/>
      <c r="E100" s="26"/>
      <c r="F100" s="26"/>
      <c r="G100" s="26"/>
      <c r="H100" s="26"/>
      <c r="I100" s="2"/>
      <c r="J100"/>
      <c r="K100"/>
      <c r="L100"/>
      <c r="M100"/>
      <c r="N100"/>
      <c r="O100"/>
    </row>
    <row r="101" spans="2:15" s="51" customFormat="1" ht="21.2" customHeight="1">
      <c r="B101" s="49"/>
      <c r="C101" s="49"/>
      <c r="D101" s="50"/>
      <c r="E101" s="26"/>
      <c r="F101" s="26"/>
      <c r="G101" s="26"/>
      <c r="H101" s="26"/>
      <c r="I101" s="2"/>
      <c r="J101"/>
      <c r="K101"/>
      <c r="L101"/>
      <c r="M101"/>
      <c r="N101"/>
      <c r="O101"/>
    </row>
    <row r="102" spans="2:15" s="51" customFormat="1" ht="21.2" customHeight="1">
      <c r="B102" s="49"/>
      <c r="C102" s="49"/>
      <c r="D102" s="50"/>
      <c r="E102" s="26"/>
      <c r="F102" s="26"/>
      <c r="G102" s="26"/>
      <c r="H102" s="26"/>
      <c r="I102" s="2"/>
      <c r="J102"/>
      <c r="K102"/>
      <c r="L102"/>
      <c r="M102"/>
      <c r="N102"/>
      <c r="O102"/>
    </row>
    <row r="103" spans="2:15" s="51" customFormat="1" ht="21.2" customHeight="1">
      <c r="B103" s="49"/>
      <c r="C103" s="49"/>
      <c r="D103" s="50"/>
      <c r="E103" s="26"/>
      <c r="F103" s="26"/>
      <c r="G103" s="26"/>
      <c r="H103" s="26"/>
      <c r="I103" s="2"/>
      <c r="J103"/>
      <c r="K103"/>
      <c r="L103"/>
      <c r="M103"/>
      <c r="N103"/>
      <c r="O103"/>
    </row>
    <row r="104" spans="2:15" s="51" customFormat="1" ht="21.2" customHeight="1">
      <c r="B104" s="49"/>
      <c r="C104" s="49"/>
      <c r="D104" s="50"/>
      <c r="E104" s="26"/>
      <c r="F104" s="26"/>
      <c r="G104" s="26"/>
      <c r="H104" s="26"/>
      <c r="I104" s="2"/>
      <c r="J104"/>
      <c r="K104"/>
      <c r="L104"/>
      <c r="M104"/>
      <c r="N104"/>
      <c r="O104"/>
    </row>
    <row r="105" spans="2:15" s="51" customFormat="1" ht="21.2" customHeight="1">
      <c r="B105" s="49"/>
      <c r="C105" s="49"/>
      <c r="D105" s="50"/>
      <c r="E105" s="26"/>
      <c r="F105" s="26"/>
      <c r="G105" s="26"/>
      <c r="H105" s="26"/>
      <c r="I105" s="2"/>
      <c r="J105"/>
      <c r="K105"/>
      <c r="L105"/>
      <c r="M105"/>
      <c r="N105"/>
      <c r="O105"/>
    </row>
    <row r="106" spans="2:15" s="51" customFormat="1" ht="21.2" customHeight="1">
      <c r="B106" s="49"/>
      <c r="C106" s="49"/>
      <c r="D106" s="50"/>
      <c r="E106" s="26"/>
      <c r="F106" s="26"/>
      <c r="G106" s="26"/>
      <c r="H106" s="26"/>
      <c r="I106" s="2"/>
      <c r="J106"/>
      <c r="K106"/>
      <c r="L106"/>
      <c r="M106"/>
      <c r="N106"/>
      <c r="O106"/>
    </row>
    <row r="107" spans="2:15" s="51" customFormat="1" ht="21.2" customHeight="1">
      <c r="B107" s="49"/>
      <c r="C107" s="49"/>
      <c r="D107" s="50"/>
      <c r="E107" s="26"/>
      <c r="F107" s="26"/>
      <c r="G107" s="26"/>
      <c r="H107" s="26"/>
      <c r="I107" s="2"/>
      <c r="J107"/>
      <c r="K107"/>
      <c r="L107"/>
      <c r="M107"/>
      <c r="N107"/>
      <c r="O107"/>
    </row>
    <row r="108" spans="2:15" s="51" customFormat="1" ht="21.2" customHeight="1">
      <c r="B108" s="49"/>
      <c r="C108" s="49"/>
      <c r="D108" s="50"/>
      <c r="E108" s="26"/>
      <c r="F108" s="26"/>
      <c r="G108" s="26"/>
      <c r="H108" s="26"/>
      <c r="I108" s="2"/>
      <c r="J108"/>
      <c r="K108"/>
      <c r="L108"/>
      <c r="M108"/>
      <c r="N108"/>
      <c r="O108"/>
    </row>
    <row r="109" spans="2:15" s="51" customFormat="1" ht="21.2" customHeight="1">
      <c r="B109" s="49"/>
      <c r="C109" s="49"/>
      <c r="D109" s="50"/>
      <c r="E109" s="26"/>
      <c r="F109" s="26"/>
      <c r="G109" s="26"/>
      <c r="H109" s="26"/>
      <c r="I109" s="2"/>
      <c r="J109"/>
      <c r="K109"/>
      <c r="L109"/>
      <c r="M109"/>
      <c r="N109"/>
      <c r="O109"/>
    </row>
    <row r="110" spans="2:15" s="51" customFormat="1" ht="21.2" customHeight="1">
      <c r="B110" s="49"/>
      <c r="C110" s="49"/>
      <c r="D110" s="50"/>
      <c r="E110" s="26"/>
      <c r="F110" s="26"/>
      <c r="G110" s="26"/>
      <c r="H110" s="26"/>
      <c r="I110" s="2"/>
      <c r="J110"/>
      <c r="K110"/>
      <c r="L110"/>
      <c r="M110"/>
      <c r="N110"/>
      <c r="O110"/>
    </row>
    <row r="111" spans="2:15" s="51" customFormat="1" ht="21.2" customHeight="1">
      <c r="B111" s="49"/>
      <c r="C111" s="49"/>
      <c r="D111" s="50"/>
      <c r="E111" s="26"/>
      <c r="F111" s="26"/>
      <c r="G111" s="26"/>
      <c r="H111" s="26"/>
      <c r="I111" s="2"/>
      <c r="J111"/>
      <c r="K111"/>
      <c r="L111"/>
      <c r="M111"/>
      <c r="N111"/>
      <c r="O111"/>
    </row>
    <row r="112" spans="2:15" s="51" customFormat="1" ht="21.2" customHeight="1">
      <c r="B112" s="49"/>
      <c r="C112" s="49"/>
      <c r="D112" s="50"/>
      <c r="E112" s="26"/>
      <c r="F112" s="26"/>
      <c r="G112" s="26"/>
      <c r="H112" s="26"/>
      <c r="I112" s="2"/>
      <c r="J112"/>
      <c r="K112"/>
      <c r="L112"/>
      <c r="M112"/>
      <c r="N112"/>
      <c r="O112"/>
    </row>
    <row r="113" spans="2:15" s="51" customFormat="1" ht="21.2" customHeight="1">
      <c r="B113" s="49"/>
      <c r="C113" s="49"/>
      <c r="D113" s="50"/>
      <c r="E113" s="26"/>
      <c r="F113" s="26"/>
      <c r="G113" s="26"/>
      <c r="H113" s="26"/>
      <c r="I113" s="2"/>
      <c r="J113"/>
      <c r="K113"/>
      <c r="L113"/>
      <c r="M113"/>
      <c r="N113"/>
      <c r="O113"/>
    </row>
    <row r="114" spans="2:15" s="51" customFormat="1" ht="21.2" customHeight="1">
      <c r="B114" s="49"/>
      <c r="C114" s="49"/>
      <c r="D114" s="50"/>
      <c r="E114" s="26"/>
      <c r="F114" s="26"/>
      <c r="G114" s="26"/>
      <c r="H114" s="26"/>
      <c r="I114" s="2"/>
      <c r="J114"/>
      <c r="K114"/>
      <c r="L114"/>
      <c r="M114"/>
      <c r="N114"/>
      <c r="O114"/>
    </row>
    <row r="115" spans="2:15" s="51" customFormat="1" ht="21.2" customHeight="1">
      <c r="B115" s="49"/>
      <c r="C115" s="49"/>
      <c r="D115" s="50"/>
      <c r="E115" s="26"/>
      <c r="F115" s="26"/>
      <c r="G115" s="26"/>
      <c r="H115" s="26"/>
      <c r="I115" s="2"/>
      <c r="J115"/>
      <c r="K115"/>
      <c r="L115"/>
      <c r="M115"/>
      <c r="N115"/>
      <c r="O115"/>
    </row>
    <row r="116" spans="2:15" s="51" customFormat="1" ht="21.2" customHeight="1">
      <c r="B116" s="49"/>
      <c r="C116" s="49"/>
      <c r="D116" s="50"/>
      <c r="E116" s="26"/>
      <c r="F116" s="26"/>
      <c r="G116" s="26"/>
      <c r="H116" s="26"/>
      <c r="I116" s="2"/>
      <c r="J116"/>
      <c r="K116"/>
      <c r="L116"/>
      <c r="M116"/>
      <c r="N116"/>
      <c r="O116"/>
    </row>
    <row r="117" spans="2:15" s="51" customFormat="1" ht="21.2" customHeight="1">
      <c r="B117" s="49"/>
      <c r="C117" s="49"/>
      <c r="D117" s="50"/>
      <c r="E117" s="26"/>
      <c r="F117" s="26"/>
      <c r="G117" s="26"/>
      <c r="H117" s="26"/>
      <c r="I117" s="2"/>
      <c r="J117"/>
      <c r="K117"/>
      <c r="L117"/>
      <c r="M117"/>
      <c r="N117"/>
      <c r="O117"/>
    </row>
    <row r="118" spans="2:15" s="51" customFormat="1" ht="21.2" customHeight="1">
      <c r="B118" s="49"/>
      <c r="C118" s="49"/>
      <c r="D118" s="50"/>
      <c r="E118" s="26"/>
      <c r="F118" s="26"/>
      <c r="G118" s="26"/>
      <c r="H118" s="26"/>
      <c r="I118" s="2"/>
      <c r="J118"/>
      <c r="K118"/>
      <c r="L118"/>
      <c r="M118"/>
      <c r="N118"/>
      <c r="O118"/>
    </row>
    <row r="119" spans="2:15" s="51" customFormat="1" ht="21.2" customHeight="1">
      <c r="B119" s="49"/>
      <c r="C119" s="49"/>
      <c r="D119" s="50"/>
      <c r="E119" s="26"/>
      <c r="F119" s="26"/>
      <c r="G119" s="26"/>
      <c r="H119" s="26"/>
      <c r="I119" s="2"/>
      <c r="J119"/>
      <c r="K119"/>
      <c r="L119"/>
      <c r="M119"/>
      <c r="N119"/>
      <c r="O119"/>
    </row>
    <row r="120" spans="2:15" s="51" customFormat="1" ht="21.2" customHeight="1">
      <c r="B120" s="49"/>
      <c r="C120" s="49"/>
      <c r="D120" s="50"/>
      <c r="E120" s="26"/>
      <c r="F120" s="26"/>
      <c r="G120" s="26"/>
      <c r="H120" s="26"/>
      <c r="I120" s="2"/>
      <c r="J120"/>
      <c r="K120"/>
      <c r="L120"/>
      <c r="M120"/>
      <c r="N120"/>
      <c r="O120"/>
    </row>
    <row r="121" spans="2:15" s="51" customFormat="1" ht="21.2" customHeight="1">
      <c r="B121" s="49"/>
      <c r="C121" s="49"/>
      <c r="D121" s="50"/>
      <c r="E121" s="26"/>
      <c r="F121" s="26"/>
      <c r="G121" s="26"/>
      <c r="H121" s="26"/>
      <c r="I121" s="2"/>
      <c r="J121"/>
      <c r="K121"/>
      <c r="L121"/>
      <c r="M121"/>
      <c r="N121"/>
      <c r="O121"/>
    </row>
    <row r="122" spans="2:15" s="51" customFormat="1" ht="21.2" customHeight="1">
      <c r="B122" s="49"/>
      <c r="C122" s="49"/>
      <c r="D122" s="50"/>
      <c r="E122" s="26"/>
      <c r="F122" s="26"/>
      <c r="G122" s="26"/>
      <c r="H122" s="26"/>
      <c r="I122" s="2"/>
      <c r="J122"/>
      <c r="K122"/>
      <c r="L122"/>
      <c r="M122"/>
      <c r="N122"/>
      <c r="O122"/>
    </row>
    <row r="123" spans="2:15" s="51" customFormat="1" ht="21.2" customHeight="1">
      <c r="B123" s="49"/>
      <c r="C123" s="49"/>
      <c r="D123" s="50"/>
      <c r="E123" s="26"/>
      <c r="F123" s="26"/>
      <c r="G123" s="26"/>
      <c r="H123" s="26"/>
      <c r="I123" s="2"/>
      <c r="J123"/>
      <c r="K123"/>
      <c r="L123"/>
      <c r="M123"/>
      <c r="N123"/>
      <c r="O123"/>
    </row>
    <row r="124" spans="2:15" s="51" customFormat="1" ht="21.2" customHeight="1">
      <c r="B124" s="49"/>
      <c r="C124" s="49"/>
      <c r="D124" s="50"/>
      <c r="E124" s="26"/>
      <c r="F124" s="26"/>
      <c r="G124" s="26"/>
      <c r="H124" s="26"/>
      <c r="I124" s="2"/>
      <c r="J124"/>
      <c r="K124"/>
      <c r="L124"/>
      <c r="M124"/>
      <c r="N124"/>
      <c r="O124"/>
    </row>
    <row r="125" spans="2:15" s="51" customFormat="1" ht="21.2" customHeight="1">
      <c r="B125" s="49"/>
      <c r="C125" s="49"/>
      <c r="D125" s="50"/>
      <c r="E125" s="26"/>
      <c r="F125" s="26"/>
      <c r="G125" s="26"/>
      <c r="H125" s="26"/>
      <c r="I125" s="2"/>
      <c r="J125"/>
      <c r="K125"/>
      <c r="L125"/>
      <c r="M125"/>
      <c r="N125"/>
      <c r="O125"/>
    </row>
    <row r="126" spans="2:15" s="51" customFormat="1" ht="21.2" customHeight="1">
      <c r="B126" s="49"/>
      <c r="C126" s="49"/>
      <c r="D126" s="50"/>
      <c r="E126" s="26"/>
      <c r="F126" s="26"/>
      <c r="G126" s="26"/>
      <c r="H126" s="26"/>
      <c r="I126" s="2"/>
      <c r="J126"/>
      <c r="K126"/>
      <c r="L126"/>
      <c r="M126"/>
      <c r="N126"/>
      <c r="O126"/>
    </row>
    <row r="127" spans="2:15" s="51" customFormat="1" ht="21.2" customHeight="1">
      <c r="B127" s="49"/>
      <c r="C127" s="49"/>
      <c r="D127" s="50"/>
      <c r="E127" s="26"/>
      <c r="F127" s="26"/>
      <c r="G127" s="26"/>
      <c r="H127" s="26"/>
      <c r="I127" s="2"/>
      <c r="J127"/>
      <c r="K127"/>
      <c r="L127"/>
      <c r="M127"/>
      <c r="N127"/>
      <c r="O127"/>
    </row>
    <row r="128" spans="2:15" s="51" customFormat="1" ht="21.2" customHeight="1">
      <c r="B128" s="49"/>
      <c r="C128" s="49"/>
      <c r="D128" s="50"/>
      <c r="E128" s="26"/>
      <c r="F128" s="26"/>
      <c r="G128" s="26"/>
      <c r="H128" s="26"/>
      <c r="I128" s="2"/>
      <c r="J128"/>
      <c r="K128"/>
      <c r="L128"/>
      <c r="M128"/>
      <c r="N128"/>
      <c r="O128"/>
    </row>
    <row r="129" spans="2:15" s="51" customFormat="1" ht="21.2" customHeight="1">
      <c r="B129" s="49"/>
      <c r="C129" s="49"/>
      <c r="D129" s="50"/>
      <c r="E129" s="26"/>
      <c r="F129" s="26"/>
      <c r="G129" s="26"/>
      <c r="H129" s="26"/>
      <c r="I129" s="2"/>
      <c r="J129"/>
      <c r="K129"/>
      <c r="L129"/>
      <c r="M129"/>
      <c r="N129"/>
      <c r="O129"/>
    </row>
    <row r="130" spans="2:15" s="51" customFormat="1" ht="21.2" customHeight="1">
      <c r="B130" s="49"/>
      <c r="C130" s="49"/>
      <c r="D130" s="50"/>
      <c r="E130" s="26"/>
      <c r="F130" s="26"/>
      <c r="G130" s="26"/>
      <c r="H130" s="26"/>
      <c r="I130" s="2"/>
      <c r="J130"/>
      <c r="K130"/>
      <c r="L130"/>
      <c r="M130"/>
      <c r="N130"/>
      <c r="O130"/>
    </row>
    <row r="131" spans="2:15" s="51" customFormat="1" ht="21.2" customHeight="1">
      <c r="B131" s="49"/>
      <c r="C131" s="49"/>
      <c r="D131" s="50"/>
      <c r="E131" s="26"/>
      <c r="F131" s="26"/>
      <c r="G131" s="26"/>
      <c r="H131" s="26"/>
      <c r="I131" s="2"/>
      <c r="J131"/>
      <c r="K131"/>
      <c r="L131"/>
      <c r="M131"/>
      <c r="N131"/>
      <c r="O131"/>
    </row>
    <row r="132" spans="2:15" s="51" customFormat="1" ht="21.2" customHeight="1">
      <c r="B132" s="49"/>
      <c r="C132" s="49"/>
      <c r="D132" s="50"/>
      <c r="E132" s="26"/>
      <c r="F132" s="26"/>
      <c r="G132" s="26"/>
      <c r="H132" s="26"/>
      <c r="I132" s="2"/>
      <c r="J132"/>
      <c r="K132"/>
      <c r="L132"/>
      <c r="M132"/>
      <c r="N132"/>
      <c r="O132"/>
    </row>
    <row r="133" spans="2:15" s="51" customFormat="1" ht="21.2" customHeight="1">
      <c r="B133" s="49"/>
      <c r="C133" s="49"/>
      <c r="D133" s="50"/>
      <c r="E133" s="26"/>
      <c r="F133" s="26"/>
      <c r="G133" s="26"/>
      <c r="H133" s="26"/>
      <c r="I133" s="2"/>
      <c r="J133"/>
      <c r="K133"/>
      <c r="L133"/>
      <c r="M133"/>
      <c r="N133"/>
      <c r="O133"/>
    </row>
    <row r="134" spans="2:15" s="51" customFormat="1" ht="21.2" customHeight="1">
      <c r="B134" s="49"/>
      <c r="C134" s="49"/>
      <c r="D134" s="50"/>
      <c r="E134" s="26"/>
      <c r="F134" s="26"/>
      <c r="G134" s="26"/>
      <c r="H134" s="26"/>
      <c r="I134" s="2"/>
      <c r="J134"/>
      <c r="K134"/>
      <c r="L134"/>
      <c r="M134"/>
      <c r="N134"/>
      <c r="O134"/>
    </row>
    <row r="135" spans="2:15" s="51" customFormat="1" ht="21.2" customHeight="1">
      <c r="B135" s="49"/>
      <c r="C135" s="49"/>
      <c r="D135" s="50"/>
      <c r="E135" s="26"/>
      <c r="F135" s="26"/>
      <c r="G135" s="26"/>
      <c r="H135" s="26"/>
      <c r="I135" s="2"/>
      <c r="J135"/>
      <c r="K135"/>
      <c r="L135"/>
      <c r="M135"/>
      <c r="N135"/>
      <c r="O135"/>
    </row>
    <row r="136" spans="2:15" s="51" customFormat="1" ht="21.2" customHeight="1">
      <c r="B136" s="49"/>
      <c r="C136" s="49"/>
      <c r="D136" s="50"/>
      <c r="E136" s="26"/>
      <c r="F136" s="26"/>
      <c r="G136" s="26"/>
      <c r="H136" s="26"/>
      <c r="I136" s="2"/>
      <c r="J136"/>
      <c r="K136"/>
      <c r="L136"/>
      <c r="M136"/>
      <c r="N136"/>
      <c r="O136"/>
    </row>
    <row r="137" spans="2:15" s="51" customFormat="1" ht="21.2" customHeight="1">
      <c r="B137" s="49"/>
      <c r="C137" s="49"/>
      <c r="D137" s="50"/>
      <c r="E137" s="26"/>
      <c r="F137" s="26"/>
      <c r="G137" s="26"/>
      <c r="H137" s="26"/>
      <c r="I137" s="2"/>
      <c r="J137"/>
      <c r="K137"/>
      <c r="L137"/>
      <c r="M137"/>
      <c r="N137"/>
      <c r="O137"/>
    </row>
    <row r="138" spans="2:15" s="51" customFormat="1" ht="21.2" customHeight="1">
      <c r="B138" s="49"/>
      <c r="C138" s="49"/>
      <c r="D138" s="50"/>
      <c r="E138" s="26"/>
      <c r="F138" s="26"/>
      <c r="G138" s="26"/>
      <c r="H138" s="26"/>
      <c r="I138" s="2"/>
      <c r="J138"/>
      <c r="K138"/>
      <c r="L138"/>
      <c r="M138"/>
      <c r="N138"/>
      <c r="O138"/>
    </row>
    <row r="139" spans="2:15" s="51" customFormat="1" ht="21.2" customHeight="1">
      <c r="B139" s="49"/>
      <c r="C139" s="49"/>
      <c r="D139" s="50"/>
      <c r="E139" s="26"/>
      <c r="F139" s="26"/>
      <c r="G139" s="26"/>
      <c r="H139" s="26"/>
      <c r="I139" s="2"/>
      <c r="J139"/>
      <c r="K139"/>
      <c r="L139"/>
      <c r="M139"/>
      <c r="N139"/>
      <c r="O139"/>
    </row>
    <row r="140" spans="2:15" s="51" customFormat="1" ht="21.2" customHeight="1">
      <c r="B140" s="49"/>
      <c r="C140" s="49"/>
      <c r="D140" s="50"/>
      <c r="E140" s="26"/>
      <c r="F140" s="26"/>
      <c r="G140" s="26"/>
      <c r="H140" s="26"/>
      <c r="I140" s="2"/>
      <c r="J140"/>
      <c r="K140"/>
      <c r="L140"/>
      <c r="M140"/>
      <c r="N140"/>
      <c r="O140"/>
    </row>
    <row r="141" spans="2:15" s="51" customFormat="1" ht="21.2" customHeight="1">
      <c r="B141" s="49"/>
      <c r="C141" s="49"/>
      <c r="D141" s="50"/>
      <c r="E141" s="26"/>
      <c r="F141" s="26"/>
      <c r="G141" s="26"/>
      <c r="H141" s="26"/>
      <c r="I141" s="2"/>
      <c r="J141"/>
      <c r="K141"/>
      <c r="L141"/>
      <c r="M141"/>
      <c r="N141"/>
      <c r="O141"/>
    </row>
    <row r="142" spans="2:15" s="51" customFormat="1" ht="21.2" customHeight="1">
      <c r="B142" s="49"/>
      <c r="C142" s="49"/>
      <c r="D142" s="50"/>
      <c r="E142" s="26"/>
      <c r="F142" s="26"/>
      <c r="G142" s="26"/>
      <c r="H142" s="26"/>
      <c r="I142" s="2"/>
      <c r="J142"/>
      <c r="K142"/>
      <c r="L142"/>
      <c r="M142"/>
      <c r="N142"/>
      <c r="O142"/>
    </row>
    <row r="143" spans="2:15" s="51" customFormat="1" ht="21.2" customHeight="1">
      <c r="B143" s="49"/>
      <c r="C143" s="49"/>
      <c r="D143" s="50"/>
      <c r="E143" s="26"/>
      <c r="F143" s="26"/>
      <c r="G143" s="26"/>
      <c r="H143" s="26"/>
      <c r="I143" s="2"/>
      <c r="J143"/>
      <c r="K143"/>
      <c r="L143"/>
      <c r="M143"/>
      <c r="N143"/>
      <c r="O143"/>
    </row>
    <row r="144" spans="2:15" s="51" customFormat="1" ht="21.2" customHeight="1">
      <c r="B144" s="49"/>
      <c r="C144" s="49"/>
      <c r="D144" s="50"/>
      <c r="E144" s="26"/>
      <c r="F144" s="26"/>
      <c r="G144" s="26"/>
      <c r="H144" s="26"/>
      <c r="I144" s="2"/>
      <c r="J144"/>
      <c r="K144"/>
      <c r="L144"/>
      <c r="M144"/>
      <c r="N144"/>
      <c r="O144"/>
    </row>
    <row r="145" spans="2:15" s="51" customFormat="1" ht="21.2" customHeight="1">
      <c r="B145" s="49"/>
      <c r="C145" s="49"/>
      <c r="D145" s="50"/>
      <c r="E145" s="26"/>
      <c r="F145" s="26"/>
      <c r="G145" s="26"/>
      <c r="H145" s="26"/>
      <c r="I145" s="2"/>
      <c r="J145"/>
      <c r="K145"/>
      <c r="L145"/>
      <c r="M145"/>
      <c r="N145"/>
      <c r="O145"/>
    </row>
    <row r="146" spans="2:15" s="51" customFormat="1" ht="21.2" customHeight="1">
      <c r="B146" s="49"/>
      <c r="C146" s="49"/>
      <c r="D146" s="50"/>
      <c r="E146" s="26"/>
      <c r="F146" s="26"/>
      <c r="G146" s="26"/>
      <c r="H146" s="26"/>
      <c r="I146" s="2"/>
      <c r="J146"/>
      <c r="K146"/>
      <c r="L146"/>
      <c r="M146"/>
      <c r="N146"/>
      <c r="O146"/>
    </row>
    <row r="147" spans="2:15" s="51" customFormat="1" ht="21.2" customHeight="1">
      <c r="B147" s="49"/>
      <c r="C147" s="49"/>
      <c r="D147" s="50"/>
      <c r="E147" s="26"/>
      <c r="F147" s="26"/>
      <c r="G147" s="26"/>
      <c r="H147" s="26"/>
      <c r="I147" s="2"/>
      <c r="J147"/>
      <c r="K147"/>
      <c r="L147"/>
      <c r="M147"/>
      <c r="N147"/>
      <c r="O147"/>
    </row>
    <row r="148" spans="2:15" s="51" customFormat="1" ht="21.2" customHeight="1">
      <c r="B148" s="49"/>
      <c r="C148" s="49"/>
      <c r="D148" s="50"/>
      <c r="E148" s="26"/>
      <c r="F148" s="26"/>
      <c r="G148" s="26"/>
      <c r="H148" s="26"/>
      <c r="I148" s="2"/>
      <c r="J148"/>
      <c r="K148"/>
      <c r="L148"/>
      <c r="M148"/>
      <c r="N148"/>
      <c r="O148"/>
    </row>
    <row r="149" spans="2:15" s="51" customFormat="1" ht="21.2" customHeight="1">
      <c r="B149" s="49"/>
      <c r="C149" s="49"/>
      <c r="D149" s="50"/>
      <c r="E149" s="26"/>
      <c r="F149" s="26"/>
      <c r="G149" s="26"/>
      <c r="H149" s="26"/>
      <c r="I149" s="2"/>
      <c r="J149"/>
      <c r="K149"/>
      <c r="L149"/>
      <c r="M149"/>
      <c r="N149"/>
      <c r="O149"/>
    </row>
    <row r="150" spans="2:15" s="51" customFormat="1" ht="21.2" customHeight="1">
      <c r="B150" s="49"/>
      <c r="C150" s="49"/>
      <c r="D150" s="50"/>
      <c r="E150" s="26"/>
      <c r="F150" s="26"/>
      <c r="G150" s="26"/>
      <c r="H150" s="26"/>
      <c r="I150" s="2"/>
      <c r="J150"/>
      <c r="K150"/>
      <c r="L150"/>
      <c r="M150"/>
      <c r="N150"/>
      <c r="O150"/>
    </row>
    <row r="151" spans="2:15" s="51" customFormat="1" ht="21.2" customHeight="1">
      <c r="B151" s="49"/>
      <c r="C151" s="49"/>
      <c r="D151" s="50"/>
      <c r="E151" s="26"/>
      <c r="F151" s="26"/>
      <c r="G151" s="26"/>
      <c r="H151" s="26"/>
      <c r="I151" s="2"/>
      <c r="J151"/>
      <c r="K151"/>
      <c r="L151"/>
      <c r="M151"/>
      <c r="N151"/>
      <c r="O151"/>
    </row>
    <row r="152" spans="2:15" s="51" customFormat="1" ht="21.2" customHeight="1">
      <c r="B152" s="49"/>
      <c r="C152" s="49"/>
      <c r="D152" s="50"/>
      <c r="E152" s="26"/>
      <c r="F152" s="26"/>
      <c r="G152" s="26"/>
      <c r="H152" s="26"/>
      <c r="I152" s="2"/>
      <c r="J152"/>
      <c r="K152"/>
      <c r="L152"/>
      <c r="M152"/>
      <c r="N152"/>
      <c r="O152"/>
    </row>
    <row r="153" spans="2:15" s="51" customFormat="1" ht="21.2" customHeight="1">
      <c r="B153" s="49"/>
      <c r="C153" s="49"/>
      <c r="D153" s="50"/>
      <c r="E153" s="26"/>
      <c r="F153" s="26"/>
      <c r="G153" s="26"/>
      <c r="H153" s="26"/>
      <c r="I153" s="2"/>
      <c r="J153"/>
      <c r="K153"/>
      <c r="L153"/>
      <c r="M153"/>
      <c r="N153"/>
      <c r="O153"/>
    </row>
    <row r="154" spans="2:15" s="51" customFormat="1" ht="21.2" customHeight="1">
      <c r="B154" s="49"/>
      <c r="C154" s="49"/>
      <c r="D154" s="50"/>
      <c r="E154" s="26"/>
      <c r="F154" s="26"/>
      <c r="G154" s="26"/>
      <c r="H154" s="26"/>
      <c r="I154" s="2"/>
      <c r="J154"/>
      <c r="K154"/>
      <c r="L154"/>
      <c r="M154"/>
      <c r="N154"/>
      <c r="O154"/>
    </row>
    <row r="155" spans="2:15" s="51" customFormat="1" ht="21.2" customHeight="1">
      <c r="B155" s="49"/>
      <c r="C155" s="49"/>
      <c r="D155" s="50"/>
      <c r="E155" s="26"/>
      <c r="F155" s="26"/>
      <c r="G155" s="26"/>
      <c r="H155" s="26"/>
      <c r="I155" s="2"/>
      <c r="J155"/>
      <c r="K155"/>
      <c r="L155"/>
      <c r="M155"/>
      <c r="N155"/>
      <c r="O155"/>
    </row>
    <row r="156" spans="2:15" s="51" customFormat="1" ht="21.2" customHeight="1">
      <c r="B156" s="49"/>
      <c r="C156" s="49"/>
      <c r="D156" s="50"/>
      <c r="E156" s="26"/>
      <c r="F156" s="26"/>
      <c r="G156" s="26"/>
      <c r="H156" s="26"/>
      <c r="I156" s="2"/>
      <c r="J156"/>
      <c r="K156"/>
      <c r="L156"/>
      <c r="M156"/>
      <c r="N156"/>
      <c r="O156"/>
    </row>
    <row r="157" spans="2:15" s="51" customFormat="1" ht="21.2" customHeight="1">
      <c r="B157" s="49"/>
      <c r="C157" s="49"/>
      <c r="D157" s="50"/>
      <c r="E157" s="26"/>
      <c r="F157" s="26"/>
      <c r="G157" s="26"/>
      <c r="H157" s="26"/>
      <c r="I157" s="2"/>
      <c r="J157"/>
      <c r="K157"/>
      <c r="L157"/>
      <c r="M157"/>
      <c r="N157"/>
      <c r="O157"/>
    </row>
    <row r="158" spans="2:15" s="51" customFormat="1" ht="21.2" customHeight="1">
      <c r="B158" s="49"/>
      <c r="C158" s="49"/>
      <c r="D158" s="50"/>
      <c r="E158" s="26"/>
      <c r="F158" s="26"/>
      <c r="G158" s="26"/>
      <c r="H158" s="26"/>
      <c r="I158" s="2"/>
      <c r="J158"/>
      <c r="K158"/>
      <c r="L158"/>
      <c r="M158"/>
      <c r="N158"/>
      <c r="O158"/>
    </row>
    <row r="159" spans="2:15" s="51" customFormat="1" ht="21.2" customHeight="1">
      <c r="B159" s="49"/>
      <c r="C159" s="49"/>
      <c r="D159" s="50"/>
      <c r="E159" s="26"/>
      <c r="F159" s="26"/>
      <c r="G159" s="26"/>
      <c r="H159" s="26"/>
      <c r="I159" s="2"/>
      <c r="J159"/>
      <c r="K159"/>
      <c r="L159"/>
      <c r="M159"/>
      <c r="N159"/>
      <c r="O159"/>
    </row>
    <row r="160" spans="2:15" s="51" customFormat="1" ht="21.2" customHeight="1">
      <c r="B160" s="49"/>
      <c r="C160" s="49"/>
      <c r="D160" s="50"/>
      <c r="E160" s="26"/>
      <c r="F160" s="26"/>
      <c r="G160" s="26"/>
      <c r="H160" s="26"/>
      <c r="I160" s="2"/>
      <c r="J160"/>
      <c r="K160"/>
      <c r="L160"/>
      <c r="M160"/>
      <c r="N160"/>
      <c r="O160"/>
    </row>
    <row r="161" spans="2:15" s="51" customFormat="1" ht="21.2" customHeight="1">
      <c r="B161" s="49"/>
      <c r="C161" s="49"/>
      <c r="D161" s="50"/>
      <c r="E161" s="26"/>
      <c r="F161" s="26"/>
      <c r="G161" s="26"/>
      <c r="H161" s="26"/>
      <c r="I161" s="2"/>
      <c r="J161"/>
      <c r="K161"/>
      <c r="L161"/>
      <c r="M161"/>
      <c r="N161"/>
      <c r="O161"/>
    </row>
    <row r="162" spans="2:15" s="51" customFormat="1" ht="21.2" customHeight="1">
      <c r="B162" s="49"/>
      <c r="C162" s="49"/>
      <c r="D162" s="50"/>
      <c r="E162" s="26"/>
      <c r="F162" s="26"/>
      <c r="G162" s="26"/>
      <c r="H162" s="26"/>
      <c r="I162" s="2"/>
      <c r="J162"/>
      <c r="K162"/>
      <c r="L162"/>
      <c r="M162"/>
      <c r="N162"/>
      <c r="O162"/>
    </row>
    <row r="163" spans="2:15" s="51" customFormat="1" ht="21.2" customHeight="1">
      <c r="B163" s="49"/>
      <c r="C163" s="49"/>
      <c r="D163" s="50"/>
      <c r="E163" s="26"/>
      <c r="F163" s="26"/>
      <c r="G163" s="26"/>
      <c r="H163" s="26"/>
      <c r="I163" s="2"/>
      <c r="J163"/>
      <c r="K163"/>
      <c r="L163"/>
      <c r="M163"/>
      <c r="N163"/>
      <c r="O163"/>
    </row>
    <row r="164" spans="2:15" s="51" customFormat="1" ht="21.2" customHeight="1">
      <c r="B164" s="49"/>
      <c r="C164" s="49"/>
      <c r="D164" s="50"/>
      <c r="E164" s="26"/>
      <c r="F164" s="26"/>
      <c r="G164" s="26"/>
      <c r="H164" s="26"/>
      <c r="I164" s="2"/>
      <c r="J164"/>
      <c r="K164"/>
      <c r="L164"/>
      <c r="M164"/>
      <c r="N164"/>
      <c r="O164"/>
    </row>
    <row r="165" spans="2:15" s="51" customFormat="1" ht="21.2" customHeight="1">
      <c r="B165" s="49"/>
      <c r="C165" s="49"/>
      <c r="D165" s="50"/>
      <c r="E165" s="26"/>
      <c r="F165" s="26"/>
      <c r="G165" s="26"/>
      <c r="H165" s="26"/>
      <c r="I165" s="2"/>
      <c r="J165"/>
      <c r="K165"/>
      <c r="L165"/>
      <c r="M165"/>
      <c r="N165"/>
      <c r="O165"/>
    </row>
    <row r="166" spans="2:15" s="51" customFormat="1" ht="21.2" customHeight="1">
      <c r="B166" s="49"/>
      <c r="C166" s="49"/>
      <c r="D166" s="50"/>
      <c r="E166" s="26"/>
      <c r="F166" s="26"/>
      <c r="G166" s="26"/>
      <c r="H166" s="26"/>
      <c r="I166" s="2"/>
      <c r="J166"/>
      <c r="K166"/>
      <c r="L166"/>
      <c r="M166"/>
      <c r="N166"/>
      <c r="O166"/>
    </row>
    <row r="167" spans="2:15" s="51" customFormat="1" ht="21.2" customHeight="1">
      <c r="B167" s="49"/>
      <c r="C167" s="49"/>
      <c r="D167" s="50"/>
      <c r="E167" s="26"/>
      <c r="F167" s="26"/>
      <c r="G167" s="26"/>
      <c r="H167" s="26"/>
      <c r="I167" s="2"/>
      <c r="J167"/>
      <c r="K167"/>
      <c r="L167"/>
      <c r="M167"/>
      <c r="N167"/>
      <c r="O167"/>
    </row>
    <row r="168" spans="2:15" s="51" customFormat="1" ht="21.2" customHeight="1">
      <c r="B168" s="49"/>
      <c r="C168" s="49"/>
      <c r="D168" s="50"/>
      <c r="E168" s="26"/>
      <c r="F168" s="26"/>
      <c r="G168" s="26"/>
      <c r="H168" s="26"/>
      <c r="I168" s="2"/>
      <c r="J168"/>
      <c r="K168"/>
      <c r="L168"/>
      <c r="M168"/>
      <c r="N168"/>
      <c r="O168"/>
    </row>
    <row r="169" spans="2:15" s="51" customFormat="1" ht="21.2" customHeight="1">
      <c r="B169" s="49"/>
      <c r="C169" s="49"/>
      <c r="D169" s="50"/>
      <c r="E169" s="26"/>
      <c r="F169" s="26"/>
      <c r="G169" s="26"/>
      <c r="H169" s="26"/>
      <c r="I169" s="2"/>
      <c r="J169"/>
      <c r="K169"/>
      <c r="L169"/>
      <c r="M169"/>
      <c r="N169"/>
      <c r="O169"/>
    </row>
    <row r="170" spans="2:15" s="51" customFormat="1" ht="21.2" customHeight="1">
      <c r="B170" s="49"/>
      <c r="C170" s="49"/>
      <c r="D170" s="50"/>
      <c r="E170" s="26"/>
      <c r="F170" s="26"/>
      <c r="G170" s="26"/>
      <c r="H170" s="26"/>
      <c r="I170" s="2"/>
      <c r="J170"/>
      <c r="K170"/>
      <c r="L170"/>
      <c r="M170"/>
      <c r="N170"/>
      <c r="O170"/>
    </row>
    <row r="171" spans="2:15" s="51" customFormat="1" ht="21.2" customHeight="1">
      <c r="B171" s="49"/>
      <c r="C171" s="49"/>
      <c r="D171" s="50"/>
      <c r="E171" s="26"/>
      <c r="F171" s="26"/>
      <c r="G171" s="26"/>
      <c r="H171" s="26"/>
      <c r="I171" s="2"/>
      <c r="J171"/>
      <c r="K171"/>
      <c r="L171"/>
      <c r="M171"/>
      <c r="N171"/>
      <c r="O171"/>
    </row>
    <row r="172" spans="2:15" s="51" customFormat="1" ht="21.2" customHeight="1">
      <c r="B172" s="49"/>
      <c r="C172" s="49"/>
      <c r="D172" s="50"/>
      <c r="E172" s="26"/>
      <c r="F172" s="26"/>
      <c r="G172" s="26"/>
      <c r="H172" s="26"/>
      <c r="I172" s="2"/>
      <c r="J172"/>
      <c r="K172"/>
      <c r="L172"/>
      <c r="M172"/>
      <c r="N172"/>
      <c r="O172"/>
    </row>
    <row r="173" spans="2:15" s="51" customFormat="1" ht="21.2" customHeight="1">
      <c r="B173" s="49"/>
      <c r="C173" s="49"/>
      <c r="D173" s="50"/>
      <c r="E173" s="26"/>
      <c r="F173" s="26"/>
      <c r="G173" s="26"/>
      <c r="H173" s="26"/>
      <c r="I173" s="2"/>
      <c r="J173"/>
      <c r="K173"/>
      <c r="L173"/>
      <c r="M173"/>
      <c r="N173"/>
      <c r="O173"/>
    </row>
    <row r="174" spans="2:15" s="51" customFormat="1" ht="21.2" customHeight="1">
      <c r="B174" s="49"/>
      <c r="C174" s="49"/>
      <c r="D174" s="50"/>
      <c r="E174" s="26"/>
      <c r="F174" s="26"/>
      <c r="G174" s="26"/>
      <c r="H174" s="26"/>
      <c r="I174" s="2"/>
      <c r="J174"/>
      <c r="K174"/>
      <c r="L174"/>
      <c r="M174"/>
      <c r="N174"/>
      <c r="O174"/>
    </row>
    <row r="175" spans="2:15" s="51" customFormat="1" ht="21.2" customHeight="1">
      <c r="B175" s="49"/>
      <c r="C175" s="49"/>
      <c r="D175" s="50"/>
      <c r="E175" s="26"/>
      <c r="F175" s="26"/>
      <c r="G175" s="26"/>
      <c r="H175" s="26"/>
      <c r="I175" s="2"/>
      <c r="J175"/>
      <c r="K175"/>
      <c r="L175"/>
      <c r="M175"/>
      <c r="N175"/>
      <c r="O175"/>
    </row>
    <row r="176" spans="2:15" s="51" customFormat="1" ht="21.2" customHeight="1">
      <c r="B176" s="49"/>
      <c r="C176" s="49"/>
      <c r="D176" s="50"/>
      <c r="E176" s="26"/>
      <c r="F176" s="26"/>
      <c r="G176" s="26"/>
      <c r="H176" s="26"/>
      <c r="I176" s="2"/>
      <c r="J176"/>
      <c r="K176"/>
      <c r="L176"/>
      <c r="M176"/>
      <c r="N176"/>
      <c r="O176"/>
    </row>
    <row r="177" spans="2:15" s="51" customFormat="1" ht="21.2" customHeight="1">
      <c r="B177" s="49"/>
      <c r="C177" s="49"/>
      <c r="D177" s="50"/>
      <c r="E177" s="26"/>
      <c r="F177" s="26"/>
      <c r="G177" s="26"/>
      <c r="H177" s="26"/>
      <c r="I177" s="2"/>
      <c r="J177"/>
      <c r="K177"/>
      <c r="L177"/>
      <c r="M177"/>
      <c r="N177"/>
      <c r="O177"/>
    </row>
    <row r="178" spans="2:15" s="51" customFormat="1" ht="21.2" customHeight="1">
      <c r="B178" s="49"/>
      <c r="C178" s="49"/>
      <c r="D178" s="50"/>
      <c r="E178" s="26"/>
      <c r="F178" s="26"/>
      <c r="G178" s="26"/>
      <c r="H178" s="26"/>
      <c r="I178" s="2"/>
      <c r="J178"/>
      <c r="K178"/>
      <c r="L178"/>
      <c r="M178"/>
      <c r="N178"/>
      <c r="O178"/>
    </row>
    <row r="179" spans="2:15" s="51" customFormat="1" ht="21.2" customHeight="1">
      <c r="B179" s="49"/>
      <c r="C179" s="49"/>
      <c r="D179" s="50"/>
      <c r="E179" s="26"/>
      <c r="F179" s="26"/>
      <c r="G179" s="26"/>
      <c r="H179" s="26"/>
      <c r="I179" s="2"/>
      <c r="J179"/>
      <c r="K179"/>
      <c r="L179"/>
      <c r="M179"/>
      <c r="N179"/>
      <c r="O179"/>
    </row>
    <row r="180" spans="2:15" s="51" customFormat="1" ht="21.2" customHeight="1">
      <c r="B180" s="49"/>
      <c r="C180" s="49"/>
      <c r="D180" s="50"/>
      <c r="E180" s="26"/>
      <c r="F180" s="26"/>
      <c r="G180" s="26"/>
      <c r="H180" s="26"/>
      <c r="I180" s="2"/>
      <c r="J180"/>
      <c r="K180"/>
      <c r="L180"/>
      <c r="M180"/>
      <c r="N180"/>
      <c r="O180"/>
    </row>
    <row r="181" spans="2:15" s="51" customFormat="1" ht="21.2" customHeight="1">
      <c r="B181" s="49"/>
      <c r="C181" s="49"/>
      <c r="D181" s="50"/>
      <c r="E181" s="26"/>
      <c r="F181" s="26"/>
      <c r="G181" s="26"/>
      <c r="H181" s="26"/>
      <c r="I181" s="2"/>
      <c r="J181"/>
      <c r="K181"/>
      <c r="L181"/>
      <c r="M181"/>
      <c r="N181"/>
      <c r="O181"/>
    </row>
    <row r="182" spans="2:15" s="51" customFormat="1" ht="21.2" customHeight="1">
      <c r="B182" s="49"/>
      <c r="C182" s="49"/>
      <c r="D182" s="50"/>
      <c r="E182" s="26"/>
      <c r="F182" s="26"/>
      <c r="G182" s="26"/>
      <c r="H182" s="26"/>
      <c r="I182" s="2"/>
      <c r="J182"/>
      <c r="K182"/>
      <c r="L182"/>
      <c r="M182"/>
      <c r="N182"/>
      <c r="O182"/>
    </row>
    <row r="183" spans="2:15" s="51" customFormat="1" ht="21.2" customHeight="1">
      <c r="B183" s="49"/>
      <c r="C183" s="49"/>
      <c r="D183" s="50"/>
      <c r="E183" s="26"/>
      <c r="F183" s="26"/>
      <c r="G183" s="26"/>
      <c r="H183" s="26"/>
      <c r="I183" s="2"/>
      <c r="J183"/>
      <c r="K183"/>
      <c r="L183"/>
      <c r="M183"/>
      <c r="N183"/>
      <c r="O183"/>
    </row>
    <row r="184" spans="2:15" s="51" customFormat="1" ht="21.2" customHeight="1">
      <c r="B184" s="49"/>
      <c r="C184" s="49"/>
      <c r="D184" s="50"/>
      <c r="E184" s="26"/>
      <c r="F184" s="26"/>
      <c r="G184" s="26"/>
      <c r="H184" s="26"/>
      <c r="I184" s="2"/>
      <c r="J184"/>
      <c r="K184"/>
      <c r="L184"/>
      <c r="M184"/>
      <c r="N184"/>
      <c r="O184"/>
    </row>
    <row r="185" spans="2:15" s="51" customFormat="1" ht="21.2" customHeight="1">
      <c r="B185" s="49"/>
      <c r="C185" s="49"/>
      <c r="D185" s="50"/>
      <c r="E185" s="26"/>
      <c r="F185" s="26"/>
      <c r="G185" s="26"/>
      <c r="H185" s="26"/>
      <c r="I185" s="2"/>
      <c r="J185"/>
      <c r="K185"/>
      <c r="L185"/>
      <c r="M185"/>
      <c r="N185"/>
      <c r="O185"/>
    </row>
    <row r="186" spans="2:15" s="51" customFormat="1" ht="21.2" customHeight="1">
      <c r="B186" s="49"/>
      <c r="C186" s="49"/>
      <c r="D186" s="50"/>
      <c r="E186" s="26"/>
      <c r="F186" s="26"/>
      <c r="G186" s="26"/>
      <c r="H186" s="26"/>
      <c r="I186" s="2"/>
      <c r="J186"/>
      <c r="K186"/>
      <c r="L186"/>
      <c r="M186"/>
      <c r="N186"/>
      <c r="O186"/>
    </row>
    <row r="187" spans="2:15" s="51" customFormat="1" ht="21.2" customHeight="1">
      <c r="B187" s="49"/>
      <c r="C187" s="49"/>
      <c r="D187" s="50"/>
      <c r="E187" s="26"/>
      <c r="F187" s="26"/>
      <c r="G187" s="26"/>
      <c r="H187" s="26"/>
      <c r="I187" s="2"/>
      <c r="J187"/>
      <c r="K187"/>
      <c r="L187"/>
      <c r="M187"/>
      <c r="N187"/>
      <c r="O187"/>
    </row>
    <row r="188" spans="2:15" s="51" customFormat="1" ht="21.2" customHeight="1">
      <c r="B188" s="49"/>
      <c r="C188" s="49"/>
      <c r="D188" s="50"/>
      <c r="E188" s="26"/>
      <c r="F188" s="26"/>
      <c r="G188" s="26"/>
      <c r="H188" s="26"/>
      <c r="I188" s="2"/>
      <c r="J188"/>
      <c r="K188"/>
      <c r="L188"/>
      <c r="M188"/>
      <c r="N188"/>
      <c r="O188"/>
    </row>
    <row r="189" spans="2:15" s="51" customFormat="1" ht="21.2" customHeight="1">
      <c r="B189" s="49"/>
      <c r="C189" s="49"/>
      <c r="D189" s="50"/>
      <c r="E189" s="26"/>
      <c r="F189" s="26"/>
      <c r="G189" s="26"/>
      <c r="H189" s="26"/>
      <c r="I189" s="2"/>
      <c r="J189"/>
      <c r="K189"/>
      <c r="L189"/>
      <c r="M189"/>
      <c r="N189"/>
      <c r="O189"/>
    </row>
    <row r="190" spans="2:15" s="51" customFormat="1" ht="21.2" customHeight="1">
      <c r="B190" s="49"/>
      <c r="C190" s="49"/>
      <c r="D190" s="50"/>
      <c r="E190" s="26"/>
      <c r="F190" s="26"/>
      <c r="G190" s="26"/>
      <c r="H190" s="26"/>
      <c r="I190" s="2"/>
      <c r="J190"/>
      <c r="K190"/>
      <c r="L190"/>
      <c r="M190"/>
      <c r="N190"/>
      <c r="O190"/>
    </row>
    <row r="191" spans="2:15" s="51" customFormat="1" ht="21.2" customHeight="1">
      <c r="B191" s="49"/>
      <c r="C191" s="49"/>
      <c r="D191" s="50"/>
      <c r="E191" s="26"/>
      <c r="F191" s="26"/>
      <c r="G191" s="26"/>
      <c r="H191" s="26"/>
      <c r="I191" s="2"/>
      <c r="J191"/>
      <c r="K191"/>
      <c r="L191"/>
      <c r="M191"/>
      <c r="N191"/>
      <c r="O191"/>
    </row>
    <row r="192" spans="2:15" s="51" customFormat="1" ht="21.2" customHeight="1">
      <c r="B192" s="49"/>
      <c r="C192" s="49"/>
      <c r="D192" s="50"/>
      <c r="E192" s="26"/>
      <c r="F192" s="26"/>
      <c r="G192" s="26"/>
      <c r="H192" s="26"/>
      <c r="I192" s="2"/>
      <c r="J192"/>
      <c r="K192"/>
      <c r="L192"/>
      <c r="M192"/>
      <c r="N192"/>
      <c r="O192"/>
    </row>
    <row r="193" spans="2:15" s="51" customFormat="1" ht="21.2" customHeight="1">
      <c r="B193" s="49"/>
      <c r="C193" s="49"/>
      <c r="D193" s="50"/>
      <c r="E193" s="26"/>
      <c r="F193" s="26"/>
      <c r="G193" s="26"/>
      <c r="H193" s="26"/>
      <c r="I193" s="2"/>
      <c r="J193"/>
      <c r="K193"/>
      <c r="L193"/>
      <c r="M193"/>
      <c r="N193"/>
      <c r="O193"/>
    </row>
    <row r="194" spans="2:15" s="51" customFormat="1" ht="21.2" customHeight="1">
      <c r="B194" s="49"/>
      <c r="C194" s="49"/>
      <c r="D194" s="50"/>
      <c r="E194" s="26"/>
      <c r="F194" s="26"/>
      <c r="G194" s="26"/>
      <c r="H194" s="26"/>
      <c r="I194" s="2"/>
      <c r="J194"/>
      <c r="K194"/>
      <c r="L194"/>
      <c r="M194"/>
      <c r="N194"/>
      <c r="O194"/>
    </row>
    <row r="195" spans="2:15" s="51" customFormat="1" ht="21.2" customHeight="1">
      <c r="B195" s="49"/>
      <c r="C195" s="49"/>
      <c r="D195" s="50"/>
      <c r="E195" s="26"/>
      <c r="F195" s="26"/>
      <c r="G195" s="26"/>
      <c r="H195" s="26"/>
      <c r="I195" s="2"/>
      <c r="J195"/>
      <c r="K195"/>
      <c r="L195"/>
      <c r="M195"/>
      <c r="N195"/>
      <c r="O195"/>
    </row>
    <row r="196" spans="2:15" s="51" customFormat="1" ht="21.2" customHeight="1">
      <c r="B196" s="49"/>
      <c r="C196" s="49"/>
      <c r="D196" s="50"/>
      <c r="E196" s="26"/>
      <c r="F196" s="26"/>
      <c r="G196" s="26"/>
      <c r="H196" s="26"/>
      <c r="I196" s="2"/>
      <c r="J196"/>
      <c r="K196"/>
      <c r="L196"/>
      <c r="M196"/>
      <c r="N196"/>
      <c r="O196"/>
    </row>
    <row r="197" spans="2:15" s="51" customFormat="1" ht="21.2" customHeight="1">
      <c r="B197" s="49"/>
      <c r="C197" s="49"/>
      <c r="D197" s="50"/>
      <c r="E197" s="26"/>
      <c r="F197" s="26"/>
      <c r="G197" s="26"/>
      <c r="H197" s="26"/>
      <c r="I197" s="2"/>
      <c r="J197"/>
      <c r="K197"/>
      <c r="L197"/>
      <c r="M197"/>
      <c r="N197"/>
      <c r="O197"/>
    </row>
    <row r="198" spans="2:15" s="51" customFormat="1" ht="21.2" customHeight="1">
      <c r="B198" s="49"/>
      <c r="C198" s="49"/>
      <c r="D198" s="50"/>
      <c r="E198" s="26"/>
      <c r="F198" s="26"/>
      <c r="G198" s="26"/>
      <c r="H198" s="26"/>
      <c r="I198" s="2"/>
      <c r="J198"/>
      <c r="K198"/>
      <c r="L198"/>
      <c r="M198"/>
      <c r="N198"/>
      <c r="O198"/>
    </row>
    <row r="199" spans="2:15" s="51" customFormat="1" ht="21.2" customHeight="1">
      <c r="B199" s="49"/>
      <c r="C199" s="49"/>
      <c r="D199" s="50"/>
      <c r="E199" s="26"/>
      <c r="F199" s="26"/>
      <c r="G199" s="26"/>
      <c r="H199" s="26"/>
      <c r="I199" s="2"/>
      <c r="J199"/>
      <c r="K199"/>
      <c r="L199"/>
      <c r="M199"/>
      <c r="N199"/>
      <c r="O199"/>
    </row>
    <row r="200" spans="2:15" s="51" customFormat="1" ht="21.2" customHeight="1">
      <c r="B200" s="49"/>
      <c r="C200" s="49"/>
      <c r="D200" s="50"/>
      <c r="E200" s="26"/>
      <c r="F200" s="26"/>
      <c r="G200" s="26"/>
      <c r="H200" s="26"/>
      <c r="I200" s="2"/>
      <c r="J200"/>
      <c r="K200"/>
      <c r="L200"/>
      <c r="M200"/>
      <c r="N200"/>
      <c r="O200"/>
    </row>
    <row r="201" spans="2:15" s="51" customFormat="1" ht="21.2" customHeight="1">
      <c r="B201" s="49"/>
      <c r="C201" s="49"/>
      <c r="D201" s="50"/>
      <c r="E201" s="26"/>
      <c r="F201" s="26"/>
      <c r="G201" s="26"/>
      <c r="H201" s="26"/>
      <c r="I201" s="2"/>
      <c r="J201"/>
      <c r="K201"/>
      <c r="L201"/>
      <c r="M201"/>
      <c r="N201"/>
      <c r="O201"/>
    </row>
    <row r="202" spans="2:15" s="51" customFormat="1" ht="21.2" customHeight="1">
      <c r="B202" s="49"/>
      <c r="C202" s="49"/>
      <c r="D202" s="50"/>
      <c r="E202" s="26"/>
      <c r="F202" s="26"/>
      <c r="G202" s="26"/>
      <c r="H202" s="26"/>
      <c r="I202" s="2"/>
      <c r="J202"/>
      <c r="K202"/>
      <c r="L202"/>
      <c r="M202"/>
      <c r="N202"/>
      <c r="O202"/>
    </row>
    <row r="203" spans="2:15" s="51" customFormat="1" ht="21.2" customHeight="1">
      <c r="B203" s="49"/>
      <c r="C203" s="49"/>
      <c r="D203" s="50"/>
      <c r="E203" s="26"/>
      <c r="F203" s="26"/>
      <c r="G203" s="26"/>
      <c r="H203" s="26"/>
      <c r="I203" s="2"/>
      <c r="J203"/>
      <c r="K203"/>
      <c r="L203"/>
      <c r="M203"/>
      <c r="N203"/>
      <c r="O203"/>
    </row>
    <row r="204" spans="2:15" s="51" customFormat="1" ht="21.2" customHeight="1">
      <c r="B204" s="49"/>
      <c r="C204" s="49"/>
      <c r="D204" s="50"/>
      <c r="E204" s="26"/>
      <c r="F204" s="26"/>
      <c r="G204" s="26"/>
      <c r="H204" s="26"/>
      <c r="I204" s="2"/>
      <c r="J204"/>
      <c r="K204"/>
      <c r="L204"/>
      <c r="M204"/>
      <c r="N204"/>
      <c r="O204"/>
    </row>
    <row r="205" spans="2:15" s="51" customFormat="1" ht="21.2" customHeight="1">
      <c r="B205" s="49"/>
      <c r="C205" s="49"/>
      <c r="D205" s="50"/>
      <c r="E205" s="26"/>
      <c r="F205" s="26"/>
      <c r="G205" s="26"/>
      <c r="H205" s="26"/>
      <c r="I205" s="2"/>
      <c r="J205"/>
      <c r="K205"/>
      <c r="L205"/>
      <c r="M205"/>
      <c r="N205"/>
      <c r="O205"/>
    </row>
    <row r="206" spans="2:15" s="51" customFormat="1" ht="21.2" customHeight="1">
      <c r="B206" s="49"/>
      <c r="C206" s="49"/>
      <c r="D206" s="50"/>
      <c r="E206" s="26"/>
      <c r="F206" s="26"/>
      <c r="G206" s="26"/>
      <c r="H206" s="26"/>
      <c r="I206" s="2"/>
      <c r="J206"/>
      <c r="K206"/>
      <c r="L206"/>
      <c r="M206"/>
      <c r="N206"/>
      <c r="O206"/>
    </row>
    <row r="207" spans="2:15" s="51" customFormat="1" ht="21.2" customHeight="1">
      <c r="B207" s="49"/>
      <c r="C207" s="49"/>
      <c r="D207" s="50"/>
      <c r="E207" s="26"/>
      <c r="F207" s="26"/>
      <c r="G207" s="26"/>
      <c r="H207" s="26"/>
      <c r="I207" s="2"/>
      <c r="J207"/>
      <c r="K207"/>
      <c r="L207"/>
      <c r="M207"/>
      <c r="N207"/>
      <c r="O207"/>
    </row>
    <row r="208" spans="2:15" s="51" customFormat="1" ht="21.2" customHeight="1">
      <c r="B208" s="49"/>
      <c r="C208" s="49"/>
      <c r="D208" s="50"/>
      <c r="E208" s="26"/>
      <c r="F208" s="26"/>
      <c r="G208" s="26"/>
      <c r="H208" s="26"/>
      <c r="I208" s="2"/>
      <c r="J208"/>
      <c r="K208"/>
      <c r="L208"/>
      <c r="M208"/>
      <c r="N208"/>
      <c r="O208"/>
    </row>
    <row r="209" spans="2:15" s="51" customFormat="1" ht="21.2" customHeight="1">
      <c r="B209" s="49"/>
      <c r="C209" s="49"/>
      <c r="D209" s="50"/>
      <c r="E209" s="26"/>
      <c r="F209" s="26"/>
      <c r="G209" s="26"/>
      <c r="H209" s="26"/>
      <c r="I209" s="2"/>
      <c r="J209"/>
      <c r="K209"/>
      <c r="L209"/>
      <c r="M209"/>
      <c r="N209"/>
      <c r="O209"/>
    </row>
    <row r="210" spans="2:15" s="51" customFormat="1" ht="21.2" customHeight="1">
      <c r="B210" s="49"/>
      <c r="C210" s="49"/>
      <c r="D210" s="50"/>
      <c r="E210" s="26"/>
      <c r="F210" s="26"/>
      <c r="G210" s="26"/>
      <c r="H210" s="26"/>
      <c r="I210" s="2"/>
      <c r="J210"/>
      <c r="K210"/>
      <c r="L210"/>
      <c r="M210"/>
      <c r="N210"/>
      <c r="O210"/>
    </row>
    <row r="211" spans="2:15" s="51" customFormat="1" ht="21.2" customHeight="1">
      <c r="B211" s="49"/>
      <c r="C211" s="49"/>
      <c r="D211" s="50"/>
      <c r="E211" s="26"/>
      <c r="F211" s="26"/>
      <c r="G211" s="26"/>
      <c r="H211" s="26"/>
      <c r="I211" s="2"/>
      <c r="J211"/>
      <c r="K211"/>
      <c r="L211"/>
      <c r="M211"/>
      <c r="N211"/>
      <c r="O211"/>
    </row>
    <row r="212" spans="2:15" s="51" customFormat="1" ht="21.2" customHeight="1">
      <c r="B212" s="49"/>
      <c r="C212" s="49"/>
      <c r="D212" s="50"/>
      <c r="E212" s="26"/>
      <c r="F212" s="26"/>
      <c r="G212" s="26"/>
      <c r="H212" s="26"/>
      <c r="I212" s="2"/>
      <c r="J212"/>
      <c r="K212"/>
      <c r="L212"/>
      <c r="M212"/>
      <c r="N212"/>
      <c r="O212"/>
    </row>
    <row r="213" spans="2:15" s="51" customFormat="1" ht="21.2" customHeight="1">
      <c r="B213" s="49"/>
      <c r="C213" s="49"/>
      <c r="D213" s="50"/>
      <c r="E213" s="26"/>
      <c r="F213" s="26"/>
      <c r="G213" s="26"/>
      <c r="H213" s="26"/>
      <c r="I213" s="2"/>
      <c r="J213"/>
      <c r="K213"/>
      <c r="L213"/>
      <c r="M213"/>
      <c r="N213"/>
      <c r="O213"/>
    </row>
    <row r="214" spans="2:15" s="51" customFormat="1" ht="21.2" customHeight="1">
      <c r="B214" s="49"/>
      <c r="C214" s="49"/>
      <c r="D214" s="50"/>
      <c r="E214" s="26"/>
      <c r="F214" s="26"/>
      <c r="G214" s="26"/>
      <c r="H214" s="26"/>
      <c r="I214" s="2"/>
      <c r="J214"/>
      <c r="K214"/>
      <c r="L214"/>
      <c r="M214"/>
      <c r="N214"/>
      <c r="O214"/>
    </row>
    <row r="215" spans="2:15" s="51" customFormat="1" ht="21.2" customHeight="1">
      <c r="B215" s="49"/>
      <c r="C215" s="49"/>
      <c r="D215" s="50"/>
      <c r="E215" s="26"/>
      <c r="F215" s="26"/>
      <c r="G215" s="26"/>
      <c r="H215" s="26"/>
      <c r="I215" s="2"/>
      <c r="J215"/>
      <c r="K215"/>
      <c r="L215"/>
      <c r="M215"/>
      <c r="N215"/>
      <c r="O215"/>
    </row>
    <row r="216" spans="2:15" s="51" customFormat="1" ht="21.2" customHeight="1">
      <c r="B216" s="49"/>
      <c r="C216" s="49"/>
      <c r="D216" s="50"/>
      <c r="E216" s="26"/>
      <c r="F216" s="26"/>
      <c r="G216" s="26"/>
      <c r="H216" s="26"/>
      <c r="I216" s="2"/>
      <c r="J216"/>
      <c r="K216"/>
      <c r="L216"/>
      <c r="M216"/>
      <c r="N216"/>
      <c r="O216"/>
    </row>
    <row r="217" spans="2:15" s="51" customFormat="1" ht="21.2" customHeight="1">
      <c r="B217" s="49"/>
      <c r="C217" s="49"/>
      <c r="D217" s="50"/>
      <c r="E217" s="26"/>
      <c r="F217" s="26"/>
      <c r="G217" s="26"/>
      <c r="H217" s="26"/>
      <c r="I217" s="2"/>
      <c r="J217"/>
      <c r="K217"/>
      <c r="L217"/>
      <c r="M217"/>
      <c r="N217"/>
      <c r="O217"/>
    </row>
    <row r="218" spans="2:15" s="51" customFormat="1" ht="21.2" customHeight="1">
      <c r="B218" s="49"/>
      <c r="C218" s="49"/>
      <c r="D218" s="50"/>
      <c r="E218" s="26"/>
      <c r="F218" s="26"/>
      <c r="G218" s="26"/>
      <c r="H218" s="26"/>
      <c r="I218" s="2"/>
      <c r="J218"/>
      <c r="K218"/>
      <c r="L218"/>
      <c r="M218"/>
      <c r="N218"/>
      <c r="O218"/>
    </row>
    <row r="219" spans="2:15" s="51" customFormat="1" ht="21.2" customHeight="1">
      <c r="B219" s="49"/>
      <c r="C219" s="49"/>
      <c r="D219" s="50"/>
      <c r="E219" s="26"/>
      <c r="F219" s="26"/>
      <c r="G219" s="26"/>
      <c r="H219" s="26"/>
      <c r="I219" s="2"/>
      <c r="J219"/>
      <c r="K219"/>
      <c r="L219"/>
      <c r="M219"/>
      <c r="N219"/>
      <c r="O219"/>
    </row>
    <row r="220" spans="2:15" s="51" customFormat="1" ht="21.2" customHeight="1">
      <c r="B220" s="49"/>
      <c r="C220" s="49"/>
      <c r="D220" s="50"/>
      <c r="E220" s="26"/>
      <c r="F220" s="26"/>
      <c r="G220" s="26"/>
      <c r="H220" s="26"/>
      <c r="I220" s="2"/>
      <c r="J220"/>
      <c r="K220"/>
      <c r="L220"/>
      <c r="M220"/>
      <c r="N220"/>
      <c r="O220"/>
    </row>
    <row r="221" spans="2:15" s="51" customFormat="1" ht="21.2" customHeight="1">
      <c r="B221" s="49"/>
      <c r="C221" s="49"/>
      <c r="D221" s="50"/>
      <c r="E221" s="26"/>
      <c r="F221" s="26"/>
      <c r="G221" s="26"/>
      <c r="H221" s="26"/>
      <c r="I221" s="2"/>
      <c r="J221"/>
      <c r="K221"/>
      <c r="L221"/>
      <c r="M221"/>
      <c r="N221"/>
      <c r="O221"/>
    </row>
    <row r="222" spans="2:15" s="51" customFormat="1" ht="21.2" customHeight="1">
      <c r="B222" s="49"/>
      <c r="C222" s="49"/>
      <c r="D222" s="50"/>
      <c r="E222" s="26"/>
      <c r="F222" s="26"/>
      <c r="G222" s="26"/>
      <c r="H222" s="26"/>
      <c r="I222" s="2"/>
      <c r="J222"/>
      <c r="K222"/>
      <c r="L222"/>
      <c r="M222"/>
      <c r="N222"/>
      <c r="O222"/>
    </row>
    <row r="223" spans="2:15" s="51" customFormat="1" ht="21.2" customHeight="1">
      <c r="B223" s="49"/>
      <c r="C223" s="49"/>
      <c r="D223" s="50"/>
      <c r="E223" s="26"/>
      <c r="F223" s="26"/>
      <c r="G223" s="26"/>
      <c r="H223" s="26"/>
      <c r="I223" s="2"/>
      <c r="J223"/>
      <c r="K223"/>
      <c r="L223"/>
      <c r="M223"/>
      <c r="N223"/>
      <c r="O223"/>
    </row>
    <row r="224" spans="2:15" s="51" customFormat="1" ht="21.2" customHeight="1">
      <c r="B224" s="49"/>
      <c r="C224" s="49"/>
      <c r="D224" s="50"/>
      <c r="E224" s="26"/>
      <c r="F224" s="26"/>
      <c r="G224" s="26"/>
      <c r="H224" s="26"/>
      <c r="I224" s="2"/>
      <c r="J224"/>
      <c r="K224"/>
      <c r="L224"/>
      <c r="M224"/>
      <c r="N224"/>
      <c r="O224"/>
    </row>
    <row r="225" spans="2:15" s="51" customFormat="1" ht="21.2" customHeight="1">
      <c r="B225" s="49"/>
      <c r="C225" s="49"/>
      <c r="D225" s="50"/>
      <c r="E225" s="26"/>
      <c r="F225" s="26"/>
      <c r="G225" s="26"/>
      <c r="H225" s="26"/>
      <c r="I225" s="2"/>
      <c r="J225"/>
      <c r="K225"/>
      <c r="L225"/>
      <c r="M225"/>
      <c r="N225"/>
      <c r="O225"/>
    </row>
    <row r="226" spans="2:15" s="51" customFormat="1" ht="21.2" customHeight="1">
      <c r="B226" s="49"/>
      <c r="C226" s="49"/>
      <c r="D226" s="50"/>
      <c r="E226" s="26"/>
      <c r="F226" s="26"/>
      <c r="G226" s="26"/>
      <c r="H226" s="26"/>
      <c r="I226" s="2"/>
      <c r="J226"/>
      <c r="K226"/>
      <c r="L226"/>
      <c r="M226"/>
      <c r="N226"/>
      <c r="O226"/>
    </row>
    <row r="227" spans="2:15" s="51" customFormat="1" ht="21.2" customHeight="1">
      <c r="B227" s="49"/>
      <c r="C227" s="49"/>
      <c r="D227" s="50"/>
      <c r="E227" s="26"/>
      <c r="F227" s="26"/>
      <c r="G227" s="26"/>
      <c r="H227" s="26"/>
      <c r="I227" s="2"/>
      <c r="J227"/>
      <c r="K227"/>
      <c r="L227"/>
      <c r="M227"/>
      <c r="N227"/>
      <c r="O227"/>
    </row>
    <row r="228" spans="2:15" s="51" customFormat="1" ht="21.2" customHeight="1">
      <c r="B228" s="49"/>
      <c r="C228" s="49"/>
      <c r="D228" s="50"/>
      <c r="E228" s="26"/>
      <c r="F228" s="26"/>
      <c r="G228" s="26"/>
      <c r="H228" s="26"/>
      <c r="I228" s="2"/>
      <c r="J228"/>
      <c r="K228"/>
      <c r="L228"/>
      <c r="M228"/>
      <c r="N228"/>
      <c r="O228"/>
    </row>
    <row r="229" spans="2:15" s="51" customFormat="1" ht="21.2" customHeight="1">
      <c r="B229" s="49"/>
      <c r="C229" s="49"/>
      <c r="D229" s="50"/>
      <c r="E229" s="26"/>
      <c r="F229" s="26"/>
      <c r="G229" s="26"/>
      <c r="H229" s="26"/>
      <c r="I229" s="2"/>
      <c r="J229"/>
      <c r="K229"/>
      <c r="L229"/>
      <c r="M229"/>
      <c r="N229"/>
      <c r="O229"/>
    </row>
    <row r="230" spans="2:15" s="51" customFormat="1" ht="21.2" customHeight="1">
      <c r="B230" s="49"/>
      <c r="C230" s="49"/>
      <c r="D230" s="50"/>
      <c r="E230" s="26"/>
      <c r="F230" s="26"/>
      <c r="G230" s="26"/>
      <c r="H230" s="26"/>
      <c r="I230" s="2"/>
      <c r="J230"/>
      <c r="K230"/>
      <c r="L230"/>
      <c r="M230"/>
      <c r="N230"/>
      <c r="O230"/>
    </row>
    <row r="231" spans="2:15" s="51" customFormat="1" ht="21.2" customHeight="1">
      <c r="B231" s="49"/>
      <c r="C231" s="49"/>
      <c r="D231" s="50"/>
      <c r="E231" s="26"/>
      <c r="F231" s="26"/>
      <c r="G231" s="26"/>
      <c r="H231" s="26"/>
      <c r="I231" s="2"/>
      <c r="J231"/>
      <c r="K231"/>
      <c r="L231"/>
      <c r="M231"/>
      <c r="N231"/>
      <c r="O231"/>
    </row>
    <row r="232" spans="2:15" s="51" customFormat="1" ht="21.2" customHeight="1">
      <c r="B232" s="49"/>
      <c r="C232" s="49"/>
      <c r="D232" s="50"/>
      <c r="E232" s="26"/>
      <c r="F232" s="26"/>
      <c r="G232" s="26"/>
      <c r="H232" s="26"/>
      <c r="I232" s="2"/>
      <c r="J232"/>
      <c r="K232"/>
      <c r="L232"/>
      <c r="M232"/>
      <c r="N232"/>
      <c r="O232"/>
    </row>
    <row r="233" spans="2:15" s="51" customFormat="1" ht="21.2" customHeight="1">
      <c r="B233" s="49"/>
      <c r="C233" s="49"/>
      <c r="D233" s="50"/>
      <c r="E233" s="26"/>
      <c r="F233" s="26"/>
      <c r="G233" s="26"/>
      <c r="H233" s="26"/>
      <c r="I233" s="2"/>
      <c r="J233"/>
      <c r="K233"/>
      <c r="L233"/>
      <c r="M233"/>
      <c r="N233"/>
      <c r="O233"/>
    </row>
    <row r="234" spans="2:15" s="51" customFormat="1" ht="21.2" customHeight="1">
      <c r="B234" s="49"/>
      <c r="C234" s="49"/>
      <c r="D234" s="50"/>
      <c r="E234" s="26"/>
      <c r="F234" s="26"/>
      <c r="G234" s="26"/>
      <c r="H234" s="26"/>
      <c r="I234" s="2"/>
      <c r="J234"/>
      <c r="K234"/>
      <c r="L234"/>
      <c r="M234"/>
      <c r="N234"/>
      <c r="O234"/>
    </row>
    <row r="235" spans="2:15" s="51" customFormat="1" ht="21.2" customHeight="1">
      <c r="B235" s="49"/>
      <c r="C235" s="49"/>
      <c r="D235" s="50"/>
      <c r="E235" s="26"/>
      <c r="F235" s="26"/>
      <c r="G235" s="26"/>
      <c r="H235" s="26"/>
      <c r="I235" s="2"/>
      <c r="J235"/>
      <c r="K235"/>
      <c r="L235"/>
      <c r="M235"/>
      <c r="N235"/>
      <c r="O235"/>
    </row>
    <row r="236" spans="2:15" s="51" customFormat="1" ht="21.2" customHeight="1">
      <c r="B236" s="49"/>
      <c r="C236" s="49"/>
      <c r="D236" s="50"/>
      <c r="E236" s="26"/>
      <c r="F236" s="26"/>
      <c r="G236" s="26"/>
      <c r="H236" s="26"/>
      <c r="I236" s="2"/>
      <c r="J236"/>
      <c r="K236"/>
      <c r="L236"/>
      <c r="M236"/>
      <c r="N236"/>
      <c r="O236"/>
    </row>
    <row r="237" spans="2:15" s="51" customFormat="1" ht="21.2" customHeight="1">
      <c r="B237" s="49"/>
      <c r="C237" s="49"/>
      <c r="D237" s="50"/>
      <c r="E237" s="26"/>
      <c r="F237" s="26"/>
      <c r="G237" s="26"/>
      <c r="H237" s="26"/>
      <c r="I237" s="2"/>
      <c r="J237"/>
      <c r="K237"/>
      <c r="L237"/>
      <c r="M237"/>
      <c r="N237"/>
      <c r="O237"/>
    </row>
    <row r="238" spans="2:15" s="51" customFormat="1" ht="21.2" customHeight="1">
      <c r="B238" s="49"/>
      <c r="C238" s="49"/>
      <c r="D238" s="50"/>
      <c r="E238" s="26"/>
      <c r="F238" s="26"/>
      <c r="G238" s="26"/>
      <c r="H238" s="26"/>
      <c r="I238" s="2"/>
      <c r="J238"/>
      <c r="K238"/>
      <c r="L238"/>
      <c r="M238"/>
      <c r="N238"/>
      <c r="O238"/>
    </row>
    <row r="239" spans="2:15" s="51" customFormat="1" ht="21.2" customHeight="1">
      <c r="B239" s="49"/>
      <c r="C239" s="49"/>
      <c r="D239" s="50"/>
      <c r="E239" s="26"/>
      <c r="F239" s="26"/>
      <c r="G239" s="26"/>
      <c r="H239" s="26"/>
      <c r="I239" s="2"/>
      <c r="J239"/>
      <c r="K239"/>
      <c r="L239"/>
      <c r="M239"/>
      <c r="N239"/>
      <c r="O239"/>
    </row>
    <row r="240" spans="2:15" s="51" customFormat="1" ht="21.2" customHeight="1">
      <c r="B240" s="49"/>
      <c r="C240" s="49"/>
      <c r="D240" s="50"/>
      <c r="E240" s="26"/>
      <c r="F240" s="26"/>
      <c r="G240" s="26"/>
      <c r="H240" s="26"/>
      <c r="I240" s="2"/>
      <c r="J240"/>
      <c r="K240"/>
      <c r="L240"/>
      <c r="M240"/>
      <c r="N240"/>
      <c r="O240"/>
    </row>
    <row r="241" spans="2:15" s="51" customFormat="1" ht="21.2" customHeight="1">
      <c r="B241" s="49"/>
      <c r="C241" s="49"/>
      <c r="D241" s="50"/>
      <c r="E241" s="26"/>
      <c r="F241" s="26"/>
      <c r="G241" s="26"/>
      <c r="H241" s="26"/>
      <c r="I241" s="2"/>
      <c r="J241"/>
      <c r="K241"/>
      <c r="L241"/>
      <c r="M241"/>
      <c r="N241"/>
      <c r="O241"/>
    </row>
    <row r="242" spans="2:15" s="51" customFormat="1" ht="21.2" customHeight="1">
      <c r="B242" s="49"/>
      <c r="C242" s="49"/>
      <c r="D242" s="50"/>
      <c r="E242" s="26"/>
      <c r="F242" s="26"/>
      <c r="G242" s="26"/>
      <c r="H242" s="26"/>
      <c r="I242" s="2"/>
      <c r="J242"/>
      <c r="K242"/>
      <c r="L242"/>
      <c r="M242"/>
      <c r="N242"/>
      <c r="O242"/>
    </row>
    <row r="243" spans="2:15" s="51" customFormat="1" ht="21.2" customHeight="1">
      <c r="B243" s="49"/>
      <c r="C243" s="49"/>
      <c r="D243" s="50"/>
      <c r="E243" s="26"/>
      <c r="F243" s="26"/>
      <c r="G243" s="26"/>
      <c r="H243" s="26"/>
      <c r="I243" s="2"/>
      <c r="J243"/>
      <c r="K243"/>
      <c r="L243"/>
      <c r="M243"/>
      <c r="N243"/>
      <c r="O243"/>
    </row>
    <row r="244" spans="2:15" s="51" customFormat="1" ht="21.2" customHeight="1">
      <c r="B244" s="49"/>
      <c r="C244" s="49"/>
      <c r="D244" s="50"/>
      <c r="E244" s="26"/>
      <c r="F244" s="26"/>
      <c r="G244" s="26"/>
      <c r="H244" s="26"/>
      <c r="I244" s="2"/>
      <c r="J244"/>
      <c r="K244"/>
      <c r="L244"/>
      <c r="M244"/>
      <c r="N244"/>
      <c r="O244"/>
    </row>
    <row r="245" spans="2:15" s="51" customFormat="1" ht="21.2" customHeight="1">
      <c r="B245" s="49"/>
      <c r="C245" s="49"/>
      <c r="D245" s="50"/>
      <c r="E245" s="26"/>
      <c r="F245" s="26"/>
      <c r="G245" s="26"/>
      <c r="H245" s="26"/>
      <c r="I245" s="2"/>
      <c r="J245"/>
      <c r="K245"/>
      <c r="L245"/>
      <c r="M245"/>
      <c r="N245"/>
      <c r="O245"/>
    </row>
    <row r="246" spans="2:15" s="51" customFormat="1" ht="21.2" customHeight="1">
      <c r="B246" s="49"/>
      <c r="C246" s="49"/>
      <c r="D246" s="50"/>
      <c r="E246" s="26"/>
      <c r="F246" s="26"/>
      <c r="G246" s="26"/>
      <c r="H246" s="26"/>
      <c r="I246" s="2"/>
      <c r="J246"/>
      <c r="K246"/>
      <c r="L246"/>
      <c r="M246"/>
      <c r="N246"/>
      <c r="O246"/>
    </row>
    <row r="247" spans="2:15" s="51" customFormat="1" ht="21.2" customHeight="1">
      <c r="B247" s="49"/>
      <c r="C247" s="49"/>
      <c r="D247" s="50"/>
      <c r="E247" s="26"/>
      <c r="F247" s="26"/>
      <c r="G247" s="26"/>
      <c r="H247" s="26"/>
      <c r="I247" s="2"/>
      <c r="J247"/>
      <c r="K247"/>
      <c r="L247"/>
      <c r="M247"/>
      <c r="N247"/>
      <c r="O247"/>
    </row>
    <row r="248" spans="2:15" s="51" customFormat="1" ht="21.2" customHeight="1">
      <c r="B248" s="49"/>
      <c r="C248" s="49"/>
      <c r="D248" s="50"/>
      <c r="E248" s="26"/>
      <c r="F248" s="26"/>
      <c r="G248" s="26"/>
      <c r="H248" s="26"/>
      <c r="I248" s="2"/>
      <c r="J248"/>
      <c r="K248"/>
      <c r="L248"/>
      <c r="M248"/>
      <c r="N248"/>
      <c r="O248"/>
    </row>
    <row r="249" spans="2:15" s="51" customFormat="1" ht="21.2" customHeight="1">
      <c r="B249" s="49"/>
      <c r="C249" s="49"/>
      <c r="D249" s="50"/>
      <c r="E249" s="26"/>
      <c r="F249" s="26"/>
      <c r="G249" s="26"/>
      <c r="H249" s="26"/>
      <c r="I249" s="2"/>
      <c r="J249"/>
      <c r="K249"/>
      <c r="L249"/>
      <c r="M249"/>
      <c r="N249"/>
      <c r="O249"/>
    </row>
    <row r="250" spans="2:15" s="51" customFormat="1" ht="21.2" customHeight="1">
      <c r="B250" s="49"/>
      <c r="C250" s="49"/>
      <c r="D250" s="50"/>
      <c r="E250" s="26"/>
      <c r="F250" s="26"/>
      <c r="G250" s="26"/>
      <c r="H250" s="26"/>
      <c r="I250" s="2"/>
      <c r="J250"/>
      <c r="K250"/>
      <c r="L250"/>
      <c r="M250"/>
      <c r="N250"/>
      <c r="O250"/>
    </row>
    <row r="251" spans="2:15" s="51" customFormat="1" ht="21.2" customHeight="1">
      <c r="B251" s="49"/>
      <c r="C251" s="49"/>
      <c r="D251" s="50"/>
      <c r="E251" s="26"/>
      <c r="F251" s="26"/>
      <c r="G251" s="26"/>
      <c r="H251" s="26"/>
      <c r="I251" s="2"/>
      <c r="J251"/>
      <c r="K251"/>
      <c r="L251"/>
      <c r="M251"/>
      <c r="N251"/>
      <c r="O251"/>
    </row>
    <row r="252" spans="2:15" s="51" customFormat="1" ht="21.2" customHeight="1">
      <c r="B252" s="49"/>
      <c r="C252" s="49"/>
      <c r="D252" s="50"/>
      <c r="E252" s="26"/>
      <c r="F252" s="26"/>
      <c r="G252" s="26"/>
      <c r="H252" s="26"/>
      <c r="I252" s="2"/>
      <c r="J252"/>
      <c r="K252"/>
      <c r="L252"/>
      <c r="M252"/>
      <c r="N252"/>
      <c r="O252"/>
    </row>
    <row r="253" spans="2:15" s="51" customFormat="1" ht="21.2" customHeight="1">
      <c r="B253" s="49"/>
      <c r="C253" s="49"/>
      <c r="D253" s="50"/>
      <c r="E253" s="26"/>
      <c r="F253" s="26"/>
      <c r="G253" s="26"/>
      <c r="H253" s="26"/>
      <c r="I253" s="2"/>
      <c r="J253"/>
      <c r="K253"/>
      <c r="L253"/>
      <c r="M253"/>
      <c r="N253"/>
      <c r="O253"/>
    </row>
    <row r="254" spans="2:15" s="51" customFormat="1" ht="21.2" customHeight="1">
      <c r="B254" s="49"/>
      <c r="C254" s="49"/>
      <c r="D254" s="50"/>
      <c r="E254" s="26"/>
      <c r="F254" s="26"/>
      <c r="G254" s="26"/>
      <c r="H254" s="26"/>
      <c r="I254" s="2"/>
      <c r="J254"/>
      <c r="K254"/>
      <c r="L254"/>
      <c r="M254"/>
      <c r="N254"/>
      <c r="O254"/>
    </row>
    <row r="255" spans="2:15" s="51" customFormat="1" ht="21.2" customHeight="1">
      <c r="B255" s="49"/>
      <c r="C255" s="49"/>
      <c r="D255" s="50"/>
      <c r="E255" s="26"/>
      <c r="F255" s="26"/>
      <c r="G255" s="26"/>
      <c r="H255" s="26"/>
      <c r="I255" s="2"/>
      <c r="J255"/>
      <c r="K255"/>
      <c r="L255"/>
      <c r="M255"/>
      <c r="N255"/>
      <c r="O255"/>
    </row>
    <row r="256" spans="2:15" s="51" customFormat="1" ht="21.2" customHeight="1">
      <c r="B256" s="49"/>
      <c r="C256" s="49"/>
      <c r="D256" s="50"/>
      <c r="E256" s="26"/>
      <c r="F256" s="26"/>
      <c r="G256" s="26"/>
      <c r="H256" s="26"/>
      <c r="I256" s="2"/>
      <c r="J256"/>
      <c r="K256"/>
      <c r="L256"/>
      <c r="M256"/>
      <c r="N256"/>
      <c r="O256"/>
    </row>
    <row r="257" spans="2:15" s="51" customFormat="1" ht="21.2" customHeight="1">
      <c r="B257" s="49"/>
      <c r="C257" s="49"/>
      <c r="D257" s="50"/>
      <c r="E257" s="26"/>
      <c r="F257" s="26"/>
      <c r="G257" s="26"/>
      <c r="H257" s="26"/>
      <c r="I257" s="2"/>
      <c r="J257"/>
      <c r="K257"/>
      <c r="L257"/>
      <c r="M257"/>
      <c r="N257"/>
      <c r="O257"/>
    </row>
    <row r="258" spans="2:15" s="51" customFormat="1" ht="21.2" customHeight="1">
      <c r="B258" s="49"/>
      <c r="C258" s="49"/>
      <c r="D258" s="50"/>
      <c r="E258" s="26"/>
      <c r="F258" s="26"/>
      <c r="G258" s="26"/>
      <c r="H258" s="26"/>
      <c r="I258" s="2"/>
      <c r="J258"/>
      <c r="K258"/>
      <c r="L258"/>
      <c r="M258"/>
      <c r="N258"/>
      <c r="O258"/>
    </row>
    <row r="259" spans="2:15" s="51" customFormat="1" ht="21.2" customHeight="1">
      <c r="B259" s="49"/>
      <c r="C259" s="49"/>
      <c r="D259" s="50"/>
      <c r="E259" s="26"/>
      <c r="F259" s="26"/>
      <c r="G259" s="26"/>
      <c r="H259" s="26"/>
      <c r="I259" s="2"/>
      <c r="J259"/>
      <c r="K259"/>
      <c r="L259"/>
      <c r="M259"/>
      <c r="N259"/>
      <c r="O259"/>
    </row>
    <row r="260" spans="2:15" s="51" customFormat="1" ht="21.2" customHeight="1">
      <c r="B260" s="49"/>
      <c r="C260" s="49"/>
      <c r="D260" s="50"/>
      <c r="E260" s="26"/>
      <c r="F260" s="26"/>
      <c r="G260" s="26"/>
      <c r="H260" s="26"/>
      <c r="I260" s="2"/>
      <c r="J260"/>
      <c r="K260"/>
      <c r="L260"/>
      <c r="M260"/>
      <c r="N260"/>
      <c r="O260"/>
    </row>
    <row r="261" spans="2:15" s="51" customFormat="1" ht="21.2" customHeight="1">
      <c r="B261" s="49"/>
      <c r="C261" s="49"/>
      <c r="D261" s="50"/>
      <c r="E261" s="26"/>
      <c r="F261" s="26"/>
      <c r="G261" s="26"/>
      <c r="H261" s="26"/>
      <c r="I261" s="2"/>
      <c r="J261"/>
      <c r="K261"/>
      <c r="L261"/>
      <c r="M261"/>
      <c r="N261"/>
      <c r="O261"/>
    </row>
    <row r="262" spans="2:15" s="51" customFormat="1" ht="21.2" customHeight="1">
      <c r="B262" s="49"/>
      <c r="C262" s="49"/>
      <c r="D262" s="50"/>
      <c r="E262" s="26"/>
      <c r="F262" s="26"/>
      <c r="G262" s="26"/>
      <c r="H262" s="26"/>
      <c r="I262" s="2"/>
      <c r="J262"/>
      <c r="K262"/>
      <c r="L262"/>
      <c r="M262"/>
      <c r="N262"/>
      <c r="O262"/>
    </row>
    <row r="263" spans="2:15" s="51" customFormat="1" ht="21.2" customHeight="1">
      <c r="B263" s="49"/>
      <c r="C263" s="49"/>
      <c r="D263" s="50"/>
      <c r="E263" s="26"/>
      <c r="F263" s="26"/>
      <c r="G263" s="26"/>
      <c r="H263" s="26"/>
      <c r="I263" s="2"/>
      <c r="J263"/>
      <c r="K263"/>
      <c r="L263"/>
      <c r="M263"/>
      <c r="N263"/>
      <c r="O263"/>
    </row>
    <row r="264" spans="2:15" s="51" customFormat="1" ht="21.2" customHeight="1">
      <c r="B264" s="49"/>
      <c r="C264" s="49"/>
      <c r="D264" s="50"/>
      <c r="E264" s="26"/>
      <c r="F264" s="26"/>
      <c r="G264" s="26"/>
      <c r="H264" s="26"/>
      <c r="I264" s="2"/>
      <c r="J264"/>
      <c r="K264"/>
      <c r="L264"/>
      <c r="M264"/>
      <c r="N264"/>
      <c r="O264"/>
    </row>
    <row r="265" spans="2:15" s="51" customFormat="1" ht="21.2" customHeight="1">
      <c r="B265" s="49"/>
      <c r="C265" s="49"/>
      <c r="D265" s="50"/>
      <c r="E265" s="26"/>
      <c r="F265" s="26"/>
      <c r="G265" s="26"/>
      <c r="H265" s="26"/>
      <c r="I265" s="2"/>
      <c r="J265"/>
      <c r="K265"/>
      <c r="L265"/>
      <c r="M265"/>
      <c r="N265"/>
      <c r="O265"/>
    </row>
    <row r="266" spans="2:15" s="51" customFormat="1" ht="21.2" customHeight="1">
      <c r="B266" s="49"/>
      <c r="C266" s="49"/>
      <c r="D266" s="50"/>
      <c r="E266" s="26"/>
      <c r="F266" s="26"/>
      <c r="G266" s="26"/>
      <c r="H266" s="26"/>
      <c r="I266" s="2"/>
      <c r="J266"/>
      <c r="K266"/>
      <c r="L266"/>
      <c r="M266"/>
      <c r="N266"/>
      <c r="O266"/>
    </row>
    <row r="267" spans="2:15" s="51" customFormat="1" ht="21.2" customHeight="1">
      <c r="B267" s="49"/>
      <c r="C267" s="49"/>
      <c r="D267" s="50"/>
      <c r="E267" s="26"/>
      <c r="F267" s="26"/>
      <c r="G267" s="26"/>
      <c r="H267" s="26"/>
      <c r="I267" s="2"/>
      <c r="J267"/>
      <c r="K267"/>
      <c r="L267"/>
      <c r="M267"/>
      <c r="N267"/>
      <c r="O267"/>
    </row>
    <row r="268" spans="2:15" s="51" customFormat="1" ht="21.2" customHeight="1">
      <c r="B268" s="49"/>
      <c r="C268" s="49"/>
      <c r="D268" s="50"/>
      <c r="E268" s="26"/>
      <c r="F268" s="26"/>
      <c r="G268" s="26"/>
      <c r="H268" s="26"/>
      <c r="I268" s="2"/>
      <c r="J268"/>
      <c r="K268"/>
      <c r="L268"/>
      <c r="M268"/>
      <c r="N268"/>
      <c r="O268"/>
    </row>
    <row r="269" spans="2:15" s="51" customFormat="1" ht="21.2" customHeight="1">
      <c r="B269" s="49"/>
      <c r="C269" s="49"/>
      <c r="D269" s="50"/>
      <c r="E269" s="26"/>
      <c r="F269" s="26"/>
      <c r="G269" s="26"/>
      <c r="H269" s="26"/>
      <c r="I269" s="2"/>
      <c r="J269"/>
      <c r="K269"/>
      <c r="L269"/>
      <c r="M269"/>
      <c r="N269"/>
      <c r="O269"/>
    </row>
    <row r="270" spans="2:15" s="51" customFormat="1" ht="21.2" customHeight="1">
      <c r="B270" s="49"/>
      <c r="C270" s="49"/>
      <c r="D270" s="50"/>
      <c r="E270" s="26"/>
      <c r="F270" s="26"/>
      <c r="G270" s="26"/>
      <c r="H270" s="26"/>
      <c r="I270" s="2"/>
      <c r="J270"/>
      <c r="K270"/>
      <c r="L270"/>
      <c r="M270"/>
      <c r="N270"/>
      <c r="O270"/>
    </row>
    <row r="271" spans="2:15" s="51" customFormat="1" ht="21.2" customHeight="1">
      <c r="B271" s="49"/>
      <c r="C271" s="49"/>
      <c r="D271" s="50"/>
      <c r="E271" s="26"/>
      <c r="F271" s="26"/>
      <c r="G271" s="26"/>
      <c r="H271" s="26"/>
      <c r="I271" s="2"/>
      <c r="J271"/>
      <c r="K271"/>
      <c r="L271"/>
      <c r="M271"/>
      <c r="N271"/>
      <c r="O271"/>
    </row>
    <row r="272" spans="2:15" s="51" customFormat="1" ht="21.2" customHeight="1">
      <c r="B272" s="49"/>
      <c r="C272" s="49"/>
      <c r="D272" s="50"/>
      <c r="E272" s="26"/>
      <c r="F272" s="26"/>
      <c r="G272" s="26"/>
      <c r="H272" s="26"/>
      <c r="I272" s="2"/>
      <c r="J272"/>
      <c r="K272"/>
      <c r="L272"/>
      <c r="M272"/>
      <c r="N272"/>
      <c r="O272"/>
    </row>
    <row r="273" spans="2:15" s="51" customFormat="1" ht="21.2" customHeight="1">
      <c r="B273" s="49"/>
      <c r="C273" s="49"/>
      <c r="D273" s="50"/>
      <c r="E273" s="26"/>
      <c r="F273" s="26"/>
      <c r="G273" s="26"/>
      <c r="H273" s="26"/>
      <c r="I273" s="2"/>
      <c r="J273"/>
      <c r="K273"/>
      <c r="L273"/>
      <c r="M273"/>
      <c r="N273"/>
      <c r="O273"/>
    </row>
    <row r="274" spans="2:15" s="51" customFormat="1" ht="21.2" customHeight="1">
      <c r="B274" s="49"/>
      <c r="C274" s="49"/>
      <c r="D274" s="50"/>
      <c r="E274" s="26"/>
      <c r="F274" s="26"/>
      <c r="G274" s="26"/>
      <c r="H274" s="26"/>
      <c r="I274" s="2"/>
      <c r="J274"/>
      <c r="K274"/>
      <c r="L274"/>
      <c r="M274"/>
      <c r="N274"/>
      <c r="O274"/>
    </row>
    <row r="275" spans="2:15" s="51" customFormat="1" ht="21.2" customHeight="1">
      <c r="B275" s="49"/>
      <c r="C275" s="49"/>
      <c r="D275" s="50"/>
      <c r="E275" s="26"/>
      <c r="F275" s="26"/>
      <c r="G275" s="26"/>
      <c r="H275" s="26"/>
      <c r="I275" s="2"/>
      <c r="J275"/>
      <c r="K275"/>
      <c r="L275"/>
      <c r="M275"/>
      <c r="N275"/>
      <c r="O275"/>
    </row>
    <row r="276" spans="2:15" s="51" customFormat="1" ht="21.2" customHeight="1">
      <c r="B276" s="49"/>
      <c r="C276" s="49"/>
      <c r="D276" s="50"/>
      <c r="E276" s="26"/>
      <c r="F276" s="26"/>
      <c r="G276" s="26"/>
      <c r="H276" s="26"/>
      <c r="I276" s="2"/>
      <c r="J276"/>
      <c r="K276"/>
      <c r="L276"/>
      <c r="M276"/>
      <c r="N276"/>
      <c r="O276"/>
    </row>
    <row r="277" spans="2:15" s="51" customFormat="1" ht="21.2" customHeight="1">
      <c r="B277" s="49"/>
      <c r="C277" s="49"/>
      <c r="D277" s="50"/>
      <c r="E277" s="26"/>
      <c r="F277" s="26"/>
      <c r="G277" s="26"/>
      <c r="H277" s="26"/>
      <c r="I277" s="2"/>
      <c r="J277"/>
      <c r="K277"/>
      <c r="L277"/>
      <c r="M277"/>
      <c r="N277"/>
      <c r="O277"/>
    </row>
    <row r="278" spans="2:15" s="51" customFormat="1" ht="21.2" customHeight="1">
      <c r="B278" s="49"/>
      <c r="C278" s="49"/>
      <c r="D278" s="50"/>
      <c r="E278" s="26"/>
      <c r="F278" s="26"/>
      <c r="G278" s="26"/>
      <c r="H278" s="26"/>
      <c r="I278" s="2"/>
      <c r="J278"/>
      <c r="K278"/>
      <c r="L278"/>
      <c r="M278"/>
      <c r="N278"/>
      <c r="O278"/>
    </row>
    <row r="279" spans="2:15" s="51" customFormat="1" ht="21.2" customHeight="1">
      <c r="B279" s="49"/>
      <c r="C279" s="49"/>
      <c r="D279" s="50"/>
      <c r="E279" s="26"/>
      <c r="F279" s="26"/>
      <c r="G279" s="26"/>
      <c r="H279" s="26"/>
      <c r="I279" s="2"/>
      <c r="J279"/>
      <c r="K279"/>
      <c r="L279"/>
      <c r="M279"/>
      <c r="N279"/>
      <c r="O279"/>
    </row>
    <row r="280" spans="2:15" s="51" customFormat="1" ht="21.2" customHeight="1">
      <c r="B280" s="49"/>
      <c r="C280" s="49"/>
      <c r="D280" s="50"/>
      <c r="E280" s="26"/>
      <c r="F280" s="26"/>
      <c r="G280" s="26"/>
      <c r="H280" s="26"/>
      <c r="I280" s="2"/>
      <c r="J280"/>
      <c r="K280"/>
      <c r="L280"/>
      <c r="M280"/>
      <c r="N280"/>
      <c r="O280"/>
    </row>
    <row r="281" spans="2:15" s="51" customFormat="1" ht="21.2" customHeight="1">
      <c r="B281" s="49"/>
      <c r="C281" s="49"/>
      <c r="D281" s="50"/>
      <c r="E281" s="26"/>
      <c r="F281" s="26"/>
      <c r="G281" s="26"/>
      <c r="H281" s="26"/>
      <c r="I281" s="2"/>
      <c r="J281"/>
      <c r="K281"/>
      <c r="L281"/>
      <c r="M281"/>
      <c r="N281"/>
      <c r="O281"/>
    </row>
    <row r="282" spans="2:15" s="51" customFormat="1" ht="21.2" customHeight="1">
      <c r="B282" s="49"/>
      <c r="C282" s="49"/>
      <c r="D282" s="50"/>
      <c r="E282" s="26"/>
      <c r="F282" s="26"/>
      <c r="G282" s="26"/>
      <c r="H282" s="26"/>
      <c r="I282" s="2"/>
      <c r="J282"/>
      <c r="K282"/>
      <c r="L282"/>
      <c r="M282"/>
      <c r="N282"/>
      <c r="O282"/>
    </row>
    <row r="283" spans="2:15" s="51" customFormat="1" ht="21.2" customHeight="1">
      <c r="B283" s="49"/>
      <c r="C283" s="49"/>
      <c r="D283" s="50"/>
      <c r="E283" s="26"/>
      <c r="F283" s="26"/>
      <c r="G283" s="26"/>
      <c r="H283" s="26"/>
      <c r="I283" s="2"/>
      <c r="J283"/>
      <c r="K283"/>
      <c r="L283"/>
      <c r="M283"/>
      <c r="N283"/>
      <c r="O283"/>
    </row>
    <row r="284" spans="2:15" s="51" customFormat="1" ht="21.2" customHeight="1">
      <c r="B284" s="49"/>
      <c r="C284" s="49"/>
      <c r="D284" s="50"/>
      <c r="E284" s="26"/>
      <c r="F284" s="26"/>
      <c r="G284" s="26"/>
      <c r="H284" s="26"/>
      <c r="I284" s="2"/>
      <c r="J284"/>
      <c r="K284"/>
      <c r="L284"/>
      <c r="M284"/>
      <c r="N284"/>
      <c r="O284"/>
    </row>
    <row r="285" spans="2:15" s="51" customFormat="1" ht="21.2" customHeight="1">
      <c r="B285" s="49"/>
      <c r="C285" s="49"/>
      <c r="D285" s="50"/>
      <c r="E285" s="26"/>
      <c r="F285" s="26"/>
      <c r="G285" s="26"/>
      <c r="H285" s="26"/>
      <c r="I285" s="2"/>
      <c r="J285"/>
      <c r="K285"/>
      <c r="L285"/>
      <c r="M285"/>
      <c r="N285"/>
      <c r="O285"/>
    </row>
    <row r="286" spans="2:15" s="51" customFormat="1" ht="21.2" customHeight="1">
      <c r="B286" s="49"/>
      <c r="C286" s="49"/>
      <c r="D286" s="50"/>
      <c r="E286" s="26"/>
      <c r="F286" s="26"/>
      <c r="G286" s="26"/>
      <c r="H286" s="26"/>
      <c r="I286" s="2"/>
      <c r="J286"/>
      <c r="K286"/>
      <c r="L286"/>
      <c r="M286"/>
      <c r="N286"/>
      <c r="O286"/>
    </row>
    <row r="287" spans="2:15" s="51" customFormat="1" ht="21.2" customHeight="1">
      <c r="B287" s="49"/>
      <c r="C287" s="49"/>
      <c r="D287" s="50"/>
      <c r="E287" s="26"/>
      <c r="F287" s="26"/>
      <c r="G287" s="26"/>
      <c r="H287" s="26"/>
      <c r="I287" s="2"/>
      <c r="J287"/>
      <c r="K287"/>
      <c r="L287"/>
      <c r="M287"/>
      <c r="N287"/>
      <c r="O287"/>
    </row>
    <row r="288" spans="2:15" s="51" customFormat="1" ht="21.2" customHeight="1">
      <c r="B288" s="49"/>
      <c r="C288" s="49"/>
      <c r="D288" s="50"/>
      <c r="E288" s="26"/>
      <c r="F288" s="26"/>
      <c r="G288" s="26"/>
      <c r="H288" s="26"/>
      <c r="I288" s="2"/>
      <c r="J288"/>
      <c r="K288"/>
      <c r="L288"/>
      <c r="M288"/>
      <c r="N288"/>
      <c r="O288"/>
    </row>
    <row r="289" spans="2:15" s="51" customFormat="1" ht="21.2" customHeight="1">
      <c r="B289" s="49"/>
      <c r="C289" s="49"/>
      <c r="D289" s="50"/>
      <c r="E289" s="26"/>
      <c r="F289" s="26"/>
      <c r="G289" s="26"/>
      <c r="H289" s="26"/>
      <c r="I289" s="2"/>
      <c r="J289"/>
      <c r="K289"/>
      <c r="L289"/>
      <c r="M289"/>
      <c r="N289"/>
      <c r="O289"/>
    </row>
    <row r="290" spans="2:15" s="51" customFormat="1" ht="21.2" customHeight="1">
      <c r="B290" s="49"/>
      <c r="C290" s="49"/>
      <c r="D290" s="50"/>
      <c r="E290" s="26"/>
      <c r="F290" s="26"/>
      <c r="G290" s="26"/>
      <c r="H290" s="26"/>
      <c r="I290" s="2"/>
      <c r="J290"/>
      <c r="K290"/>
      <c r="L290"/>
      <c r="M290"/>
      <c r="N290"/>
      <c r="O290"/>
    </row>
    <row r="291" spans="2:15" s="51" customFormat="1" ht="21.2" customHeight="1">
      <c r="B291" s="49"/>
      <c r="C291" s="49"/>
      <c r="D291" s="50"/>
      <c r="E291" s="26"/>
      <c r="F291" s="26"/>
      <c r="G291" s="26"/>
      <c r="H291" s="26"/>
      <c r="I291" s="2"/>
      <c r="J291"/>
      <c r="K291"/>
      <c r="L291"/>
      <c r="M291"/>
      <c r="N291"/>
      <c r="O291"/>
    </row>
    <row r="292" spans="2:15" s="51" customFormat="1" ht="21.2" customHeight="1">
      <c r="B292" s="49"/>
      <c r="C292" s="49"/>
      <c r="D292" s="50"/>
      <c r="E292" s="26"/>
      <c r="F292" s="26"/>
      <c r="G292" s="26"/>
      <c r="H292" s="26"/>
      <c r="I292" s="2"/>
      <c r="J292"/>
      <c r="K292"/>
      <c r="L292"/>
      <c r="M292"/>
      <c r="N292"/>
      <c r="O292"/>
    </row>
    <row r="293" spans="2:15" s="51" customFormat="1" ht="21.2" customHeight="1">
      <c r="B293" s="49"/>
      <c r="C293" s="49"/>
      <c r="D293" s="50"/>
      <c r="E293" s="26"/>
      <c r="F293" s="26"/>
      <c r="G293" s="26"/>
      <c r="H293" s="26"/>
      <c r="I293" s="2"/>
      <c r="J293"/>
      <c r="K293"/>
      <c r="L293"/>
      <c r="M293"/>
      <c r="N293"/>
      <c r="O293"/>
    </row>
    <row r="294" spans="2:15" s="51" customFormat="1" ht="21.2" customHeight="1">
      <c r="B294" s="49"/>
      <c r="C294" s="49"/>
      <c r="D294" s="50"/>
      <c r="E294" s="26"/>
      <c r="F294" s="26"/>
      <c r="G294" s="26"/>
      <c r="H294" s="26"/>
      <c r="I294" s="2"/>
      <c r="J294"/>
      <c r="K294"/>
      <c r="L294"/>
      <c r="M294"/>
      <c r="N294"/>
      <c r="O294"/>
    </row>
    <row r="295" spans="2:15" s="51" customFormat="1" ht="21.2" customHeight="1">
      <c r="B295" s="49"/>
      <c r="C295" s="49"/>
      <c r="D295" s="50"/>
      <c r="E295" s="26"/>
      <c r="F295" s="26"/>
      <c r="G295" s="26"/>
      <c r="H295" s="26"/>
      <c r="I295" s="2"/>
      <c r="J295"/>
      <c r="K295"/>
      <c r="L295"/>
      <c r="M295"/>
      <c r="N295"/>
      <c r="O295"/>
    </row>
    <row r="296" spans="2:15" s="51" customFormat="1" ht="21.2" customHeight="1">
      <c r="B296" s="49"/>
      <c r="C296" s="49"/>
      <c r="D296" s="50"/>
      <c r="E296" s="26"/>
      <c r="F296" s="26"/>
      <c r="G296" s="26"/>
      <c r="H296" s="26"/>
      <c r="I296" s="2"/>
      <c r="J296"/>
      <c r="K296"/>
      <c r="L296"/>
      <c r="M296"/>
      <c r="N296"/>
      <c r="O296"/>
    </row>
    <row r="297" spans="2:15" s="51" customFormat="1" ht="21.2" customHeight="1">
      <c r="B297" s="49"/>
      <c r="C297" s="49"/>
      <c r="D297" s="50"/>
      <c r="E297" s="26"/>
      <c r="F297" s="26"/>
      <c r="G297" s="26"/>
      <c r="H297" s="26"/>
      <c r="I297" s="2"/>
      <c r="J297"/>
      <c r="K297"/>
      <c r="L297"/>
      <c r="M297"/>
      <c r="N297"/>
      <c r="O297"/>
    </row>
    <row r="298" spans="2:15" s="51" customFormat="1" ht="21.2" customHeight="1">
      <c r="B298" s="49"/>
      <c r="C298" s="49"/>
      <c r="D298" s="50"/>
      <c r="E298" s="26"/>
      <c r="F298" s="26"/>
      <c r="G298" s="26"/>
      <c r="H298" s="26"/>
      <c r="I298" s="2"/>
      <c r="J298"/>
      <c r="K298"/>
      <c r="L298"/>
      <c r="M298"/>
      <c r="N298"/>
      <c r="O298"/>
    </row>
    <row r="299" spans="2:15" s="51" customFormat="1" ht="21.2" customHeight="1">
      <c r="B299" s="49"/>
      <c r="C299" s="49"/>
      <c r="D299" s="50"/>
      <c r="E299" s="26"/>
      <c r="F299" s="26"/>
      <c r="G299" s="26"/>
      <c r="H299" s="26"/>
      <c r="I299" s="2"/>
      <c r="J299"/>
      <c r="K299"/>
      <c r="L299"/>
      <c r="M299"/>
      <c r="N299"/>
      <c r="O299"/>
    </row>
    <row r="300" spans="2:15" s="51" customFormat="1" ht="21.2" customHeight="1">
      <c r="B300" s="49"/>
      <c r="C300" s="49"/>
      <c r="D300" s="50"/>
      <c r="E300" s="26"/>
      <c r="F300" s="26"/>
      <c r="G300" s="26"/>
      <c r="H300" s="26"/>
      <c r="I300" s="2"/>
      <c r="J300"/>
      <c r="K300"/>
      <c r="L300"/>
      <c r="M300"/>
      <c r="N300"/>
      <c r="O300"/>
    </row>
    <row r="301" spans="2:15" s="51" customFormat="1" ht="21.2" customHeight="1">
      <c r="B301" s="49"/>
      <c r="C301" s="49"/>
      <c r="D301" s="50"/>
      <c r="E301" s="26"/>
      <c r="F301" s="26"/>
      <c r="G301" s="26"/>
      <c r="H301" s="26"/>
      <c r="I301" s="2"/>
      <c r="J301"/>
      <c r="K301"/>
      <c r="L301"/>
      <c r="M301"/>
      <c r="N301"/>
      <c r="O301"/>
    </row>
    <row r="302" spans="2:15" s="51" customFormat="1" ht="21.2" customHeight="1">
      <c r="B302" s="49"/>
      <c r="C302" s="49"/>
      <c r="D302" s="50"/>
      <c r="E302" s="26"/>
      <c r="F302" s="26"/>
      <c r="G302" s="26"/>
      <c r="H302" s="26"/>
      <c r="I302" s="2"/>
      <c r="J302"/>
      <c r="K302"/>
      <c r="L302"/>
      <c r="M302"/>
      <c r="N302"/>
      <c r="O302"/>
    </row>
    <row r="303" spans="2:15" s="51" customFormat="1" ht="21.2" customHeight="1">
      <c r="B303" s="49"/>
      <c r="C303" s="49"/>
      <c r="D303" s="50"/>
      <c r="E303" s="26"/>
      <c r="F303" s="26"/>
      <c r="G303" s="26"/>
      <c r="H303" s="26"/>
      <c r="I303" s="2"/>
      <c r="J303"/>
      <c r="K303"/>
      <c r="L303"/>
      <c r="M303"/>
      <c r="N303"/>
      <c r="O303"/>
    </row>
    <row r="304" spans="2:15" s="51" customFormat="1" ht="21.2" customHeight="1">
      <c r="B304" s="49"/>
      <c r="C304" s="49"/>
      <c r="D304" s="50"/>
      <c r="E304" s="26"/>
      <c r="F304" s="26"/>
      <c r="G304" s="26"/>
      <c r="H304" s="26"/>
      <c r="I304" s="2"/>
      <c r="J304"/>
      <c r="K304"/>
      <c r="L304"/>
      <c r="M304"/>
      <c r="N304"/>
      <c r="O304"/>
    </row>
    <row r="305" spans="2:15" s="51" customFormat="1" ht="21.2" customHeight="1">
      <c r="B305" s="49"/>
      <c r="C305" s="49"/>
      <c r="D305" s="50"/>
      <c r="E305" s="26"/>
      <c r="F305" s="26"/>
      <c r="G305" s="26"/>
      <c r="H305" s="26"/>
      <c r="I305" s="2"/>
      <c r="J305"/>
      <c r="K305"/>
      <c r="L305"/>
      <c r="M305"/>
      <c r="N305"/>
      <c r="O305"/>
    </row>
    <row r="306" spans="2:15" s="51" customFormat="1" ht="21.2" customHeight="1">
      <c r="B306" s="49"/>
      <c r="C306" s="49"/>
      <c r="D306" s="50"/>
      <c r="E306" s="26"/>
      <c r="F306" s="26"/>
      <c r="G306" s="26"/>
      <c r="H306" s="26"/>
      <c r="I306" s="2"/>
      <c r="J306"/>
      <c r="K306"/>
      <c r="L306"/>
      <c r="M306"/>
      <c r="N306"/>
      <c r="O306"/>
    </row>
    <row r="307" spans="2:15" s="51" customFormat="1" ht="21.2" customHeight="1">
      <c r="B307" s="49"/>
      <c r="C307" s="49"/>
      <c r="D307" s="50"/>
      <c r="E307" s="26"/>
      <c r="F307" s="26"/>
      <c r="G307" s="26"/>
      <c r="H307" s="26"/>
      <c r="I307" s="2"/>
      <c r="J307"/>
      <c r="K307"/>
      <c r="L307"/>
      <c r="M307"/>
      <c r="N307"/>
      <c r="O307"/>
    </row>
    <row r="308" spans="2:15" s="51" customFormat="1" ht="21.2" customHeight="1">
      <c r="B308" s="49"/>
      <c r="C308" s="49"/>
      <c r="D308" s="50"/>
      <c r="E308" s="26"/>
      <c r="F308" s="26"/>
      <c r="G308" s="26"/>
      <c r="H308" s="26"/>
      <c r="I308" s="2"/>
      <c r="J308"/>
      <c r="K308"/>
      <c r="L308"/>
      <c r="M308"/>
      <c r="N308"/>
      <c r="O308"/>
    </row>
    <row r="309" spans="2:15" s="51" customFormat="1" ht="21.2" customHeight="1">
      <c r="B309" s="49"/>
      <c r="C309" s="49"/>
      <c r="D309" s="50"/>
      <c r="E309" s="26"/>
      <c r="F309" s="26"/>
      <c r="G309" s="26"/>
      <c r="H309" s="26"/>
      <c r="I309" s="2"/>
      <c r="J309"/>
      <c r="K309"/>
      <c r="L309"/>
      <c r="M309"/>
      <c r="N309"/>
      <c r="O309"/>
    </row>
    <row r="310" spans="2:15" s="51" customFormat="1" ht="21.2" customHeight="1">
      <c r="B310" s="49"/>
      <c r="C310" s="49"/>
      <c r="D310" s="50"/>
      <c r="E310" s="26"/>
      <c r="F310" s="26"/>
      <c r="G310" s="26"/>
      <c r="H310" s="26"/>
      <c r="I310" s="2"/>
      <c r="J310"/>
      <c r="K310"/>
      <c r="L310"/>
      <c r="M310"/>
      <c r="N310"/>
      <c r="O310"/>
    </row>
    <row r="311" spans="2:15" s="51" customFormat="1" ht="21.2" customHeight="1">
      <c r="B311" s="49"/>
      <c r="C311" s="49"/>
      <c r="D311" s="50"/>
      <c r="E311" s="26"/>
      <c r="F311" s="26"/>
      <c r="G311" s="26"/>
      <c r="H311" s="26"/>
      <c r="I311" s="2"/>
      <c r="J311"/>
      <c r="K311"/>
      <c r="L311"/>
      <c r="M311"/>
      <c r="N311"/>
      <c r="O311"/>
    </row>
    <row r="312" spans="2:15" s="51" customFormat="1" ht="21.2" customHeight="1">
      <c r="B312" s="49"/>
      <c r="C312" s="49"/>
      <c r="D312" s="50"/>
      <c r="E312" s="26"/>
      <c r="F312" s="26"/>
      <c r="G312" s="26"/>
      <c r="H312" s="26"/>
      <c r="I312" s="2"/>
      <c r="J312"/>
      <c r="K312"/>
      <c r="L312"/>
      <c r="M312"/>
      <c r="N312"/>
      <c r="O312"/>
    </row>
    <row r="313" spans="2:15" s="51" customFormat="1" ht="21.2" customHeight="1">
      <c r="B313" s="49"/>
      <c r="C313" s="49"/>
      <c r="D313" s="50"/>
      <c r="E313" s="26"/>
      <c r="F313" s="26"/>
      <c r="G313" s="26"/>
      <c r="H313" s="26"/>
      <c r="I313" s="2"/>
      <c r="J313"/>
      <c r="K313"/>
      <c r="L313"/>
      <c r="M313"/>
      <c r="N313"/>
      <c r="O313"/>
    </row>
    <row r="314" spans="2:15" s="51" customFormat="1" ht="21.2" customHeight="1">
      <c r="B314" s="49"/>
      <c r="C314" s="49"/>
      <c r="D314" s="50"/>
      <c r="E314" s="26"/>
      <c r="F314" s="26"/>
      <c r="G314" s="26"/>
      <c r="H314" s="26"/>
      <c r="I314" s="2"/>
      <c r="J314"/>
      <c r="K314"/>
      <c r="L314"/>
      <c r="M314"/>
      <c r="N314"/>
      <c r="O314"/>
    </row>
    <row r="315" spans="2:15" s="51" customFormat="1" ht="21.2" customHeight="1">
      <c r="B315" s="49"/>
      <c r="C315" s="49"/>
      <c r="D315" s="50"/>
      <c r="E315" s="26"/>
      <c r="F315" s="26"/>
      <c r="G315" s="26"/>
      <c r="H315" s="26"/>
      <c r="I315" s="2"/>
      <c r="J315"/>
      <c r="K315"/>
      <c r="L315"/>
      <c r="M315"/>
      <c r="N315"/>
      <c r="O315"/>
    </row>
    <row r="316" spans="2:15" s="51" customFormat="1" ht="21.2" customHeight="1">
      <c r="B316" s="49"/>
      <c r="C316" s="49"/>
      <c r="D316" s="50"/>
      <c r="E316" s="26"/>
      <c r="F316" s="26"/>
      <c r="G316" s="26"/>
      <c r="H316" s="26"/>
      <c r="I316" s="2"/>
      <c r="J316"/>
      <c r="K316"/>
      <c r="L316"/>
      <c r="M316"/>
      <c r="N316"/>
      <c r="O316"/>
    </row>
    <row r="317" spans="2:15" s="51" customFormat="1" ht="21.2" customHeight="1">
      <c r="B317" s="49"/>
      <c r="C317" s="49"/>
      <c r="D317" s="50"/>
      <c r="E317" s="26"/>
      <c r="F317" s="26"/>
      <c r="G317" s="26"/>
      <c r="H317" s="26"/>
      <c r="I317" s="2"/>
      <c r="J317"/>
      <c r="K317"/>
      <c r="L317"/>
      <c r="M317"/>
      <c r="N317"/>
      <c r="O317"/>
    </row>
    <row r="318" spans="2:15" s="51" customFormat="1" ht="21.2" customHeight="1">
      <c r="B318" s="49"/>
      <c r="C318" s="49"/>
      <c r="D318" s="50"/>
      <c r="E318" s="26"/>
      <c r="F318" s="26"/>
      <c r="G318" s="26"/>
      <c r="H318" s="26"/>
      <c r="I318" s="2"/>
      <c r="J318"/>
      <c r="K318"/>
      <c r="L318"/>
      <c r="M318"/>
      <c r="N318"/>
      <c r="O318"/>
    </row>
    <row r="319" spans="2:15" s="51" customFormat="1" ht="21.2" customHeight="1">
      <c r="B319" s="49"/>
      <c r="C319" s="49"/>
      <c r="D319" s="50"/>
      <c r="E319" s="26"/>
      <c r="F319" s="26"/>
      <c r="G319" s="26"/>
      <c r="H319" s="26"/>
      <c r="I319" s="2"/>
      <c r="J319"/>
      <c r="K319"/>
      <c r="L319"/>
      <c r="M319"/>
      <c r="N319"/>
      <c r="O319"/>
    </row>
    <row r="320" spans="2:15" s="51" customFormat="1" ht="21.2" customHeight="1">
      <c r="B320" s="49"/>
      <c r="C320" s="49"/>
      <c r="D320" s="50"/>
      <c r="E320" s="26"/>
      <c r="F320" s="26"/>
      <c r="G320" s="26"/>
      <c r="H320" s="26"/>
      <c r="I320" s="2"/>
      <c r="J320"/>
      <c r="K320"/>
      <c r="L320"/>
      <c r="M320"/>
      <c r="N320"/>
      <c r="O320"/>
    </row>
    <row r="321" spans="2:15" s="51" customFormat="1" ht="21.2" customHeight="1">
      <c r="B321" s="49"/>
      <c r="C321" s="49"/>
      <c r="D321" s="50"/>
      <c r="E321" s="26"/>
      <c r="F321" s="26"/>
      <c r="G321" s="26"/>
      <c r="H321" s="26"/>
      <c r="I321" s="2"/>
      <c r="J321"/>
      <c r="K321"/>
      <c r="L321"/>
      <c r="M321"/>
      <c r="N321"/>
      <c r="O321"/>
    </row>
    <row r="322" spans="2:15" s="51" customFormat="1" ht="21.2" customHeight="1">
      <c r="B322" s="49"/>
      <c r="C322" s="49"/>
      <c r="D322" s="50"/>
      <c r="E322" s="26"/>
      <c r="F322" s="26"/>
      <c r="G322" s="26"/>
      <c r="H322" s="26"/>
      <c r="I322" s="2"/>
      <c r="J322"/>
      <c r="K322"/>
      <c r="L322"/>
      <c r="M322"/>
      <c r="N322"/>
      <c r="O322"/>
    </row>
    <row r="323" spans="2:15" s="51" customFormat="1" ht="21.2" customHeight="1">
      <c r="B323" s="49"/>
      <c r="C323" s="49"/>
      <c r="D323" s="50"/>
      <c r="E323" s="26"/>
      <c r="F323" s="26"/>
      <c r="G323" s="26"/>
      <c r="H323" s="26"/>
      <c r="I323" s="2"/>
      <c r="J323"/>
      <c r="K323"/>
      <c r="L323"/>
      <c r="M323"/>
      <c r="N323"/>
      <c r="O323"/>
    </row>
    <row r="324" spans="2:15" s="51" customFormat="1" ht="21.2" customHeight="1">
      <c r="B324" s="49"/>
      <c r="C324" s="49"/>
      <c r="D324" s="50"/>
      <c r="E324" s="26"/>
      <c r="F324" s="26"/>
      <c r="G324" s="26"/>
      <c r="H324" s="26"/>
      <c r="I324" s="2"/>
      <c r="J324"/>
      <c r="K324"/>
      <c r="L324"/>
      <c r="M324"/>
      <c r="N324"/>
      <c r="O324"/>
    </row>
    <row r="325" spans="2:15" s="51" customFormat="1" ht="21.2" customHeight="1">
      <c r="B325" s="49"/>
      <c r="C325" s="49"/>
      <c r="D325" s="50"/>
      <c r="E325" s="26"/>
      <c r="F325" s="26"/>
      <c r="G325" s="26"/>
      <c r="H325" s="26"/>
      <c r="I325" s="2"/>
      <c r="J325"/>
      <c r="K325"/>
      <c r="L325"/>
      <c r="M325"/>
      <c r="N325"/>
      <c r="O325"/>
    </row>
    <row r="326" spans="2:15" s="51" customFormat="1" ht="21.2" customHeight="1">
      <c r="B326" s="49"/>
      <c r="C326" s="49"/>
      <c r="D326" s="50"/>
      <c r="E326" s="26"/>
      <c r="F326" s="26"/>
      <c r="G326" s="26"/>
      <c r="H326" s="26"/>
      <c r="I326" s="2"/>
      <c r="J326"/>
      <c r="K326"/>
      <c r="L326"/>
      <c r="M326"/>
      <c r="N326"/>
      <c r="O326"/>
    </row>
    <row r="327" spans="2:15" s="51" customFormat="1" ht="21.2" customHeight="1">
      <c r="B327" s="49"/>
      <c r="C327" s="49"/>
      <c r="D327" s="50"/>
      <c r="E327" s="26"/>
      <c r="F327" s="26"/>
      <c r="G327" s="26"/>
      <c r="H327" s="26"/>
      <c r="I327" s="2"/>
      <c r="J327"/>
      <c r="K327"/>
      <c r="L327"/>
      <c r="M327"/>
      <c r="N327"/>
      <c r="O327"/>
    </row>
    <row r="328" spans="2:15" s="51" customFormat="1" ht="21.2" customHeight="1">
      <c r="B328" s="49"/>
      <c r="C328" s="49"/>
      <c r="D328" s="50"/>
      <c r="E328" s="26"/>
      <c r="F328" s="26"/>
      <c r="G328" s="26"/>
      <c r="H328" s="26"/>
      <c r="I328" s="2"/>
      <c r="J328"/>
      <c r="K328"/>
      <c r="L328"/>
      <c r="M328"/>
      <c r="N328"/>
      <c r="O328"/>
    </row>
    <row r="329" spans="2:15" s="51" customFormat="1" ht="21.2" customHeight="1">
      <c r="B329" s="49"/>
      <c r="C329" s="49"/>
      <c r="D329" s="50"/>
      <c r="E329" s="26"/>
      <c r="F329" s="26"/>
      <c r="G329" s="26"/>
      <c r="H329" s="26"/>
      <c r="I329" s="2"/>
      <c r="J329"/>
      <c r="K329"/>
      <c r="L329"/>
      <c r="M329"/>
      <c r="N329"/>
      <c r="O329"/>
    </row>
    <row r="330" spans="2:15" s="51" customFormat="1" ht="21.2" customHeight="1">
      <c r="B330" s="49"/>
      <c r="C330" s="49"/>
      <c r="D330" s="50"/>
      <c r="E330" s="26"/>
      <c r="F330" s="26"/>
      <c r="G330" s="26"/>
      <c r="H330" s="26"/>
      <c r="I330" s="2"/>
      <c r="J330"/>
      <c r="K330"/>
      <c r="L330"/>
      <c r="M330"/>
      <c r="N330"/>
      <c r="O330"/>
    </row>
    <row r="331" spans="2:15" s="51" customFormat="1" ht="21.2" customHeight="1">
      <c r="B331" s="49"/>
      <c r="C331" s="49"/>
      <c r="D331" s="50"/>
      <c r="E331" s="26"/>
      <c r="F331" s="26"/>
      <c r="G331" s="26"/>
      <c r="H331" s="26"/>
      <c r="I331" s="2"/>
      <c r="J331"/>
      <c r="K331"/>
      <c r="L331"/>
      <c r="M331"/>
      <c r="N331"/>
      <c r="O331"/>
    </row>
    <row r="332" spans="2:15" s="51" customFormat="1" ht="21.2" customHeight="1">
      <c r="B332" s="49"/>
      <c r="C332" s="49"/>
      <c r="D332" s="50"/>
      <c r="E332" s="26"/>
      <c r="F332" s="26"/>
      <c r="G332" s="26"/>
      <c r="H332" s="26"/>
      <c r="I332" s="2"/>
      <c r="J332"/>
      <c r="K332"/>
      <c r="L332"/>
      <c r="M332"/>
      <c r="N332"/>
      <c r="O332"/>
    </row>
    <row r="333" spans="2:15" s="51" customFormat="1" ht="21.2" customHeight="1">
      <c r="B333" s="49"/>
      <c r="C333" s="49"/>
      <c r="D333" s="50"/>
      <c r="E333" s="26"/>
      <c r="F333" s="26"/>
      <c r="G333" s="26"/>
      <c r="H333" s="26"/>
      <c r="I333" s="2"/>
      <c r="J333"/>
      <c r="K333"/>
      <c r="L333"/>
      <c r="M333"/>
      <c r="N333"/>
      <c r="O333"/>
    </row>
    <row r="334" spans="2:15" s="51" customFormat="1" ht="21.2" customHeight="1">
      <c r="B334" s="49"/>
      <c r="C334" s="49"/>
      <c r="D334" s="50"/>
      <c r="E334" s="26"/>
      <c r="F334" s="26"/>
      <c r="G334" s="26"/>
      <c r="H334" s="26"/>
      <c r="I334" s="2"/>
      <c r="J334"/>
      <c r="K334"/>
      <c r="L334"/>
      <c r="M334"/>
      <c r="N334"/>
      <c r="O334"/>
    </row>
    <row r="335" spans="2:15" s="51" customFormat="1" ht="21.2" customHeight="1">
      <c r="B335" s="49"/>
      <c r="C335" s="49"/>
      <c r="D335" s="50"/>
      <c r="E335" s="26"/>
      <c r="F335" s="26"/>
      <c r="G335" s="26"/>
      <c r="H335" s="26"/>
      <c r="I335" s="2"/>
      <c r="J335"/>
      <c r="K335"/>
      <c r="L335"/>
      <c r="M335"/>
      <c r="N335"/>
      <c r="O335"/>
    </row>
    <row r="336" spans="2:15" s="51" customFormat="1" ht="21.2" customHeight="1">
      <c r="B336" s="49"/>
      <c r="C336" s="49"/>
      <c r="D336" s="50"/>
      <c r="E336" s="26"/>
      <c r="F336" s="26"/>
      <c r="G336" s="26"/>
      <c r="H336" s="26"/>
      <c r="I336" s="2"/>
      <c r="J336"/>
      <c r="K336"/>
      <c r="L336"/>
      <c r="M336"/>
      <c r="N336"/>
      <c r="O336"/>
    </row>
    <row r="337" spans="2:15" s="51" customFormat="1" ht="21.2" customHeight="1">
      <c r="B337" s="49"/>
      <c r="C337" s="49"/>
      <c r="D337" s="50"/>
      <c r="E337" s="26"/>
      <c r="F337" s="26"/>
      <c r="G337" s="26"/>
      <c r="H337" s="26"/>
      <c r="I337" s="2"/>
      <c r="J337"/>
      <c r="K337"/>
      <c r="L337"/>
      <c r="M337"/>
      <c r="N337"/>
      <c r="O337"/>
    </row>
    <row r="338" spans="2:15" s="51" customFormat="1" ht="21.2" customHeight="1">
      <c r="B338" s="49"/>
      <c r="C338" s="49"/>
      <c r="D338" s="50"/>
      <c r="E338" s="26"/>
      <c r="F338" s="26"/>
      <c r="G338" s="26"/>
      <c r="H338" s="26"/>
      <c r="I338" s="2"/>
      <c r="J338"/>
      <c r="K338"/>
      <c r="L338"/>
      <c r="M338"/>
      <c r="N338"/>
      <c r="O338"/>
    </row>
    <row r="339" spans="2:15" s="51" customFormat="1" ht="21.2" customHeight="1">
      <c r="B339" s="49"/>
      <c r="C339" s="49"/>
      <c r="D339" s="50"/>
      <c r="E339" s="26"/>
      <c r="F339" s="26"/>
      <c r="G339" s="26"/>
      <c r="H339" s="26"/>
      <c r="I339" s="2"/>
      <c r="J339"/>
      <c r="K339"/>
      <c r="L339"/>
      <c r="M339"/>
      <c r="N339"/>
      <c r="O339"/>
    </row>
    <row r="340" spans="2:15" s="51" customFormat="1" ht="21.2" customHeight="1">
      <c r="B340" s="49"/>
      <c r="C340" s="49"/>
      <c r="D340" s="50"/>
      <c r="E340" s="26"/>
      <c r="F340" s="26"/>
      <c r="G340" s="26"/>
      <c r="H340" s="26"/>
      <c r="I340" s="2"/>
      <c r="J340"/>
      <c r="K340"/>
      <c r="L340"/>
      <c r="M340"/>
      <c r="N340"/>
      <c r="O340"/>
    </row>
    <row r="341" spans="2:15" s="51" customFormat="1" ht="21.2" customHeight="1">
      <c r="B341" s="49"/>
      <c r="C341" s="49"/>
      <c r="D341" s="50"/>
      <c r="E341" s="26"/>
      <c r="F341" s="26"/>
      <c r="G341" s="26"/>
      <c r="H341" s="26"/>
      <c r="I341" s="2"/>
      <c r="J341"/>
      <c r="K341"/>
      <c r="L341"/>
      <c r="M341"/>
      <c r="N341"/>
      <c r="O341"/>
    </row>
    <row r="342" spans="2:15" s="51" customFormat="1" ht="21.2" customHeight="1">
      <c r="B342" s="49"/>
      <c r="C342" s="49"/>
      <c r="D342" s="50"/>
      <c r="E342" s="26"/>
      <c r="F342" s="26"/>
      <c r="G342" s="26"/>
      <c r="H342" s="26"/>
      <c r="I342" s="2"/>
      <c r="J342"/>
      <c r="K342"/>
      <c r="L342"/>
      <c r="M342"/>
      <c r="N342"/>
      <c r="O342"/>
    </row>
    <row r="343" spans="2:15" s="51" customFormat="1" ht="21.2" customHeight="1">
      <c r="B343" s="49"/>
      <c r="C343" s="49"/>
      <c r="D343" s="50"/>
      <c r="E343" s="26"/>
      <c r="F343" s="26"/>
      <c r="G343" s="26"/>
      <c r="H343" s="26"/>
      <c r="I343" s="2"/>
      <c r="J343"/>
      <c r="K343"/>
      <c r="L343"/>
      <c r="M343"/>
      <c r="N343"/>
      <c r="O343"/>
    </row>
    <row r="344" spans="2:15" s="51" customFormat="1" ht="21.2" customHeight="1">
      <c r="B344" s="49"/>
      <c r="C344" s="49"/>
      <c r="D344" s="50"/>
      <c r="E344" s="26"/>
      <c r="F344" s="26"/>
      <c r="G344" s="26"/>
      <c r="H344" s="26"/>
      <c r="I344" s="2"/>
      <c r="J344"/>
      <c r="K344"/>
      <c r="L344"/>
      <c r="M344"/>
      <c r="N344"/>
      <c r="O344"/>
    </row>
    <row r="345" spans="2:15" s="51" customFormat="1" ht="21.2" customHeight="1">
      <c r="B345" s="49"/>
      <c r="C345" s="49"/>
      <c r="D345" s="50"/>
      <c r="E345" s="26"/>
      <c r="F345" s="26"/>
      <c r="G345" s="26"/>
      <c r="H345" s="26"/>
      <c r="I345" s="2"/>
      <c r="J345"/>
      <c r="K345"/>
      <c r="L345"/>
      <c r="M345"/>
      <c r="N345"/>
      <c r="O345"/>
    </row>
    <row r="346" spans="2:15" s="51" customFormat="1" ht="21.2" customHeight="1">
      <c r="B346" s="49"/>
      <c r="C346" s="49"/>
      <c r="D346" s="50"/>
      <c r="E346" s="26"/>
      <c r="F346" s="26"/>
      <c r="G346" s="26"/>
      <c r="H346" s="26"/>
      <c r="I346" s="2"/>
      <c r="J346"/>
      <c r="K346"/>
      <c r="L346"/>
      <c r="M346"/>
      <c r="N346"/>
      <c r="O346"/>
    </row>
    <row r="347" spans="2:15" s="51" customFormat="1" ht="21.2" customHeight="1">
      <c r="B347" s="49"/>
      <c r="C347" s="49"/>
      <c r="D347" s="50"/>
      <c r="E347" s="26"/>
      <c r="F347" s="26"/>
      <c r="G347" s="26"/>
      <c r="H347" s="26"/>
      <c r="I347" s="2"/>
      <c r="J347"/>
      <c r="K347"/>
      <c r="L347"/>
      <c r="M347"/>
      <c r="N347"/>
      <c r="O347"/>
    </row>
    <row r="348" spans="2:15" s="51" customFormat="1" ht="21.2" customHeight="1">
      <c r="B348" s="49"/>
      <c r="C348" s="49"/>
      <c r="D348" s="50"/>
      <c r="E348" s="26"/>
      <c r="F348" s="26"/>
      <c r="G348" s="26"/>
      <c r="H348" s="26"/>
      <c r="I348" s="2"/>
      <c r="J348"/>
      <c r="K348"/>
      <c r="L348"/>
      <c r="M348"/>
      <c r="N348"/>
      <c r="O348"/>
    </row>
    <row r="349" spans="2:15" s="51" customFormat="1" ht="21.2" customHeight="1">
      <c r="B349" s="49"/>
      <c r="C349" s="49"/>
      <c r="D349" s="50"/>
      <c r="E349" s="26"/>
      <c r="F349" s="26"/>
      <c r="G349" s="26"/>
      <c r="H349" s="26"/>
      <c r="I349" s="2"/>
      <c r="J349"/>
      <c r="K349"/>
      <c r="L349"/>
      <c r="M349"/>
      <c r="N349"/>
      <c r="O349"/>
    </row>
    <row r="350" spans="2:15" s="51" customFormat="1" ht="21.2" customHeight="1">
      <c r="B350" s="49"/>
      <c r="C350" s="49"/>
      <c r="D350" s="50"/>
      <c r="E350" s="26"/>
      <c r="F350" s="26"/>
      <c r="G350" s="26"/>
      <c r="H350" s="26"/>
      <c r="I350" s="2"/>
      <c r="J350"/>
      <c r="K350"/>
      <c r="L350"/>
      <c r="M350"/>
      <c r="N350"/>
      <c r="O350"/>
    </row>
    <row r="351" spans="2:15" s="51" customFormat="1" ht="21.2" customHeight="1">
      <c r="B351" s="49"/>
      <c r="C351" s="49"/>
      <c r="D351" s="50"/>
      <c r="E351" s="26"/>
      <c r="F351" s="26"/>
      <c r="G351" s="26"/>
      <c r="H351" s="26"/>
      <c r="I351" s="2"/>
      <c r="J351"/>
      <c r="K351"/>
      <c r="L351"/>
      <c r="M351"/>
      <c r="N351"/>
      <c r="O351"/>
    </row>
    <row r="352" spans="2:15" s="51" customFormat="1" ht="21.2" customHeight="1">
      <c r="B352" s="49"/>
      <c r="C352" s="49"/>
      <c r="D352" s="50"/>
      <c r="E352" s="26"/>
      <c r="F352" s="26"/>
      <c r="G352" s="26"/>
      <c r="H352" s="26"/>
      <c r="I352" s="2"/>
      <c r="J352"/>
      <c r="K352"/>
      <c r="L352"/>
      <c r="M352"/>
      <c r="N352"/>
      <c r="O352"/>
    </row>
    <row r="353" spans="2:15" s="51" customFormat="1" ht="21.2" customHeight="1">
      <c r="B353" s="49"/>
      <c r="C353" s="49"/>
      <c r="D353" s="50"/>
      <c r="E353" s="26"/>
      <c r="F353" s="26"/>
      <c r="G353" s="26"/>
      <c r="H353" s="26"/>
      <c r="I353" s="2"/>
      <c r="J353"/>
      <c r="K353"/>
      <c r="L353"/>
      <c r="M353"/>
      <c r="N353"/>
      <c r="O353"/>
    </row>
    <row r="354" spans="2:15" s="51" customFormat="1" ht="21.2" customHeight="1">
      <c r="B354" s="49"/>
      <c r="C354" s="49"/>
      <c r="D354" s="50"/>
      <c r="E354" s="26"/>
      <c r="F354" s="26"/>
      <c r="G354" s="26"/>
      <c r="H354" s="26"/>
      <c r="I354" s="2"/>
      <c r="J354"/>
      <c r="K354"/>
      <c r="L354"/>
      <c r="M354"/>
      <c r="N354"/>
      <c r="O354"/>
    </row>
    <row r="355" spans="2:15" s="51" customFormat="1" ht="21.2" customHeight="1">
      <c r="B355" s="49"/>
      <c r="C355" s="49"/>
      <c r="D355" s="50"/>
      <c r="E355" s="26"/>
      <c r="F355" s="26"/>
      <c r="G355" s="26"/>
      <c r="H355" s="26"/>
      <c r="I355" s="2"/>
      <c r="J355"/>
      <c r="K355"/>
      <c r="L355"/>
      <c r="M355"/>
      <c r="N355"/>
      <c r="O355"/>
    </row>
    <row r="356" spans="2:15" s="51" customFormat="1" ht="21.2" customHeight="1">
      <c r="B356" s="49"/>
      <c r="C356" s="49"/>
      <c r="D356" s="50"/>
      <c r="E356" s="26"/>
      <c r="F356" s="26"/>
      <c r="G356" s="26"/>
      <c r="H356" s="26"/>
      <c r="I356" s="2"/>
      <c r="J356"/>
      <c r="K356"/>
      <c r="L356"/>
      <c r="M356"/>
      <c r="N356"/>
      <c r="O356"/>
    </row>
    <row r="357" spans="2:15" s="51" customFormat="1" ht="21.2" customHeight="1">
      <c r="B357" s="49"/>
      <c r="C357" s="49"/>
      <c r="D357" s="50"/>
      <c r="E357" s="26"/>
      <c r="F357" s="26"/>
      <c r="G357" s="26"/>
      <c r="H357" s="26"/>
      <c r="I357" s="2"/>
      <c r="J357"/>
      <c r="K357"/>
      <c r="L357"/>
      <c r="M357"/>
      <c r="N357"/>
      <c r="O357"/>
    </row>
    <row r="358" spans="2:15" s="51" customFormat="1" ht="21.2" customHeight="1">
      <c r="B358" s="49"/>
      <c r="C358" s="49"/>
      <c r="D358" s="50"/>
      <c r="E358" s="26"/>
      <c r="F358" s="26"/>
      <c r="G358" s="26"/>
      <c r="H358" s="26"/>
      <c r="I358" s="2"/>
      <c r="J358"/>
      <c r="K358"/>
      <c r="L358"/>
      <c r="M358"/>
      <c r="N358"/>
      <c r="O358"/>
    </row>
    <row r="359" spans="2:15" s="51" customFormat="1" ht="21.2" customHeight="1">
      <c r="B359" s="49"/>
      <c r="C359" s="49"/>
      <c r="D359" s="50"/>
      <c r="E359" s="26"/>
      <c r="F359" s="26"/>
      <c r="G359" s="26"/>
      <c r="H359" s="26"/>
      <c r="I359" s="2"/>
      <c r="J359"/>
      <c r="K359"/>
      <c r="L359"/>
      <c r="M359"/>
      <c r="N359"/>
      <c r="O359"/>
    </row>
    <row r="360" spans="2:15" s="51" customFormat="1" ht="21.2" customHeight="1">
      <c r="B360" s="49"/>
      <c r="C360" s="49"/>
      <c r="D360" s="50"/>
      <c r="E360" s="26"/>
      <c r="F360" s="26"/>
      <c r="G360" s="26"/>
      <c r="H360" s="26"/>
      <c r="I360" s="2"/>
      <c r="J360"/>
      <c r="K360"/>
      <c r="L360"/>
      <c r="M360"/>
      <c r="N360"/>
      <c r="O360"/>
    </row>
    <row r="361" spans="2:15" s="51" customFormat="1" ht="21.2" customHeight="1">
      <c r="B361" s="49"/>
      <c r="C361" s="49"/>
      <c r="D361" s="50"/>
      <c r="E361" s="26"/>
      <c r="F361" s="26"/>
      <c r="G361" s="26"/>
      <c r="H361" s="26"/>
      <c r="I361" s="2"/>
      <c r="J361"/>
      <c r="K361"/>
      <c r="L361"/>
      <c r="M361"/>
      <c r="N361"/>
      <c r="O361"/>
    </row>
    <row r="362" spans="2:15" s="51" customFormat="1" ht="21.2" customHeight="1">
      <c r="B362" s="49"/>
      <c r="C362" s="49"/>
      <c r="D362" s="50"/>
      <c r="E362" s="26"/>
      <c r="F362" s="26"/>
      <c r="G362" s="26"/>
      <c r="H362" s="26"/>
      <c r="I362" s="2"/>
      <c r="J362"/>
      <c r="K362"/>
      <c r="L362"/>
      <c r="M362"/>
      <c r="N362"/>
      <c r="O362"/>
    </row>
    <row r="363" spans="2:15" s="51" customFormat="1" ht="21.2" customHeight="1">
      <c r="B363" s="49"/>
      <c r="C363" s="49"/>
      <c r="D363" s="50"/>
      <c r="E363" s="26"/>
      <c r="F363" s="26"/>
      <c r="G363" s="26"/>
      <c r="H363" s="26"/>
      <c r="I363" s="2"/>
      <c r="J363"/>
      <c r="K363"/>
      <c r="L363"/>
      <c r="M363"/>
      <c r="N363"/>
      <c r="O363"/>
    </row>
    <row r="364" spans="2:15" s="51" customFormat="1" ht="21.2" customHeight="1">
      <c r="B364" s="49"/>
      <c r="C364" s="49"/>
      <c r="D364" s="50"/>
      <c r="E364" s="26"/>
      <c r="F364" s="26"/>
      <c r="G364" s="26"/>
      <c r="H364" s="26"/>
      <c r="I364" s="2"/>
      <c r="J364"/>
      <c r="K364"/>
      <c r="L364"/>
      <c r="M364"/>
      <c r="N364"/>
      <c r="O364"/>
    </row>
    <row r="365" spans="2:15" s="51" customFormat="1" ht="21.2" customHeight="1">
      <c r="B365" s="49"/>
      <c r="C365" s="49"/>
      <c r="D365" s="50"/>
      <c r="E365" s="26"/>
      <c r="F365" s="26"/>
      <c r="G365" s="26"/>
      <c r="H365" s="26"/>
      <c r="I365" s="2"/>
      <c r="J365"/>
      <c r="K365"/>
      <c r="L365"/>
      <c r="M365"/>
      <c r="N365"/>
      <c r="O365"/>
    </row>
    <row r="366" spans="2:15" s="51" customFormat="1" ht="21.2" customHeight="1">
      <c r="B366" s="49"/>
      <c r="C366" s="49"/>
      <c r="D366" s="50"/>
      <c r="E366" s="26"/>
      <c r="F366" s="26"/>
      <c r="G366" s="26"/>
      <c r="H366" s="26"/>
      <c r="I366" s="2"/>
      <c r="J366"/>
      <c r="K366"/>
      <c r="L366"/>
      <c r="M366"/>
      <c r="N366"/>
      <c r="O366"/>
    </row>
    <row r="367" spans="2:15" s="51" customFormat="1" ht="21.2" customHeight="1">
      <c r="B367" s="49"/>
      <c r="C367" s="49"/>
      <c r="D367" s="50"/>
      <c r="E367" s="26"/>
      <c r="F367" s="26"/>
      <c r="G367" s="26"/>
      <c r="H367" s="26"/>
      <c r="I367" s="2"/>
      <c r="J367"/>
      <c r="K367"/>
      <c r="L367"/>
      <c r="M367"/>
      <c r="N367"/>
      <c r="O367"/>
    </row>
    <row r="368" spans="2:15" s="51" customFormat="1" ht="21.2" customHeight="1">
      <c r="B368" s="49"/>
      <c r="C368" s="49"/>
      <c r="D368" s="50"/>
      <c r="E368" s="26"/>
      <c r="F368" s="26"/>
      <c r="G368" s="26"/>
      <c r="H368" s="26"/>
      <c r="I368" s="2"/>
      <c r="J368"/>
      <c r="K368"/>
      <c r="L368"/>
      <c r="M368"/>
      <c r="N368"/>
      <c r="O368"/>
    </row>
    <row r="369" spans="2:15" s="51" customFormat="1" ht="21.2" customHeight="1">
      <c r="B369" s="49"/>
      <c r="C369" s="49"/>
      <c r="D369" s="50"/>
      <c r="E369" s="26"/>
      <c r="F369" s="26"/>
      <c r="G369" s="26"/>
      <c r="H369" s="26"/>
      <c r="I369" s="2"/>
      <c r="J369"/>
      <c r="K369"/>
      <c r="L369"/>
      <c r="M369"/>
      <c r="N369"/>
      <c r="O369"/>
    </row>
    <row r="370" spans="2:15" s="51" customFormat="1" ht="21.2" customHeight="1">
      <c r="B370" s="49"/>
      <c r="C370" s="49"/>
      <c r="D370" s="50"/>
      <c r="E370" s="26"/>
      <c r="F370" s="26"/>
      <c r="G370" s="26"/>
      <c r="H370" s="26"/>
      <c r="I370" s="2"/>
      <c r="J370"/>
      <c r="K370"/>
      <c r="L370"/>
      <c r="M370"/>
      <c r="N370"/>
      <c r="O370"/>
    </row>
    <row r="371" spans="2:15" s="51" customFormat="1" ht="21.2" customHeight="1">
      <c r="B371" s="49"/>
      <c r="C371" s="49"/>
      <c r="D371" s="50"/>
      <c r="E371" s="26"/>
      <c r="F371" s="26"/>
      <c r="G371" s="26"/>
      <c r="H371" s="26"/>
      <c r="I371" s="2"/>
      <c r="J371"/>
      <c r="K371"/>
      <c r="L371"/>
      <c r="M371"/>
      <c r="N371"/>
      <c r="O371"/>
    </row>
    <row r="372" spans="2:15" s="51" customFormat="1" ht="21.2" customHeight="1">
      <c r="B372" s="49"/>
      <c r="C372" s="49"/>
      <c r="D372" s="50"/>
      <c r="E372" s="26"/>
      <c r="F372" s="26"/>
      <c r="G372" s="26"/>
      <c r="H372" s="26"/>
      <c r="I372" s="2"/>
      <c r="J372"/>
      <c r="K372"/>
      <c r="L372"/>
      <c r="M372"/>
      <c r="N372"/>
      <c r="O372"/>
    </row>
    <row r="373" spans="2:15" s="51" customFormat="1" ht="21.2" customHeight="1">
      <c r="B373" s="49"/>
      <c r="C373" s="49"/>
      <c r="D373" s="50"/>
      <c r="E373" s="26"/>
      <c r="F373" s="26"/>
      <c r="G373" s="26"/>
      <c r="H373" s="26"/>
      <c r="I373" s="2"/>
      <c r="J373"/>
      <c r="K373"/>
      <c r="L373"/>
      <c r="M373"/>
      <c r="N373"/>
      <c r="O373"/>
    </row>
    <row r="374" spans="2:15" s="51" customFormat="1" ht="21.2" customHeight="1">
      <c r="B374" s="49"/>
      <c r="C374" s="49"/>
      <c r="D374" s="50"/>
      <c r="E374" s="26"/>
      <c r="F374" s="26"/>
      <c r="G374" s="26"/>
      <c r="H374" s="26"/>
      <c r="I374" s="2"/>
      <c r="J374"/>
      <c r="K374"/>
      <c r="L374"/>
      <c r="M374"/>
      <c r="N374"/>
      <c r="O374"/>
    </row>
    <row r="375" spans="2:15" s="51" customFormat="1" ht="21.2" customHeight="1">
      <c r="B375" s="49"/>
      <c r="C375" s="49"/>
      <c r="D375" s="50"/>
      <c r="E375" s="26"/>
      <c r="F375" s="26"/>
      <c r="G375" s="26"/>
      <c r="H375" s="26"/>
      <c r="I375" s="2"/>
      <c r="J375"/>
      <c r="K375"/>
      <c r="L375"/>
      <c r="M375"/>
      <c r="N375"/>
      <c r="O375"/>
    </row>
    <row r="376" spans="2:15" s="51" customFormat="1" ht="21.2" customHeight="1">
      <c r="B376" s="49"/>
      <c r="C376" s="49"/>
      <c r="D376" s="50"/>
      <c r="E376" s="26"/>
      <c r="F376" s="26"/>
      <c r="G376" s="26"/>
      <c r="H376" s="26"/>
      <c r="I376" s="2"/>
      <c r="J376"/>
      <c r="K376"/>
      <c r="L376"/>
      <c r="M376"/>
      <c r="N376"/>
      <c r="O376"/>
    </row>
    <row r="377" spans="2:15" s="51" customFormat="1" ht="21.2" customHeight="1">
      <c r="B377" s="49"/>
      <c r="C377" s="49"/>
      <c r="D377" s="50"/>
      <c r="E377" s="26"/>
      <c r="F377" s="26"/>
      <c r="G377" s="26"/>
      <c r="H377" s="26"/>
      <c r="I377" s="2"/>
      <c r="J377"/>
      <c r="K377"/>
      <c r="L377"/>
      <c r="M377"/>
      <c r="N377"/>
      <c r="O377"/>
    </row>
    <row r="378" spans="2:15" s="51" customFormat="1" ht="21.2" customHeight="1">
      <c r="B378" s="49"/>
      <c r="C378" s="49"/>
      <c r="D378" s="50"/>
      <c r="E378" s="26"/>
      <c r="F378" s="26"/>
      <c r="G378" s="26"/>
      <c r="H378" s="26"/>
      <c r="I378" s="2"/>
      <c r="J378"/>
      <c r="K378"/>
      <c r="L378"/>
      <c r="M378"/>
      <c r="N378"/>
      <c r="O378"/>
    </row>
    <row r="379" spans="2:15" s="51" customFormat="1" ht="21.2" customHeight="1">
      <c r="B379" s="49"/>
      <c r="C379" s="49"/>
      <c r="D379" s="50"/>
      <c r="E379" s="26"/>
      <c r="F379" s="26"/>
      <c r="G379" s="26"/>
      <c r="H379" s="26"/>
      <c r="I379" s="2"/>
      <c r="J379"/>
      <c r="K379"/>
      <c r="L379"/>
      <c r="M379"/>
      <c r="N379"/>
      <c r="O379"/>
    </row>
    <row r="380" spans="2:15" s="51" customFormat="1" ht="21.2" customHeight="1">
      <c r="B380" s="49"/>
      <c r="C380" s="49"/>
      <c r="D380" s="50"/>
      <c r="E380" s="26"/>
      <c r="F380" s="26"/>
      <c r="G380" s="26"/>
      <c r="H380" s="26"/>
      <c r="I380" s="2"/>
      <c r="J380"/>
      <c r="K380"/>
      <c r="L380"/>
      <c r="M380"/>
      <c r="N380"/>
      <c r="O380"/>
    </row>
    <row r="381" spans="2:15" s="51" customFormat="1" ht="21.2" customHeight="1">
      <c r="B381" s="49"/>
      <c r="C381" s="49"/>
      <c r="D381" s="50"/>
      <c r="E381" s="26"/>
      <c r="F381" s="26"/>
      <c r="G381" s="26"/>
      <c r="H381" s="26"/>
      <c r="I381" s="2"/>
      <c r="J381"/>
      <c r="K381"/>
      <c r="L381"/>
      <c r="M381"/>
      <c r="N381"/>
      <c r="O381"/>
    </row>
    <row r="382" spans="2:15" s="51" customFormat="1" ht="21.2" customHeight="1">
      <c r="B382" s="49"/>
      <c r="C382" s="49"/>
      <c r="D382" s="50"/>
      <c r="E382" s="26"/>
      <c r="F382" s="26"/>
      <c r="G382" s="26"/>
      <c r="H382" s="26"/>
      <c r="I382" s="2"/>
      <c r="J382"/>
      <c r="K382"/>
      <c r="L382"/>
      <c r="M382"/>
      <c r="N382"/>
      <c r="O382"/>
    </row>
    <row r="383" spans="2:15" s="51" customFormat="1" ht="21.2" customHeight="1">
      <c r="B383" s="49"/>
      <c r="C383" s="49"/>
      <c r="D383" s="50"/>
      <c r="E383" s="26"/>
      <c r="F383" s="26"/>
      <c r="G383" s="26"/>
      <c r="H383" s="26"/>
      <c r="I383" s="2"/>
      <c r="J383"/>
      <c r="K383"/>
      <c r="L383"/>
      <c r="M383"/>
      <c r="N383"/>
      <c r="O383"/>
    </row>
    <row r="384" spans="2:15" s="51" customFormat="1" ht="21.2" customHeight="1">
      <c r="B384" s="49"/>
      <c r="C384" s="49"/>
      <c r="D384" s="50"/>
      <c r="E384" s="26"/>
      <c r="F384" s="26"/>
      <c r="G384" s="26"/>
      <c r="H384" s="26"/>
      <c r="I384" s="2"/>
      <c r="J384"/>
      <c r="K384"/>
      <c r="L384"/>
      <c r="M384"/>
      <c r="N384"/>
      <c r="O384"/>
    </row>
    <row r="385" spans="2:15" s="51" customFormat="1" ht="21.2" customHeight="1">
      <c r="B385" s="49"/>
      <c r="C385" s="49"/>
      <c r="D385" s="50"/>
      <c r="E385" s="26"/>
      <c r="F385" s="26"/>
      <c r="G385" s="26"/>
      <c r="H385" s="26"/>
      <c r="I385" s="2"/>
      <c r="J385"/>
      <c r="K385"/>
      <c r="L385"/>
      <c r="M385"/>
      <c r="N385"/>
      <c r="O385"/>
    </row>
    <row r="386" spans="2:15" s="51" customFormat="1" ht="21.2" customHeight="1">
      <c r="B386" s="49"/>
      <c r="C386" s="49"/>
      <c r="D386" s="50"/>
      <c r="E386" s="26"/>
      <c r="F386" s="26"/>
      <c r="G386" s="26"/>
      <c r="H386" s="26"/>
      <c r="I386" s="2"/>
      <c r="J386"/>
      <c r="K386"/>
      <c r="L386"/>
      <c r="M386"/>
      <c r="N386"/>
      <c r="O386"/>
    </row>
    <row r="387" spans="2:15" s="51" customFormat="1" ht="21.2" customHeight="1">
      <c r="B387" s="49"/>
      <c r="C387" s="49"/>
      <c r="D387" s="50"/>
      <c r="E387" s="26"/>
      <c r="F387" s="26"/>
      <c r="G387" s="26"/>
      <c r="H387" s="26"/>
      <c r="I387" s="2"/>
      <c r="J387"/>
      <c r="K387"/>
      <c r="L387"/>
      <c r="M387"/>
      <c r="N387"/>
      <c r="O387"/>
    </row>
    <row r="388" spans="2:15" s="51" customFormat="1" ht="21.2" customHeight="1">
      <c r="B388" s="49"/>
      <c r="C388" s="49"/>
      <c r="D388" s="50"/>
      <c r="E388" s="26"/>
      <c r="F388" s="26"/>
      <c r="G388" s="26"/>
      <c r="H388" s="26"/>
      <c r="I388" s="2"/>
      <c r="J388"/>
      <c r="K388"/>
      <c r="L388"/>
      <c r="M388"/>
      <c r="N388"/>
      <c r="O388"/>
    </row>
    <row r="389" spans="2:15" s="51" customFormat="1" ht="21.2" customHeight="1">
      <c r="B389" s="49"/>
      <c r="C389" s="49"/>
      <c r="D389" s="50"/>
      <c r="E389" s="26"/>
      <c r="F389" s="26"/>
      <c r="G389" s="26"/>
      <c r="H389" s="26"/>
      <c r="I389" s="2"/>
      <c r="J389"/>
      <c r="K389"/>
      <c r="L389"/>
      <c r="M389"/>
      <c r="N389"/>
      <c r="O389"/>
    </row>
    <row r="390" spans="2:15" s="51" customFormat="1" ht="21.2" customHeight="1">
      <c r="B390" s="49"/>
      <c r="C390" s="49"/>
      <c r="D390" s="50"/>
      <c r="E390" s="26"/>
      <c r="F390" s="26"/>
      <c r="G390" s="26"/>
      <c r="H390" s="26"/>
      <c r="I390" s="2"/>
      <c r="J390"/>
      <c r="K390"/>
      <c r="L390"/>
      <c r="M390"/>
      <c r="N390"/>
      <c r="O390"/>
    </row>
    <row r="391" spans="2:15" s="51" customFormat="1" ht="21.2" customHeight="1">
      <c r="B391" s="49"/>
      <c r="C391" s="49"/>
      <c r="D391" s="50"/>
      <c r="E391" s="26"/>
      <c r="F391" s="26"/>
      <c r="G391" s="26"/>
      <c r="H391" s="26"/>
      <c r="I391" s="2"/>
      <c r="J391"/>
      <c r="K391"/>
      <c r="L391"/>
      <c r="M391"/>
      <c r="N391"/>
      <c r="O391"/>
    </row>
    <row r="392" spans="2:15" s="51" customFormat="1" ht="21.2" customHeight="1">
      <c r="B392" s="49"/>
      <c r="C392" s="49"/>
      <c r="D392" s="50"/>
      <c r="E392" s="26"/>
      <c r="F392" s="26"/>
      <c r="G392" s="26"/>
      <c r="H392" s="26"/>
      <c r="I392" s="2"/>
      <c r="J392"/>
      <c r="K392"/>
      <c r="L392"/>
      <c r="M392"/>
      <c r="N392"/>
      <c r="O392"/>
    </row>
    <row r="393" spans="2:15" s="51" customFormat="1" ht="21.2" customHeight="1">
      <c r="B393" s="49"/>
      <c r="C393" s="49"/>
      <c r="D393" s="50"/>
      <c r="E393" s="26"/>
      <c r="F393" s="26"/>
      <c r="G393" s="26"/>
      <c r="H393" s="26"/>
      <c r="I393" s="2"/>
      <c r="J393"/>
      <c r="K393"/>
      <c r="L393"/>
      <c r="M393"/>
      <c r="N393"/>
      <c r="O393"/>
    </row>
    <row r="394" spans="2:15" s="51" customFormat="1" ht="21.2" customHeight="1">
      <c r="B394" s="49"/>
      <c r="C394" s="49"/>
      <c r="D394" s="50"/>
      <c r="E394" s="26"/>
      <c r="F394" s="26"/>
      <c r="G394" s="26"/>
      <c r="H394" s="26"/>
      <c r="I394" s="2"/>
      <c r="J394"/>
      <c r="K394"/>
      <c r="L394"/>
      <c r="M394"/>
      <c r="N394"/>
      <c r="O394"/>
    </row>
    <row r="395" spans="2:15" s="51" customFormat="1" ht="21.2" customHeight="1">
      <c r="B395" s="49"/>
      <c r="C395" s="49"/>
      <c r="D395" s="50"/>
      <c r="E395" s="26"/>
      <c r="F395" s="26"/>
      <c r="G395" s="26"/>
      <c r="H395" s="26"/>
      <c r="I395" s="2"/>
      <c r="J395"/>
      <c r="K395"/>
      <c r="L395"/>
      <c r="M395"/>
      <c r="N395"/>
      <c r="O395"/>
    </row>
    <row r="396" spans="2:15" s="51" customFormat="1" ht="21.2" customHeight="1">
      <c r="B396" s="49"/>
      <c r="C396" s="49"/>
      <c r="D396" s="50"/>
      <c r="E396" s="26"/>
      <c r="F396" s="26"/>
      <c r="G396" s="26"/>
      <c r="H396" s="26"/>
      <c r="I396" s="2"/>
      <c r="J396"/>
      <c r="K396"/>
      <c r="L396"/>
      <c r="M396"/>
      <c r="N396"/>
      <c r="O396"/>
    </row>
    <row r="397" spans="2:15" s="51" customFormat="1" ht="21.2" customHeight="1">
      <c r="B397" s="49"/>
      <c r="C397" s="49"/>
      <c r="D397" s="50"/>
      <c r="E397" s="26"/>
      <c r="F397" s="26"/>
      <c r="G397" s="26"/>
      <c r="H397" s="26"/>
      <c r="I397" s="2"/>
      <c r="J397"/>
      <c r="K397"/>
      <c r="L397"/>
      <c r="M397"/>
      <c r="N397"/>
      <c r="O397"/>
    </row>
    <row r="398" spans="2:15" s="51" customFormat="1" ht="21.2" customHeight="1">
      <c r="B398" s="49"/>
      <c r="C398" s="49"/>
      <c r="D398" s="50"/>
      <c r="E398" s="26"/>
      <c r="F398" s="26"/>
      <c r="G398" s="26"/>
      <c r="H398" s="26"/>
      <c r="I398" s="2"/>
      <c r="J398"/>
      <c r="K398"/>
      <c r="L398"/>
      <c r="M398"/>
      <c r="N398"/>
      <c r="O398"/>
    </row>
    <row r="399" spans="2:15" s="51" customFormat="1" ht="21.2" customHeight="1">
      <c r="B399" s="49"/>
      <c r="C399" s="49"/>
      <c r="D399" s="50"/>
      <c r="E399" s="26"/>
      <c r="F399" s="26"/>
      <c r="G399" s="26"/>
      <c r="H399" s="26"/>
      <c r="I399" s="2"/>
      <c r="J399"/>
      <c r="K399"/>
      <c r="L399"/>
      <c r="M399"/>
      <c r="N399"/>
      <c r="O399"/>
    </row>
    <row r="400" spans="2:15" s="51" customFormat="1" ht="21.2" customHeight="1">
      <c r="B400" s="49"/>
      <c r="C400" s="49"/>
      <c r="D400" s="50"/>
      <c r="E400" s="26"/>
      <c r="F400" s="26"/>
      <c r="G400" s="26"/>
      <c r="H400" s="26"/>
      <c r="I400" s="2"/>
      <c r="J400"/>
      <c r="K400"/>
      <c r="L400"/>
      <c r="M400"/>
      <c r="N400"/>
      <c r="O400"/>
    </row>
    <row r="401" spans="2:15" s="51" customFormat="1" ht="21.2" customHeight="1">
      <c r="B401" s="49"/>
      <c r="C401" s="49"/>
      <c r="D401" s="50"/>
      <c r="E401" s="26"/>
      <c r="F401" s="26"/>
      <c r="G401" s="26"/>
      <c r="H401" s="26"/>
      <c r="I401" s="2"/>
      <c r="J401"/>
      <c r="K401"/>
      <c r="L401"/>
      <c r="M401"/>
      <c r="N401"/>
      <c r="O401"/>
    </row>
    <row r="402" spans="2:15" s="51" customFormat="1" ht="21.2" customHeight="1">
      <c r="B402" s="49"/>
      <c r="C402" s="49"/>
      <c r="D402" s="50"/>
      <c r="E402" s="26"/>
      <c r="F402" s="26"/>
      <c r="G402" s="26"/>
      <c r="H402" s="26"/>
      <c r="I402" s="2"/>
      <c r="J402"/>
      <c r="K402"/>
      <c r="L402"/>
      <c r="M402"/>
      <c r="N402"/>
      <c r="O402"/>
    </row>
    <row r="403" spans="2:15" s="51" customFormat="1" ht="21.2" customHeight="1">
      <c r="B403" s="49"/>
      <c r="C403" s="49"/>
      <c r="D403" s="50"/>
      <c r="E403" s="26"/>
      <c r="F403" s="26"/>
      <c r="G403" s="26"/>
      <c r="H403" s="26"/>
      <c r="I403" s="2"/>
      <c r="J403"/>
      <c r="K403"/>
      <c r="L403"/>
      <c r="M403"/>
      <c r="N403"/>
      <c r="O403"/>
    </row>
    <row r="404" spans="2:15" s="51" customFormat="1" ht="21.2" customHeight="1">
      <c r="B404" s="49"/>
      <c r="C404" s="49"/>
      <c r="D404" s="50"/>
      <c r="E404" s="26"/>
      <c r="F404" s="26"/>
      <c r="G404" s="26"/>
      <c r="H404" s="26"/>
      <c r="I404" s="2"/>
      <c r="J404"/>
      <c r="K404"/>
      <c r="L404"/>
      <c r="M404"/>
      <c r="N404"/>
      <c r="O404"/>
    </row>
    <row r="405" spans="2:15" s="51" customFormat="1" ht="21.2" customHeight="1">
      <c r="B405" s="49"/>
      <c r="C405" s="49"/>
      <c r="D405" s="50"/>
      <c r="E405" s="26"/>
      <c r="F405" s="26"/>
      <c r="G405" s="26"/>
      <c r="H405" s="26"/>
      <c r="I405" s="2"/>
      <c r="J405"/>
      <c r="K405"/>
      <c r="L405"/>
      <c r="M405"/>
      <c r="N405"/>
      <c r="O405"/>
    </row>
    <row r="406" spans="2:15" s="51" customFormat="1" ht="21.2" customHeight="1">
      <c r="B406" s="49"/>
      <c r="C406" s="49"/>
      <c r="D406" s="50"/>
      <c r="E406" s="26"/>
      <c r="F406" s="26"/>
      <c r="G406" s="26"/>
      <c r="H406" s="26"/>
      <c r="I406" s="2"/>
      <c r="J406"/>
      <c r="K406"/>
      <c r="L406"/>
      <c r="M406"/>
      <c r="N406"/>
      <c r="O406"/>
    </row>
    <row r="407" spans="2:15" s="51" customFormat="1" ht="21.2" customHeight="1">
      <c r="B407" s="49"/>
      <c r="C407" s="49"/>
      <c r="D407" s="50"/>
      <c r="E407" s="26"/>
      <c r="F407" s="26"/>
      <c r="G407" s="26"/>
      <c r="H407" s="26"/>
      <c r="I407" s="2"/>
      <c r="J407"/>
      <c r="K407"/>
      <c r="L407"/>
      <c r="M407"/>
      <c r="N407"/>
      <c r="O407"/>
    </row>
    <row r="408" spans="2:15" s="51" customFormat="1" ht="21.2" customHeight="1">
      <c r="B408" s="49"/>
      <c r="C408" s="49"/>
      <c r="D408" s="50"/>
      <c r="E408" s="26"/>
      <c r="F408" s="26"/>
      <c r="G408" s="26"/>
      <c r="H408" s="26"/>
      <c r="I408" s="2"/>
      <c r="J408"/>
      <c r="K408"/>
      <c r="L408"/>
      <c r="M408"/>
      <c r="N408"/>
      <c r="O408"/>
    </row>
    <row r="409" spans="2:15" s="51" customFormat="1" ht="21.2" customHeight="1">
      <c r="B409" s="49"/>
      <c r="C409" s="49"/>
      <c r="D409" s="50"/>
      <c r="E409" s="26"/>
      <c r="F409" s="26"/>
      <c r="G409" s="26"/>
      <c r="H409" s="26"/>
      <c r="I409" s="2"/>
      <c r="J409"/>
      <c r="K409"/>
      <c r="L409"/>
      <c r="M409"/>
      <c r="N409"/>
      <c r="O409"/>
    </row>
    <row r="410" spans="2:15" s="51" customFormat="1" ht="21.2" customHeight="1">
      <c r="B410" s="49"/>
      <c r="C410" s="49"/>
      <c r="D410" s="50"/>
      <c r="E410" s="26"/>
      <c r="F410" s="26"/>
      <c r="G410" s="26"/>
      <c r="H410" s="26"/>
      <c r="I410" s="2"/>
      <c r="J410"/>
      <c r="K410"/>
      <c r="L410"/>
      <c r="M410"/>
      <c r="N410"/>
      <c r="O410"/>
    </row>
    <row r="411" spans="2:15" s="51" customFormat="1" ht="21.2" customHeight="1">
      <c r="B411" s="49"/>
      <c r="C411" s="49"/>
      <c r="D411" s="50"/>
      <c r="E411" s="26"/>
      <c r="F411" s="26"/>
      <c r="G411" s="26"/>
      <c r="H411" s="26"/>
      <c r="I411" s="2"/>
      <c r="J411"/>
      <c r="K411"/>
      <c r="L411"/>
      <c r="M411"/>
      <c r="N411"/>
      <c r="O411"/>
    </row>
    <row r="412" spans="2:15" s="51" customFormat="1" ht="21.2" customHeight="1">
      <c r="B412" s="49"/>
      <c r="C412" s="49"/>
      <c r="D412" s="50"/>
      <c r="E412" s="26"/>
      <c r="F412" s="26"/>
      <c r="G412" s="26"/>
      <c r="H412" s="26"/>
      <c r="I412" s="2"/>
      <c r="J412"/>
      <c r="K412"/>
      <c r="L412"/>
      <c r="M412"/>
      <c r="N412"/>
      <c r="O412"/>
    </row>
    <row r="413" spans="2:15" s="51" customFormat="1" ht="21.2" customHeight="1">
      <c r="B413" s="49"/>
      <c r="C413" s="49"/>
      <c r="D413" s="50"/>
      <c r="E413" s="26"/>
      <c r="F413" s="26"/>
      <c r="G413" s="26"/>
      <c r="H413" s="26"/>
      <c r="I413" s="2"/>
      <c r="J413"/>
      <c r="K413"/>
      <c r="L413"/>
      <c r="M413"/>
      <c r="N413"/>
      <c r="O413"/>
    </row>
    <row r="414" spans="2:15" s="51" customFormat="1" ht="21.2" customHeight="1">
      <c r="B414" s="49"/>
      <c r="C414" s="49"/>
      <c r="D414" s="50"/>
      <c r="E414" s="26"/>
      <c r="F414" s="26"/>
      <c r="G414" s="26"/>
      <c r="H414" s="26"/>
      <c r="I414" s="2"/>
      <c r="J414"/>
      <c r="K414"/>
      <c r="L414"/>
      <c r="M414"/>
      <c r="N414"/>
      <c r="O414"/>
    </row>
    <row r="415" spans="2:15" s="51" customFormat="1" ht="21.2" customHeight="1">
      <c r="B415" s="49"/>
      <c r="C415" s="49"/>
      <c r="D415" s="50"/>
      <c r="E415" s="26"/>
      <c r="F415" s="26"/>
      <c r="G415" s="26"/>
      <c r="H415" s="26"/>
      <c r="I415" s="2"/>
      <c r="J415"/>
      <c r="K415"/>
      <c r="L415"/>
      <c r="M415"/>
      <c r="N415"/>
      <c r="O415"/>
    </row>
    <row r="416" spans="2:15" s="51" customFormat="1" ht="21.2" customHeight="1">
      <c r="B416" s="49"/>
      <c r="C416" s="49"/>
      <c r="D416" s="50"/>
      <c r="E416" s="26"/>
      <c r="F416" s="26"/>
      <c r="G416" s="26"/>
      <c r="H416" s="26"/>
      <c r="I416" s="2"/>
      <c r="J416"/>
      <c r="K416"/>
      <c r="L416"/>
      <c r="M416"/>
      <c r="N416"/>
      <c r="O416"/>
    </row>
    <row r="417" spans="2:15" s="51" customFormat="1" ht="21.2" customHeight="1">
      <c r="B417" s="49"/>
      <c r="C417" s="49"/>
      <c r="D417" s="50"/>
      <c r="E417" s="26"/>
      <c r="F417" s="26"/>
      <c r="G417" s="26"/>
      <c r="H417" s="26"/>
      <c r="I417" s="2"/>
      <c r="J417"/>
      <c r="K417"/>
      <c r="L417"/>
      <c r="M417"/>
      <c r="N417"/>
      <c r="O417"/>
    </row>
    <row r="418" spans="2:15" s="51" customFormat="1" ht="21.2" customHeight="1">
      <c r="B418" s="49"/>
      <c r="C418" s="49"/>
      <c r="D418" s="50"/>
      <c r="E418" s="26"/>
      <c r="F418" s="26"/>
      <c r="G418" s="26"/>
      <c r="H418" s="26"/>
      <c r="I418" s="2"/>
      <c r="J418"/>
      <c r="K418"/>
      <c r="L418"/>
      <c r="M418"/>
      <c r="N418"/>
      <c r="O418"/>
    </row>
    <row r="419" spans="2:15" s="51" customFormat="1" ht="21.2" customHeight="1">
      <c r="B419" s="49"/>
      <c r="C419" s="49"/>
      <c r="D419" s="50"/>
      <c r="E419" s="26"/>
      <c r="F419" s="26"/>
      <c r="G419" s="26"/>
      <c r="H419" s="26"/>
      <c r="I419" s="2"/>
      <c r="J419"/>
      <c r="K419"/>
      <c r="L419"/>
      <c r="M419"/>
      <c r="N419"/>
      <c r="O419"/>
    </row>
    <row r="420" spans="2:15" s="51" customFormat="1" ht="21.2" customHeight="1">
      <c r="B420" s="49"/>
      <c r="C420" s="49"/>
      <c r="D420" s="50"/>
      <c r="E420" s="26"/>
      <c r="F420" s="26"/>
      <c r="G420" s="26"/>
      <c r="H420" s="26"/>
      <c r="I420" s="2"/>
      <c r="J420"/>
      <c r="K420"/>
      <c r="L420"/>
      <c r="M420"/>
      <c r="N420"/>
      <c r="O420"/>
    </row>
    <row r="421" spans="2:15" s="51" customFormat="1" ht="21.2" customHeight="1">
      <c r="B421" s="49"/>
      <c r="C421" s="49"/>
      <c r="D421" s="50"/>
      <c r="E421" s="26"/>
      <c r="F421" s="26"/>
      <c r="G421" s="26"/>
      <c r="H421" s="26"/>
      <c r="I421" s="2"/>
      <c r="J421"/>
      <c r="K421"/>
      <c r="L421"/>
      <c r="M421"/>
      <c r="N421"/>
      <c r="O421"/>
    </row>
    <row r="422" spans="2:15" s="51" customFormat="1" ht="21.2" customHeight="1">
      <c r="B422" s="49"/>
      <c r="C422" s="49"/>
      <c r="D422" s="50"/>
      <c r="E422" s="26"/>
      <c r="F422" s="26"/>
      <c r="G422" s="26"/>
      <c r="H422" s="26"/>
      <c r="I422" s="2"/>
      <c r="J422"/>
      <c r="K422"/>
      <c r="L422"/>
      <c r="M422"/>
      <c r="N422"/>
      <c r="O422"/>
    </row>
    <row r="423" spans="2:15" s="51" customFormat="1" ht="21.2" customHeight="1">
      <c r="B423" s="49"/>
      <c r="C423" s="49"/>
      <c r="D423" s="50"/>
      <c r="E423" s="26"/>
      <c r="F423" s="26"/>
      <c r="G423" s="26"/>
      <c r="H423" s="26"/>
      <c r="I423" s="2"/>
      <c r="J423"/>
      <c r="K423"/>
      <c r="L423"/>
      <c r="M423"/>
      <c r="N423"/>
      <c r="O423"/>
    </row>
    <row r="424" spans="2:15" s="51" customFormat="1" ht="21.2" customHeight="1">
      <c r="B424" s="49"/>
      <c r="C424" s="49"/>
      <c r="D424" s="50"/>
      <c r="E424" s="26"/>
      <c r="F424" s="26"/>
      <c r="G424" s="26"/>
      <c r="H424" s="26"/>
      <c r="I424" s="2"/>
      <c r="J424"/>
      <c r="K424"/>
      <c r="L424"/>
      <c r="M424"/>
      <c r="N424"/>
      <c r="O424"/>
    </row>
    <row r="425" spans="2:15" s="51" customFormat="1" ht="21.2" customHeight="1">
      <c r="B425" s="49"/>
      <c r="C425" s="49"/>
      <c r="D425" s="50"/>
      <c r="E425" s="26"/>
      <c r="F425" s="26"/>
      <c r="G425" s="26"/>
      <c r="H425" s="26"/>
      <c r="I425" s="2"/>
      <c r="J425"/>
      <c r="K425"/>
      <c r="L425"/>
      <c r="M425"/>
      <c r="N425"/>
      <c r="O425"/>
    </row>
    <row r="426" spans="2:15" s="51" customFormat="1" ht="21.2" customHeight="1">
      <c r="B426" s="49"/>
      <c r="C426" s="49"/>
      <c r="D426" s="50"/>
      <c r="E426" s="26"/>
      <c r="F426" s="26"/>
      <c r="G426" s="26"/>
      <c r="H426" s="26"/>
      <c r="I426" s="2"/>
      <c r="J426"/>
      <c r="K426"/>
      <c r="L426"/>
      <c r="M426"/>
      <c r="N426"/>
      <c r="O426"/>
    </row>
    <row r="427" spans="2:15" s="51" customFormat="1" ht="21.2" customHeight="1">
      <c r="B427" s="49"/>
      <c r="C427" s="49"/>
      <c r="D427" s="50"/>
      <c r="E427" s="26"/>
      <c r="F427" s="26"/>
      <c r="G427" s="26"/>
      <c r="H427" s="26"/>
      <c r="I427" s="2"/>
      <c r="J427"/>
      <c r="K427"/>
      <c r="L427"/>
      <c r="M427"/>
      <c r="N427"/>
      <c r="O427"/>
    </row>
    <row r="428" spans="2:15" s="51" customFormat="1" ht="21.2" customHeight="1">
      <c r="B428" s="49"/>
      <c r="C428" s="49"/>
      <c r="D428" s="50"/>
      <c r="E428" s="26"/>
      <c r="F428" s="26"/>
      <c r="G428" s="26"/>
      <c r="H428" s="26"/>
      <c r="I428" s="2"/>
      <c r="J428"/>
      <c r="K428"/>
      <c r="L428"/>
      <c r="M428"/>
      <c r="N428"/>
      <c r="O428"/>
    </row>
    <row r="429" spans="2:15" s="51" customFormat="1" ht="21.2" customHeight="1">
      <c r="B429" s="49"/>
      <c r="C429" s="49"/>
      <c r="D429" s="50"/>
      <c r="E429" s="26"/>
      <c r="F429" s="26"/>
      <c r="G429" s="26"/>
      <c r="H429" s="26"/>
      <c r="I429" s="2"/>
      <c r="J429"/>
      <c r="K429"/>
      <c r="L429"/>
      <c r="M429"/>
      <c r="N429"/>
      <c r="O429"/>
    </row>
    <row r="430" spans="2:15" s="51" customFormat="1" ht="21.2" customHeight="1">
      <c r="B430" s="49"/>
      <c r="C430" s="49"/>
      <c r="D430" s="50"/>
      <c r="E430" s="26"/>
      <c r="F430" s="26"/>
      <c r="G430" s="26"/>
      <c r="H430" s="26"/>
      <c r="I430" s="2"/>
      <c r="J430"/>
      <c r="K430"/>
      <c r="L430"/>
      <c r="M430"/>
      <c r="N430"/>
      <c r="O430"/>
    </row>
    <row r="431" spans="2:15" s="51" customFormat="1" ht="21.2" customHeight="1">
      <c r="B431" s="49"/>
      <c r="C431" s="49"/>
      <c r="D431" s="50"/>
      <c r="E431" s="26"/>
      <c r="F431" s="26"/>
      <c r="G431" s="26"/>
      <c r="H431" s="26"/>
      <c r="I431" s="2"/>
      <c r="J431"/>
      <c r="K431"/>
      <c r="L431"/>
      <c r="M431"/>
      <c r="N431"/>
      <c r="O431"/>
    </row>
    <row r="432" spans="2:15" s="51" customFormat="1" ht="21.2" customHeight="1">
      <c r="B432" s="49"/>
      <c r="C432" s="49"/>
      <c r="D432" s="50"/>
      <c r="E432" s="26"/>
      <c r="F432" s="26"/>
      <c r="G432" s="26"/>
      <c r="H432" s="26"/>
      <c r="I432" s="2"/>
      <c r="J432"/>
      <c r="K432"/>
      <c r="L432"/>
      <c r="M432"/>
      <c r="N432"/>
      <c r="O432"/>
    </row>
    <row r="433" spans="2:15" s="51" customFormat="1" ht="21.2" customHeight="1">
      <c r="B433" s="49"/>
      <c r="C433" s="49"/>
      <c r="D433" s="50"/>
      <c r="E433" s="26"/>
      <c r="F433" s="26"/>
      <c r="G433" s="26"/>
      <c r="H433" s="26"/>
      <c r="I433" s="2"/>
      <c r="J433"/>
      <c r="K433"/>
      <c r="L433"/>
      <c r="M433"/>
      <c r="N433"/>
      <c r="O433"/>
    </row>
    <row r="434" spans="2:15" s="51" customFormat="1" ht="21.2" customHeight="1">
      <c r="B434" s="49"/>
      <c r="C434" s="49"/>
      <c r="D434" s="50"/>
      <c r="E434" s="26"/>
      <c r="F434" s="26"/>
      <c r="G434" s="26"/>
      <c r="H434" s="26"/>
      <c r="I434" s="2"/>
      <c r="J434"/>
      <c r="K434"/>
      <c r="L434"/>
      <c r="M434"/>
      <c r="N434"/>
      <c r="O434"/>
    </row>
    <row r="435" spans="2:15" s="51" customFormat="1" ht="21.2" customHeight="1">
      <c r="B435" s="49"/>
      <c r="C435" s="49"/>
      <c r="D435" s="50"/>
      <c r="E435" s="26"/>
      <c r="F435" s="26"/>
      <c r="G435" s="26"/>
      <c r="H435" s="26"/>
      <c r="I435" s="2"/>
      <c r="J435"/>
      <c r="K435"/>
      <c r="L435"/>
      <c r="M435"/>
      <c r="N435"/>
      <c r="O435"/>
    </row>
    <row r="436" spans="2:15" s="51" customFormat="1" ht="21.2" customHeight="1">
      <c r="B436" s="49"/>
      <c r="C436" s="49"/>
      <c r="D436" s="50"/>
      <c r="E436" s="26"/>
      <c r="F436" s="26"/>
      <c r="G436" s="26"/>
      <c r="H436" s="26"/>
      <c r="I436" s="2"/>
      <c r="J436"/>
      <c r="K436"/>
      <c r="L436"/>
      <c r="M436"/>
      <c r="N436"/>
      <c r="O436"/>
    </row>
    <row r="437" spans="2:15" s="51" customFormat="1" ht="21.2" customHeight="1">
      <c r="B437" s="49"/>
      <c r="C437" s="49"/>
      <c r="D437" s="50"/>
      <c r="E437" s="26"/>
      <c r="F437" s="26"/>
      <c r="G437" s="26"/>
      <c r="H437" s="26"/>
      <c r="I437" s="2"/>
      <c r="J437"/>
      <c r="K437"/>
      <c r="L437"/>
      <c r="M437"/>
      <c r="N437"/>
      <c r="O437"/>
    </row>
    <row r="438" spans="2:15" s="51" customFormat="1" ht="21.2" customHeight="1">
      <c r="B438" s="49"/>
      <c r="C438" s="49"/>
      <c r="D438" s="50"/>
      <c r="E438" s="26"/>
      <c r="F438" s="26"/>
      <c r="G438" s="26"/>
      <c r="H438" s="26"/>
      <c r="I438" s="2"/>
      <c r="J438"/>
      <c r="K438"/>
      <c r="L438"/>
      <c r="M438"/>
      <c r="N438"/>
      <c r="O438"/>
    </row>
    <row r="439" spans="2:15" s="51" customFormat="1" ht="21.2" customHeight="1">
      <c r="B439" s="49"/>
      <c r="C439" s="49"/>
      <c r="D439" s="50"/>
      <c r="E439" s="26"/>
      <c r="F439" s="26"/>
      <c r="G439" s="26"/>
      <c r="H439" s="26"/>
      <c r="I439" s="2"/>
      <c r="J439"/>
      <c r="K439"/>
      <c r="L439"/>
      <c r="M439"/>
      <c r="N439"/>
      <c r="O439"/>
    </row>
    <row r="440" spans="2:15" s="51" customFormat="1" ht="21.2" customHeight="1">
      <c r="B440" s="49"/>
      <c r="C440" s="49"/>
      <c r="D440" s="50"/>
      <c r="E440" s="26"/>
      <c r="F440" s="26"/>
      <c r="G440" s="26"/>
      <c r="H440" s="26"/>
      <c r="I440" s="2"/>
      <c r="J440"/>
      <c r="K440"/>
      <c r="L440"/>
      <c r="M440"/>
      <c r="N440"/>
      <c r="O440"/>
    </row>
    <row r="441" spans="2:15" s="51" customFormat="1" ht="21.2" customHeight="1">
      <c r="B441" s="49"/>
      <c r="C441" s="49"/>
      <c r="D441" s="50"/>
      <c r="E441" s="26"/>
      <c r="F441" s="26"/>
      <c r="G441" s="26"/>
      <c r="H441" s="26"/>
      <c r="I441" s="2"/>
      <c r="J441"/>
      <c r="K441"/>
      <c r="L441"/>
      <c r="M441"/>
      <c r="N441"/>
      <c r="O441"/>
    </row>
    <row r="442" spans="2:15" s="51" customFormat="1" ht="21.2" customHeight="1">
      <c r="B442" s="49"/>
      <c r="C442" s="49"/>
      <c r="D442" s="50"/>
      <c r="E442" s="26"/>
      <c r="F442" s="26"/>
      <c r="G442" s="26"/>
      <c r="H442" s="26"/>
      <c r="I442" s="2"/>
      <c r="J442"/>
      <c r="K442"/>
      <c r="L442"/>
      <c r="M442"/>
      <c r="N442"/>
      <c r="O442"/>
    </row>
    <row r="443" spans="2:15" s="51" customFormat="1" ht="21.2" customHeight="1">
      <c r="B443" s="49"/>
      <c r="C443" s="49"/>
      <c r="D443" s="50"/>
      <c r="E443" s="26"/>
      <c r="F443" s="26"/>
      <c r="G443" s="26"/>
      <c r="H443" s="26"/>
      <c r="I443" s="2"/>
      <c r="J443"/>
      <c r="K443"/>
      <c r="L443"/>
      <c r="M443"/>
      <c r="N443"/>
      <c r="O443"/>
    </row>
    <row r="444" spans="2:15" s="51" customFormat="1" ht="21.2" customHeight="1">
      <c r="B444" s="49"/>
      <c r="C444" s="49"/>
      <c r="D444" s="50"/>
      <c r="E444" s="26"/>
      <c r="F444" s="26"/>
      <c r="G444" s="26"/>
      <c r="H444" s="26"/>
      <c r="I444" s="2"/>
      <c r="J444"/>
      <c r="K444"/>
      <c r="L444"/>
      <c r="M444"/>
      <c r="N444"/>
      <c r="O444"/>
    </row>
    <row r="445" spans="2:15" s="51" customFormat="1" ht="21.2" customHeight="1">
      <c r="B445" s="49"/>
      <c r="C445" s="49"/>
      <c r="D445" s="50"/>
      <c r="E445" s="26"/>
      <c r="F445" s="26"/>
      <c r="G445" s="26"/>
      <c r="H445" s="26"/>
      <c r="I445" s="2"/>
      <c r="J445"/>
      <c r="K445"/>
      <c r="L445"/>
      <c r="M445"/>
      <c r="N445"/>
      <c r="O445"/>
    </row>
    <row r="446" spans="2:15" s="51" customFormat="1" ht="21.2" customHeight="1">
      <c r="B446" s="49"/>
      <c r="C446" s="49"/>
      <c r="D446" s="50"/>
      <c r="E446" s="26"/>
      <c r="F446" s="26"/>
      <c r="G446" s="26"/>
      <c r="H446" s="26"/>
      <c r="I446" s="2"/>
      <c r="J446"/>
      <c r="K446"/>
      <c r="L446"/>
      <c r="M446"/>
      <c r="N446"/>
      <c r="O446"/>
    </row>
    <row r="447" spans="2:15" s="51" customFormat="1" ht="21.2" customHeight="1">
      <c r="B447" s="49"/>
      <c r="C447" s="49"/>
      <c r="D447" s="50"/>
      <c r="E447" s="26"/>
      <c r="F447" s="26"/>
      <c r="G447" s="26"/>
      <c r="H447" s="26"/>
      <c r="I447" s="2"/>
      <c r="J447"/>
      <c r="K447"/>
      <c r="L447"/>
      <c r="M447"/>
      <c r="N447"/>
      <c r="O447"/>
    </row>
    <row r="448" spans="2:15" s="51" customFormat="1" ht="21.2" customHeight="1">
      <c r="B448" s="49"/>
      <c r="C448" s="49"/>
      <c r="D448" s="50"/>
      <c r="E448" s="26"/>
      <c r="F448" s="26"/>
      <c r="G448" s="26"/>
      <c r="H448" s="26"/>
      <c r="I448" s="2"/>
      <c r="J448"/>
      <c r="K448"/>
      <c r="L448"/>
      <c r="M448"/>
      <c r="N448"/>
      <c r="O448"/>
    </row>
    <row r="449" spans="2:15" s="51" customFormat="1" ht="21.2" customHeight="1">
      <c r="B449" s="49"/>
      <c r="C449" s="49"/>
      <c r="D449" s="50"/>
      <c r="E449" s="26"/>
      <c r="F449" s="26"/>
      <c r="G449" s="26"/>
      <c r="H449" s="26"/>
      <c r="I449" s="2"/>
      <c r="J449"/>
      <c r="K449"/>
      <c r="L449"/>
      <c r="M449"/>
      <c r="N449"/>
      <c r="O449"/>
    </row>
    <row r="450" spans="2:15" s="51" customFormat="1" ht="21.2" customHeight="1">
      <c r="B450" s="49"/>
      <c r="C450" s="49"/>
      <c r="D450" s="50"/>
      <c r="E450" s="26"/>
      <c r="F450" s="26"/>
      <c r="G450" s="26"/>
      <c r="H450" s="26"/>
      <c r="I450" s="2"/>
      <c r="J450"/>
      <c r="K450"/>
      <c r="L450"/>
      <c r="M450"/>
      <c r="N450"/>
      <c r="O450"/>
    </row>
    <row r="451" spans="2:15" s="51" customFormat="1" ht="21.2" customHeight="1">
      <c r="B451" s="49"/>
      <c r="C451" s="49"/>
      <c r="D451" s="50"/>
      <c r="E451" s="26"/>
      <c r="F451" s="26"/>
      <c r="G451" s="26"/>
      <c r="H451" s="26"/>
      <c r="I451" s="2"/>
      <c r="J451"/>
      <c r="K451"/>
      <c r="L451"/>
      <c r="M451"/>
      <c r="N451"/>
      <c r="O451"/>
    </row>
    <row r="452" spans="2:15" s="51" customFormat="1" ht="21.2" customHeight="1">
      <c r="B452" s="49"/>
      <c r="C452" s="49"/>
      <c r="D452" s="50"/>
      <c r="E452" s="26"/>
      <c r="F452" s="26"/>
      <c r="G452" s="26"/>
      <c r="H452" s="26"/>
      <c r="I452" s="2"/>
      <c r="J452"/>
      <c r="K452"/>
      <c r="L452"/>
      <c r="M452"/>
      <c r="N452"/>
      <c r="O452"/>
    </row>
    <row r="453" spans="2:15" s="51" customFormat="1" ht="21.2" customHeight="1">
      <c r="B453" s="49"/>
      <c r="C453" s="49"/>
      <c r="D453" s="50"/>
      <c r="E453" s="26"/>
      <c r="F453" s="26"/>
      <c r="G453" s="26"/>
      <c r="H453" s="26"/>
      <c r="I453" s="2"/>
      <c r="J453"/>
      <c r="K453"/>
      <c r="L453"/>
      <c r="M453"/>
      <c r="N453"/>
      <c r="O453"/>
    </row>
    <row r="454" spans="2:15" s="51" customFormat="1" ht="21.2" customHeight="1">
      <c r="B454" s="49"/>
      <c r="C454" s="49"/>
      <c r="D454" s="50"/>
      <c r="E454" s="26"/>
      <c r="F454" s="26"/>
      <c r="G454" s="26"/>
      <c r="H454" s="26"/>
      <c r="I454" s="2"/>
      <c r="J454"/>
      <c r="K454"/>
      <c r="L454"/>
      <c r="M454"/>
      <c r="N454"/>
      <c r="O454"/>
    </row>
    <row r="455" spans="2:15" s="51" customFormat="1" ht="21.2" customHeight="1">
      <c r="B455" s="49"/>
      <c r="C455" s="49"/>
      <c r="D455" s="50"/>
      <c r="E455" s="26"/>
      <c r="F455" s="26"/>
      <c r="G455" s="26"/>
      <c r="H455" s="26"/>
      <c r="I455" s="2"/>
      <c r="J455"/>
      <c r="K455"/>
      <c r="L455"/>
      <c r="M455"/>
      <c r="N455"/>
      <c r="O455"/>
    </row>
    <row r="456" spans="2:15" s="51" customFormat="1" ht="21.2" customHeight="1">
      <c r="B456" s="49"/>
      <c r="C456" s="49"/>
      <c r="D456" s="50"/>
      <c r="E456" s="26"/>
      <c r="F456" s="26"/>
      <c r="G456" s="26"/>
      <c r="H456" s="26"/>
      <c r="I456" s="2"/>
      <c r="J456"/>
      <c r="K456"/>
      <c r="L456"/>
      <c r="M456"/>
      <c r="N456"/>
      <c r="O456"/>
    </row>
    <row r="457" spans="2:15" s="51" customFormat="1" ht="21.2" customHeight="1">
      <c r="B457" s="49"/>
      <c r="C457" s="49"/>
      <c r="D457" s="50"/>
      <c r="E457" s="26"/>
      <c r="F457" s="26"/>
      <c r="G457" s="26"/>
      <c r="H457" s="26"/>
      <c r="I457" s="2"/>
      <c r="J457"/>
      <c r="K457"/>
      <c r="L457"/>
      <c r="M457"/>
      <c r="N457"/>
      <c r="O457"/>
    </row>
    <row r="458" spans="2:15" s="51" customFormat="1" ht="21.2" customHeight="1">
      <c r="B458" s="49"/>
      <c r="C458" s="49"/>
      <c r="D458" s="50"/>
      <c r="E458" s="26"/>
      <c r="F458" s="26"/>
      <c r="G458" s="26"/>
      <c r="H458" s="26"/>
      <c r="I458" s="2"/>
      <c r="J458"/>
      <c r="K458"/>
      <c r="L458"/>
      <c r="M458"/>
      <c r="N458"/>
      <c r="O458"/>
    </row>
    <row r="459" spans="2:15" s="51" customFormat="1" ht="21.2" customHeight="1">
      <c r="B459" s="49"/>
      <c r="C459" s="49"/>
      <c r="D459" s="50"/>
      <c r="E459" s="26"/>
      <c r="F459" s="26"/>
      <c r="G459" s="26"/>
      <c r="H459" s="26"/>
      <c r="I459" s="2"/>
      <c r="J459"/>
      <c r="K459"/>
      <c r="L459"/>
      <c r="M459"/>
      <c r="N459"/>
      <c r="O459"/>
    </row>
    <row r="460" spans="2:15" s="51" customFormat="1" ht="21.2" customHeight="1">
      <c r="B460" s="49"/>
      <c r="C460" s="49"/>
      <c r="D460" s="50"/>
      <c r="E460" s="26"/>
      <c r="F460" s="26"/>
      <c r="G460" s="26"/>
      <c r="H460" s="26"/>
      <c r="I460" s="2"/>
      <c r="J460"/>
      <c r="K460"/>
      <c r="L460"/>
      <c r="M460"/>
      <c r="N460"/>
      <c r="O460"/>
    </row>
    <row r="461" spans="2:15" s="51" customFormat="1" ht="21.2" customHeight="1">
      <c r="B461" s="49"/>
      <c r="C461" s="49"/>
      <c r="D461" s="50"/>
      <c r="E461" s="26"/>
      <c r="F461" s="26"/>
      <c r="G461" s="26"/>
      <c r="H461" s="26"/>
      <c r="I461" s="2"/>
      <c r="J461"/>
      <c r="K461"/>
      <c r="L461"/>
      <c r="M461"/>
      <c r="N461"/>
      <c r="O461"/>
    </row>
    <row r="462" spans="2:15" s="51" customFormat="1" ht="21.2" customHeight="1">
      <c r="B462" s="49"/>
      <c r="C462" s="49"/>
      <c r="D462" s="50"/>
      <c r="E462" s="26"/>
      <c r="F462" s="26"/>
      <c r="G462" s="26"/>
      <c r="H462" s="26"/>
      <c r="I462" s="2"/>
      <c r="J462"/>
      <c r="K462"/>
      <c r="L462"/>
      <c r="M462"/>
      <c r="N462"/>
      <c r="O462"/>
    </row>
    <row r="463" spans="2:15" s="51" customFormat="1" ht="21.2" customHeight="1">
      <c r="B463" s="49"/>
      <c r="C463" s="49"/>
      <c r="D463" s="50"/>
      <c r="E463" s="26"/>
      <c r="F463" s="26"/>
      <c r="G463" s="26"/>
      <c r="H463" s="26"/>
      <c r="I463" s="2"/>
      <c r="J463"/>
      <c r="K463"/>
      <c r="L463"/>
      <c r="M463"/>
      <c r="N463"/>
      <c r="O463"/>
    </row>
    <row r="464" spans="2:15" s="51" customFormat="1" ht="21.2" customHeight="1">
      <c r="B464" s="49"/>
      <c r="C464" s="49"/>
      <c r="D464" s="50"/>
      <c r="E464" s="26"/>
      <c r="F464" s="26"/>
      <c r="G464" s="26"/>
      <c r="H464" s="26"/>
      <c r="I464" s="2"/>
      <c r="J464"/>
      <c r="K464"/>
      <c r="L464"/>
      <c r="M464"/>
      <c r="N464"/>
      <c r="O464"/>
    </row>
    <row r="465" spans="2:15" s="51" customFormat="1" ht="21.2" customHeight="1">
      <c r="B465" s="49"/>
      <c r="C465" s="49"/>
      <c r="D465" s="50"/>
      <c r="E465" s="26"/>
      <c r="F465" s="26"/>
      <c r="G465" s="26"/>
      <c r="H465" s="26"/>
      <c r="I465" s="2"/>
      <c r="J465"/>
      <c r="K465"/>
      <c r="L465"/>
      <c r="M465"/>
      <c r="N465"/>
      <c r="O465"/>
    </row>
    <row r="466" spans="2:15" s="51" customFormat="1" ht="21.2" customHeight="1">
      <c r="B466" s="49"/>
      <c r="C466" s="49"/>
      <c r="D466" s="50"/>
      <c r="E466" s="26"/>
      <c r="F466" s="26"/>
      <c r="G466" s="26"/>
      <c r="H466" s="26"/>
      <c r="I466" s="2"/>
      <c r="J466"/>
      <c r="K466"/>
      <c r="L466"/>
      <c r="M466"/>
      <c r="N466"/>
      <c r="O466"/>
    </row>
    <row r="467" spans="2:15" s="51" customFormat="1" ht="21.2" customHeight="1">
      <c r="B467" s="49"/>
      <c r="C467" s="49"/>
      <c r="D467" s="50"/>
      <c r="E467" s="26"/>
      <c r="F467" s="26"/>
      <c r="G467" s="26"/>
      <c r="H467" s="26"/>
      <c r="I467" s="2"/>
      <c r="J467"/>
      <c r="K467"/>
      <c r="L467"/>
      <c r="M467"/>
      <c r="N467"/>
      <c r="O467"/>
    </row>
    <row r="468" spans="2:15" s="51" customFormat="1" ht="21.2" customHeight="1">
      <c r="B468" s="49"/>
      <c r="C468" s="49"/>
      <c r="D468" s="50"/>
      <c r="E468" s="26"/>
      <c r="F468" s="26"/>
      <c r="G468" s="26"/>
      <c r="H468" s="26"/>
      <c r="I468" s="2"/>
      <c r="J468"/>
      <c r="K468"/>
      <c r="L468"/>
      <c r="M468"/>
      <c r="N468"/>
      <c r="O468"/>
    </row>
    <row r="469" spans="2:15" s="51" customFormat="1" ht="21.2" customHeight="1">
      <c r="B469" s="49"/>
      <c r="C469" s="49"/>
      <c r="D469" s="50"/>
      <c r="E469" s="26"/>
      <c r="F469" s="26"/>
      <c r="G469" s="26"/>
      <c r="H469" s="26"/>
      <c r="I469" s="2"/>
      <c r="J469"/>
      <c r="K469"/>
      <c r="L469"/>
      <c r="M469"/>
      <c r="N469"/>
      <c r="O469"/>
    </row>
    <row r="470" spans="2:15" s="51" customFormat="1" ht="21.2" customHeight="1">
      <c r="B470" s="49"/>
      <c r="C470" s="49"/>
      <c r="D470" s="50"/>
      <c r="E470" s="26"/>
      <c r="F470" s="26"/>
      <c r="G470" s="26"/>
      <c r="H470" s="26"/>
      <c r="I470" s="2"/>
      <c r="J470"/>
      <c r="K470"/>
      <c r="L470"/>
      <c r="M470"/>
      <c r="N470"/>
      <c r="O470"/>
    </row>
    <row r="471" spans="2:15" s="51" customFormat="1" ht="21.2" customHeight="1">
      <c r="B471" s="49"/>
      <c r="C471" s="49"/>
      <c r="D471" s="50"/>
      <c r="E471" s="26"/>
      <c r="F471" s="26"/>
      <c r="G471" s="26"/>
      <c r="H471" s="26"/>
      <c r="I471" s="2"/>
      <c r="J471"/>
      <c r="K471"/>
      <c r="L471"/>
      <c r="M471"/>
      <c r="N471"/>
      <c r="O471"/>
    </row>
    <row r="472" spans="2:15" s="51" customFormat="1" ht="21.2" customHeight="1">
      <c r="B472" s="49"/>
      <c r="C472" s="49"/>
      <c r="D472" s="50"/>
      <c r="E472" s="26"/>
      <c r="F472" s="26"/>
      <c r="G472" s="26"/>
      <c r="H472" s="26"/>
      <c r="I472" s="2"/>
      <c r="J472"/>
      <c r="K472"/>
      <c r="L472"/>
      <c r="M472"/>
      <c r="N472"/>
      <c r="O472"/>
    </row>
    <row r="473" spans="2:15" s="51" customFormat="1" ht="21.2" customHeight="1">
      <c r="B473" s="49"/>
      <c r="C473" s="49"/>
      <c r="D473" s="50"/>
      <c r="E473" s="26"/>
      <c r="F473" s="26"/>
      <c r="G473" s="26"/>
      <c r="H473" s="26"/>
      <c r="I473" s="2"/>
      <c r="J473"/>
      <c r="K473"/>
      <c r="L473"/>
      <c r="M473"/>
      <c r="N473"/>
      <c r="O473"/>
    </row>
    <row r="474" spans="2:15" s="51" customFormat="1" ht="21.2" customHeight="1">
      <c r="B474" s="49"/>
      <c r="C474" s="49"/>
      <c r="D474" s="50"/>
      <c r="E474" s="26"/>
      <c r="F474" s="26"/>
      <c r="G474" s="26"/>
      <c r="H474" s="26"/>
      <c r="I474" s="2"/>
      <c r="J474"/>
      <c r="K474"/>
      <c r="L474"/>
      <c r="M474"/>
      <c r="N474"/>
      <c r="O474"/>
    </row>
    <row r="475" spans="2:15" s="51" customFormat="1" ht="21.2" customHeight="1">
      <c r="B475" s="49"/>
      <c r="C475" s="49"/>
      <c r="D475" s="50"/>
      <c r="E475" s="26"/>
      <c r="F475" s="26"/>
      <c r="G475" s="26"/>
      <c r="H475" s="26"/>
      <c r="I475" s="2"/>
      <c r="J475"/>
      <c r="K475"/>
      <c r="L475"/>
      <c r="M475"/>
      <c r="N475"/>
      <c r="O475"/>
    </row>
    <row r="476" spans="2:15" s="51" customFormat="1" ht="21.2" customHeight="1">
      <c r="B476" s="49"/>
      <c r="C476" s="49"/>
      <c r="D476" s="50"/>
      <c r="E476" s="26"/>
      <c r="F476" s="26"/>
      <c r="G476" s="26"/>
      <c r="H476" s="26"/>
      <c r="I476" s="2"/>
      <c r="J476"/>
      <c r="K476"/>
      <c r="L476"/>
      <c r="M476"/>
      <c r="N476"/>
      <c r="O476"/>
    </row>
    <row r="477" spans="2:15" s="51" customFormat="1" ht="21.2" customHeight="1">
      <c r="B477" s="49"/>
      <c r="C477" s="49"/>
      <c r="D477" s="50"/>
      <c r="E477" s="26"/>
      <c r="F477" s="26"/>
      <c r="G477" s="26"/>
      <c r="H477" s="26"/>
      <c r="I477" s="2"/>
      <c r="J477"/>
      <c r="K477"/>
      <c r="L477"/>
      <c r="M477"/>
      <c r="N477"/>
      <c r="O477"/>
    </row>
    <row r="478" spans="2:15" s="51" customFormat="1" ht="21.2" customHeight="1">
      <c r="B478" s="49"/>
      <c r="C478" s="49"/>
      <c r="D478" s="50"/>
      <c r="E478" s="26"/>
      <c r="F478" s="26"/>
      <c r="G478" s="26"/>
      <c r="H478" s="26"/>
      <c r="I478" s="2"/>
      <c r="J478"/>
      <c r="K478"/>
      <c r="L478"/>
      <c r="M478"/>
      <c r="N478"/>
      <c r="O478"/>
    </row>
    <row r="479" spans="2:15" s="51" customFormat="1" ht="21.2" customHeight="1">
      <c r="B479" s="49"/>
      <c r="C479" s="49"/>
      <c r="D479" s="50"/>
      <c r="E479" s="26"/>
      <c r="F479" s="26"/>
      <c r="G479" s="26"/>
      <c r="H479" s="26"/>
      <c r="I479" s="2"/>
      <c r="J479"/>
      <c r="K479"/>
      <c r="L479"/>
      <c r="M479"/>
      <c r="N479"/>
      <c r="O479"/>
    </row>
    <row r="480" spans="2:15" s="51" customFormat="1" ht="21.2" customHeight="1">
      <c r="B480" s="49"/>
      <c r="C480" s="49"/>
      <c r="D480" s="50"/>
      <c r="E480" s="26"/>
      <c r="F480" s="26"/>
      <c r="G480" s="26"/>
      <c r="H480" s="26"/>
      <c r="I480" s="2"/>
      <c r="J480"/>
      <c r="K480"/>
      <c r="L480"/>
      <c r="M480"/>
      <c r="N480"/>
      <c r="O480"/>
    </row>
    <row r="481" spans="2:15" s="51" customFormat="1" ht="21.2" customHeight="1">
      <c r="B481" s="49"/>
      <c r="C481" s="49"/>
      <c r="D481" s="50"/>
      <c r="E481" s="26"/>
      <c r="F481" s="26"/>
      <c r="G481" s="26"/>
      <c r="H481" s="26"/>
      <c r="I481" s="2"/>
      <c r="J481"/>
      <c r="K481"/>
      <c r="L481"/>
      <c r="M481"/>
      <c r="N481"/>
      <c r="O481"/>
    </row>
    <row r="482" spans="2:15" s="51" customFormat="1" ht="21.2" customHeight="1">
      <c r="B482" s="49"/>
      <c r="C482" s="49"/>
      <c r="D482" s="50"/>
      <c r="E482" s="26"/>
      <c r="F482" s="26"/>
      <c r="G482" s="26"/>
      <c r="H482" s="26"/>
      <c r="I482" s="2"/>
      <c r="J482"/>
      <c r="K482"/>
      <c r="L482"/>
      <c r="M482"/>
      <c r="N482"/>
      <c r="O482"/>
    </row>
    <row r="483" spans="2:15" s="51" customFormat="1" ht="21.2" customHeight="1">
      <c r="B483" s="49"/>
      <c r="C483" s="49"/>
      <c r="D483" s="50"/>
      <c r="E483" s="26"/>
      <c r="F483" s="26"/>
      <c r="G483" s="26"/>
      <c r="H483" s="26"/>
      <c r="I483" s="2"/>
      <c r="J483"/>
      <c r="K483"/>
      <c r="L483"/>
      <c r="M483"/>
      <c r="N483"/>
      <c r="O483"/>
    </row>
    <row r="484" spans="2:15" s="51" customFormat="1" ht="21.2" customHeight="1">
      <c r="B484" s="49"/>
      <c r="C484" s="49"/>
      <c r="D484" s="50"/>
      <c r="E484" s="26"/>
      <c r="F484" s="26"/>
      <c r="G484" s="26"/>
      <c r="H484" s="26"/>
      <c r="I484" s="2"/>
      <c r="J484"/>
      <c r="K484"/>
      <c r="L484"/>
      <c r="M484"/>
      <c r="N484"/>
      <c r="O484"/>
    </row>
    <row r="485" spans="2:15" s="51" customFormat="1" ht="21.2" customHeight="1">
      <c r="B485" s="49"/>
      <c r="C485" s="49"/>
      <c r="D485" s="50"/>
      <c r="E485" s="26"/>
      <c r="F485" s="26"/>
      <c r="G485" s="26"/>
      <c r="H485" s="26"/>
      <c r="I485" s="2"/>
      <c r="J485"/>
      <c r="K485"/>
      <c r="L485"/>
      <c r="M485"/>
      <c r="N485"/>
      <c r="O485"/>
    </row>
    <row r="486" spans="2:15" s="51" customFormat="1" ht="21.2" customHeight="1">
      <c r="B486" s="49"/>
      <c r="C486" s="49"/>
      <c r="D486" s="50"/>
      <c r="E486" s="26"/>
      <c r="F486" s="26"/>
      <c r="G486" s="26"/>
      <c r="H486" s="26"/>
      <c r="I486" s="2"/>
      <c r="J486"/>
      <c r="K486"/>
      <c r="L486"/>
      <c r="M486"/>
      <c r="N486"/>
      <c r="O486"/>
    </row>
    <row r="487" spans="2:15" s="51" customFormat="1" ht="21.2" customHeight="1">
      <c r="B487" s="49"/>
      <c r="C487" s="49"/>
      <c r="D487" s="50"/>
      <c r="E487" s="26"/>
      <c r="F487" s="26"/>
      <c r="G487" s="26"/>
      <c r="H487" s="26"/>
      <c r="I487" s="2"/>
      <c r="J487"/>
      <c r="K487"/>
      <c r="L487"/>
      <c r="M487"/>
      <c r="N487"/>
      <c r="O487"/>
    </row>
    <row r="488" spans="2:15" s="51" customFormat="1" ht="21.2" customHeight="1">
      <c r="B488" s="49"/>
      <c r="C488" s="49"/>
      <c r="D488" s="50"/>
      <c r="E488" s="26"/>
      <c r="F488" s="26"/>
      <c r="G488" s="26"/>
      <c r="H488" s="26"/>
      <c r="I488" s="2"/>
      <c r="J488"/>
      <c r="K488"/>
      <c r="L488"/>
      <c r="M488"/>
      <c r="N488"/>
      <c r="O488"/>
    </row>
    <row r="489" spans="2:15" s="51" customFormat="1" ht="21.2" customHeight="1">
      <c r="B489" s="49"/>
      <c r="C489" s="49"/>
      <c r="D489" s="50"/>
      <c r="E489" s="26"/>
      <c r="F489" s="26"/>
      <c r="G489" s="26"/>
      <c r="H489" s="26"/>
      <c r="I489" s="2"/>
      <c r="J489"/>
      <c r="K489"/>
      <c r="L489"/>
      <c r="M489"/>
      <c r="N489"/>
      <c r="O489"/>
    </row>
    <row r="490" spans="2:15" s="51" customFormat="1" ht="21.2" customHeight="1">
      <c r="B490" s="49"/>
      <c r="C490" s="49"/>
      <c r="D490" s="50"/>
      <c r="E490" s="26"/>
      <c r="F490" s="26"/>
      <c r="G490" s="26"/>
      <c r="H490" s="26"/>
      <c r="I490" s="2"/>
      <c r="J490"/>
      <c r="K490"/>
      <c r="L490"/>
      <c r="M490"/>
      <c r="N490"/>
      <c r="O490"/>
    </row>
    <row r="491" spans="2:15" s="51" customFormat="1" ht="21.2" customHeight="1">
      <c r="B491" s="49"/>
      <c r="C491" s="49"/>
      <c r="D491" s="50"/>
      <c r="E491" s="26"/>
      <c r="F491" s="26"/>
      <c r="G491" s="26"/>
      <c r="H491" s="26"/>
      <c r="I491" s="2"/>
      <c r="J491"/>
      <c r="K491"/>
      <c r="L491"/>
      <c r="M491"/>
      <c r="N491"/>
      <c r="O491"/>
    </row>
    <row r="492" spans="2:15" s="51" customFormat="1" ht="21.2" customHeight="1">
      <c r="B492" s="49"/>
      <c r="C492" s="49"/>
      <c r="D492" s="50"/>
      <c r="E492" s="26"/>
      <c r="F492" s="26"/>
      <c r="G492" s="26"/>
      <c r="H492" s="26"/>
      <c r="I492" s="2"/>
      <c r="J492"/>
      <c r="K492"/>
      <c r="L492"/>
      <c r="M492"/>
      <c r="N492"/>
      <c r="O492"/>
    </row>
    <row r="493" spans="2:15" s="51" customFormat="1" ht="21.2" customHeight="1">
      <c r="B493" s="49"/>
      <c r="C493" s="49"/>
      <c r="D493" s="50"/>
      <c r="E493" s="26"/>
      <c r="F493" s="26"/>
      <c r="G493" s="26"/>
      <c r="H493" s="26"/>
      <c r="I493" s="2"/>
      <c r="J493"/>
      <c r="K493"/>
      <c r="L493"/>
      <c r="M493"/>
      <c r="N493"/>
      <c r="O493"/>
    </row>
    <row r="494" spans="2:15" s="51" customFormat="1" ht="21.2" customHeight="1">
      <c r="B494" s="49"/>
      <c r="C494" s="49"/>
      <c r="D494" s="50"/>
      <c r="E494" s="26"/>
      <c r="F494" s="26"/>
      <c r="G494" s="26"/>
      <c r="H494" s="26"/>
      <c r="I494" s="2"/>
      <c r="J494"/>
      <c r="K494"/>
      <c r="L494"/>
      <c r="M494"/>
      <c r="N494"/>
      <c r="O494"/>
    </row>
    <row r="495" spans="2:15" s="51" customFormat="1" ht="21.2" customHeight="1">
      <c r="B495" s="49"/>
      <c r="C495" s="49"/>
      <c r="D495" s="50"/>
      <c r="E495" s="26"/>
      <c r="F495" s="26"/>
      <c r="G495" s="26"/>
      <c r="H495" s="26"/>
      <c r="I495" s="2"/>
      <c r="J495"/>
      <c r="K495"/>
      <c r="L495"/>
      <c r="M495"/>
      <c r="N495"/>
      <c r="O495"/>
    </row>
    <row r="496" spans="2:15" s="51" customFormat="1" ht="21.2" customHeight="1">
      <c r="B496" s="49"/>
      <c r="C496" s="49"/>
      <c r="D496" s="50"/>
      <c r="E496" s="26"/>
      <c r="F496" s="26"/>
      <c r="G496" s="26"/>
      <c r="H496" s="26"/>
      <c r="I496" s="2"/>
      <c r="J496"/>
      <c r="K496"/>
      <c r="L496"/>
      <c r="M496"/>
      <c r="N496"/>
      <c r="O496"/>
    </row>
    <row r="497" spans="2:15" s="51" customFormat="1" ht="21.2" customHeight="1">
      <c r="B497" s="49"/>
      <c r="C497" s="49"/>
      <c r="D497" s="50"/>
      <c r="E497" s="26"/>
      <c r="F497" s="26"/>
      <c r="G497" s="26"/>
      <c r="H497" s="26"/>
      <c r="I497" s="2"/>
      <c r="J497"/>
      <c r="K497"/>
      <c r="L497"/>
      <c r="M497"/>
      <c r="N497"/>
      <c r="O497"/>
    </row>
    <row r="498" spans="2:15" s="51" customFormat="1" ht="21.2" customHeight="1">
      <c r="B498" s="49"/>
      <c r="C498" s="49"/>
      <c r="D498" s="50"/>
      <c r="E498" s="26"/>
      <c r="F498" s="26"/>
      <c r="G498" s="26"/>
      <c r="H498" s="26"/>
      <c r="I498" s="2"/>
      <c r="J498"/>
      <c r="K498"/>
      <c r="L498"/>
      <c r="M498"/>
      <c r="N498"/>
      <c r="O498"/>
    </row>
    <row r="499" spans="2:15" s="51" customFormat="1" ht="21.2" customHeight="1">
      <c r="B499" s="49"/>
      <c r="C499" s="49"/>
      <c r="D499" s="50"/>
      <c r="E499" s="26"/>
      <c r="F499" s="26"/>
      <c r="G499" s="26"/>
      <c r="H499" s="26"/>
      <c r="I499" s="2"/>
      <c r="J499"/>
      <c r="K499"/>
      <c r="L499"/>
      <c r="M499"/>
      <c r="N499"/>
      <c r="O499"/>
    </row>
    <row r="500" spans="2:15" s="51" customFormat="1" ht="21.2" customHeight="1">
      <c r="B500" s="49"/>
      <c r="C500" s="49"/>
      <c r="D500" s="50"/>
      <c r="E500" s="26"/>
      <c r="F500" s="26"/>
      <c r="G500" s="26"/>
      <c r="H500" s="26"/>
      <c r="I500" s="2"/>
      <c r="J500"/>
      <c r="K500"/>
      <c r="L500"/>
      <c r="M500"/>
      <c r="N500"/>
      <c r="O500"/>
    </row>
    <row r="501" spans="2:15" s="51" customFormat="1" ht="21.2" customHeight="1">
      <c r="B501" s="49"/>
      <c r="C501" s="49"/>
      <c r="D501" s="50"/>
      <c r="E501" s="26"/>
      <c r="F501" s="26"/>
      <c r="G501" s="26"/>
      <c r="H501" s="26"/>
      <c r="I501" s="2"/>
      <c r="J501"/>
      <c r="K501"/>
      <c r="L501"/>
      <c r="M501"/>
      <c r="N501"/>
      <c r="O501"/>
    </row>
    <row r="502" spans="2:15" s="51" customFormat="1" ht="21.2" customHeight="1">
      <c r="B502" s="49"/>
      <c r="C502" s="49"/>
      <c r="D502" s="50"/>
      <c r="E502" s="26"/>
      <c r="F502" s="26"/>
      <c r="G502" s="26"/>
      <c r="H502" s="26"/>
      <c r="I502" s="2"/>
      <c r="J502"/>
      <c r="K502"/>
      <c r="L502"/>
      <c r="M502"/>
      <c r="N502"/>
      <c r="O502"/>
    </row>
    <row r="503" spans="2:15" s="51" customFormat="1" ht="21.2" customHeight="1">
      <c r="B503" s="49"/>
      <c r="C503" s="49"/>
      <c r="D503" s="50"/>
      <c r="E503" s="26"/>
      <c r="F503" s="26"/>
      <c r="G503" s="26"/>
      <c r="H503" s="26"/>
      <c r="I503" s="2"/>
      <c r="J503"/>
      <c r="K503"/>
      <c r="L503"/>
      <c r="M503"/>
      <c r="N503"/>
      <c r="O503"/>
    </row>
    <row r="504" spans="2:15" s="51" customFormat="1" ht="21.2" customHeight="1">
      <c r="B504" s="49"/>
      <c r="C504" s="49"/>
      <c r="D504" s="50"/>
      <c r="E504" s="26"/>
      <c r="F504" s="26"/>
      <c r="G504" s="26"/>
      <c r="H504" s="26"/>
      <c r="I504" s="2"/>
      <c r="J504"/>
      <c r="K504"/>
      <c r="L504"/>
      <c r="M504"/>
      <c r="N504"/>
      <c r="O504"/>
    </row>
    <row r="505" spans="2:15" s="51" customFormat="1" ht="21.2" customHeight="1">
      <c r="B505" s="49"/>
      <c r="C505" s="49"/>
      <c r="D505" s="50"/>
      <c r="E505" s="26"/>
      <c r="F505" s="26"/>
      <c r="G505" s="26"/>
      <c r="H505" s="26"/>
      <c r="I505" s="2"/>
      <c r="J505"/>
      <c r="K505"/>
      <c r="L505"/>
      <c r="M505"/>
      <c r="N505"/>
      <c r="O505"/>
    </row>
    <row r="506" spans="2:15" s="51" customFormat="1" ht="21.2" customHeight="1">
      <c r="B506" s="49"/>
      <c r="C506" s="49"/>
      <c r="D506" s="50"/>
      <c r="E506" s="26"/>
      <c r="F506" s="26"/>
      <c r="G506" s="26"/>
      <c r="H506" s="26"/>
      <c r="I506" s="2"/>
      <c r="J506"/>
      <c r="K506"/>
      <c r="L506"/>
      <c r="M506"/>
      <c r="N506"/>
      <c r="O506"/>
    </row>
    <row r="507" spans="2:15" s="51" customFormat="1" ht="21.2" customHeight="1">
      <c r="B507" s="49"/>
      <c r="C507" s="49"/>
      <c r="D507" s="50"/>
      <c r="E507" s="26"/>
      <c r="F507" s="26"/>
      <c r="G507" s="26"/>
      <c r="H507" s="26"/>
      <c r="I507" s="2"/>
      <c r="J507"/>
      <c r="K507"/>
      <c r="L507"/>
      <c r="M507"/>
      <c r="N507"/>
      <c r="O507"/>
    </row>
    <row r="508" spans="2:15" s="51" customFormat="1" ht="21.2" customHeight="1">
      <c r="B508" s="49"/>
      <c r="C508" s="49"/>
      <c r="D508" s="50"/>
      <c r="E508" s="26"/>
      <c r="F508" s="26"/>
      <c r="G508" s="26"/>
      <c r="H508" s="26"/>
      <c r="I508" s="2"/>
      <c r="J508"/>
      <c r="K508"/>
      <c r="L508"/>
      <c r="M508"/>
      <c r="N508"/>
      <c r="O508"/>
    </row>
    <row r="509" spans="2:15" s="51" customFormat="1" ht="21.2" customHeight="1">
      <c r="B509" s="49"/>
      <c r="C509" s="49"/>
      <c r="D509" s="50"/>
      <c r="E509" s="26"/>
      <c r="F509" s="26"/>
      <c r="G509" s="26"/>
      <c r="H509" s="26"/>
      <c r="I509" s="2"/>
      <c r="J509"/>
      <c r="K509"/>
      <c r="L509"/>
      <c r="M509"/>
      <c r="N509"/>
      <c r="O509"/>
    </row>
    <row r="510" spans="2:15" s="51" customFormat="1" ht="21.2" customHeight="1">
      <c r="B510" s="49"/>
      <c r="C510" s="49"/>
      <c r="D510" s="50"/>
      <c r="E510" s="26"/>
      <c r="F510" s="26"/>
      <c r="G510" s="26"/>
      <c r="H510" s="26"/>
      <c r="I510" s="2"/>
      <c r="J510"/>
      <c r="K510"/>
      <c r="L510"/>
      <c r="M510"/>
      <c r="N510"/>
      <c r="O510"/>
    </row>
    <row r="511" spans="2:15" s="51" customFormat="1" ht="21.2" customHeight="1">
      <c r="B511" s="49"/>
      <c r="C511" s="49"/>
      <c r="D511" s="50"/>
      <c r="E511" s="26"/>
      <c r="F511" s="26"/>
      <c r="G511" s="26"/>
      <c r="H511" s="26"/>
      <c r="I511" s="2"/>
      <c r="J511"/>
      <c r="K511"/>
      <c r="L511"/>
      <c r="M511"/>
      <c r="N511"/>
      <c r="O511"/>
    </row>
    <row r="512" spans="2:15" s="51" customFormat="1" ht="21.2" customHeight="1">
      <c r="B512" s="49"/>
      <c r="C512" s="49"/>
      <c r="D512" s="50"/>
      <c r="E512" s="26"/>
      <c r="F512" s="26"/>
      <c r="G512" s="26"/>
      <c r="H512" s="26"/>
      <c r="I512" s="2"/>
      <c r="J512"/>
      <c r="K512"/>
      <c r="L512"/>
      <c r="M512"/>
      <c r="N512"/>
      <c r="O512"/>
    </row>
    <row r="513" spans="2:15" s="51" customFormat="1" ht="21.2" customHeight="1">
      <c r="B513" s="49"/>
      <c r="C513" s="49"/>
      <c r="D513" s="50"/>
      <c r="E513" s="26"/>
      <c r="F513" s="26"/>
      <c r="G513" s="26"/>
      <c r="H513" s="26"/>
      <c r="I513" s="2"/>
      <c r="J513"/>
      <c r="K513"/>
      <c r="L513"/>
      <c r="M513"/>
      <c r="N513"/>
      <c r="O513"/>
    </row>
    <row r="514" spans="2:15" s="51" customFormat="1" ht="21.2" customHeight="1">
      <c r="B514" s="49"/>
      <c r="C514" s="49"/>
      <c r="D514" s="50"/>
      <c r="E514" s="26"/>
      <c r="F514" s="26"/>
      <c r="G514" s="26"/>
      <c r="H514" s="26"/>
      <c r="I514" s="2"/>
      <c r="J514"/>
      <c r="K514"/>
      <c r="L514"/>
      <c r="M514"/>
      <c r="N514"/>
      <c r="O514"/>
    </row>
    <row r="515" spans="2:15" s="51" customFormat="1" ht="21.2" customHeight="1">
      <c r="B515" s="49"/>
      <c r="C515" s="49"/>
      <c r="D515" s="50"/>
      <c r="E515" s="26"/>
      <c r="F515" s="26"/>
      <c r="G515" s="26"/>
      <c r="H515" s="26"/>
      <c r="I515" s="2"/>
      <c r="J515"/>
      <c r="K515"/>
      <c r="L515"/>
      <c r="M515"/>
      <c r="N515"/>
      <c r="O515"/>
    </row>
    <row r="516" spans="2:15" s="51" customFormat="1" ht="21.2" customHeight="1">
      <c r="B516" s="49"/>
      <c r="C516" s="49"/>
      <c r="D516" s="50"/>
      <c r="E516" s="26"/>
      <c r="F516" s="26"/>
      <c r="G516" s="26"/>
      <c r="H516" s="26"/>
      <c r="I516" s="2"/>
      <c r="J516"/>
      <c r="K516"/>
      <c r="L516"/>
      <c r="M516"/>
      <c r="N516"/>
      <c r="O516"/>
    </row>
    <row r="517" spans="2:15" s="51" customFormat="1" ht="21.2" customHeight="1">
      <c r="B517" s="49"/>
      <c r="C517" s="49"/>
      <c r="D517" s="50"/>
      <c r="E517" s="26"/>
      <c r="F517" s="26"/>
      <c r="G517" s="26"/>
      <c r="H517" s="26"/>
      <c r="I517" s="2"/>
      <c r="J517"/>
      <c r="K517"/>
      <c r="L517"/>
      <c r="M517"/>
      <c r="N517"/>
      <c r="O517"/>
    </row>
    <row r="518" spans="2:15" s="51" customFormat="1" ht="21.2" customHeight="1">
      <c r="B518" s="49"/>
      <c r="C518" s="49"/>
      <c r="D518" s="50"/>
      <c r="E518" s="26"/>
      <c r="F518" s="26"/>
      <c r="G518" s="26"/>
      <c r="H518" s="26"/>
      <c r="I518" s="2"/>
      <c r="J518"/>
      <c r="K518"/>
      <c r="L518"/>
      <c r="M518"/>
      <c r="N518"/>
      <c r="O518"/>
    </row>
    <row r="519" spans="2:15" s="51" customFormat="1" ht="21.2" customHeight="1">
      <c r="B519" s="49"/>
      <c r="C519" s="49"/>
      <c r="D519" s="50"/>
      <c r="E519" s="26"/>
      <c r="F519" s="26"/>
      <c r="G519" s="26"/>
      <c r="H519" s="26"/>
      <c r="I519" s="2"/>
      <c r="J519"/>
      <c r="K519"/>
      <c r="L519"/>
      <c r="M519"/>
      <c r="N519"/>
      <c r="O519"/>
    </row>
    <row r="520" spans="2:15" s="51" customFormat="1" ht="21.2" customHeight="1">
      <c r="B520" s="49"/>
      <c r="C520" s="49"/>
      <c r="D520" s="50"/>
      <c r="E520" s="26"/>
      <c r="F520" s="26"/>
      <c r="G520" s="26"/>
      <c r="H520" s="26"/>
      <c r="I520" s="2"/>
      <c r="J520"/>
      <c r="K520"/>
      <c r="L520"/>
      <c r="M520"/>
      <c r="N520"/>
      <c r="O520"/>
    </row>
    <row r="521" spans="2:15" s="51" customFormat="1" ht="21.2" customHeight="1">
      <c r="B521" s="49"/>
      <c r="C521" s="49"/>
      <c r="D521" s="50"/>
      <c r="E521" s="26"/>
      <c r="F521" s="26"/>
      <c r="G521" s="26"/>
      <c r="H521" s="26"/>
      <c r="I521" s="2"/>
      <c r="J521"/>
      <c r="K521"/>
      <c r="L521"/>
      <c r="M521"/>
      <c r="N521"/>
      <c r="O521"/>
    </row>
    <row r="522" spans="2:15" s="51" customFormat="1" ht="21.2" customHeight="1">
      <c r="B522" s="49"/>
      <c r="C522" s="49"/>
      <c r="D522" s="50"/>
      <c r="E522" s="26"/>
      <c r="F522" s="26"/>
      <c r="G522" s="26"/>
      <c r="H522" s="26"/>
      <c r="I522" s="2"/>
      <c r="J522"/>
      <c r="K522"/>
      <c r="L522"/>
      <c r="M522"/>
      <c r="N522"/>
      <c r="O522"/>
    </row>
    <row r="523" spans="2:15" s="51" customFormat="1" ht="21.2" customHeight="1">
      <c r="B523" s="49"/>
      <c r="C523" s="49"/>
      <c r="D523" s="50"/>
      <c r="E523" s="26"/>
      <c r="F523" s="26"/>
      <c r="G523" s="26"/>
      <c r="H523" s="26"/>
      <c r="I523" s="2"/>
      <c r="J523"/>
      <c r="K523"/>
      <c r="L523"/>
      <c r="M523"/>
      <c r="N523"/>
      <c r="O523"/>
    </row>
    <row r="524" spans="2:15" s="51" customFormat="1" ht="21.2" customHeight="1">
      <c r="B524" s="49"/>
      <c r="C524" s="49"/>
      <c r="D524" s="50"/>
      <c r="E524" s="26"/>
      <c r="F524" s="26"/>
      <c r="G524" s="26"/>
      <c r="H524" s="26"/>
      <c r="I524" s="2"/>
      <c r="J524"/>
      <c r="K524"/>
      <c r="L524"/>
      <c r="M524"/>
      <c r="N524"/>
      <c r="O524"/>
    </row>
    <row r="525" spans="2:15" s="51" customFormat="1" ht="21.2" customHeight="1">
      <c r="B525" s="49"/>
      <c r="C525" s="49"/>
      <c r="D525" s="50"/>
      <c r="E525" s="26"/>
      <c r="F525" s="26"/>
      <c r="G525" s="26"/>
      <c r="H525" s="26"/>
      <c r="I525" s="2"/>
      <c r="J525"/>
      <c r="K525"/>
      <c r="L525"/>
      <c r="M525"/>
      <c r="N525"/>
      <c r="O525"/>
    </row>
    <row r="526" spans="2:15" s="51" customFormat="1" ht="21.2" customHeight="1">
      <c r="B526" s="49"/>
      <c r="C526" s="49"/>
      <c r="D526" s="50"/>
      <c r="E526" s="26"/>
      <c r="F526" s="26"/>
      <c r="G526" s="26"/>
      <c r="H526" s="26"/>
      <c r="I526" s="2"/>
      <c r="J526"/>
      <c r="K526"/>
      <c r="L526"/>
      <c r="M526"/>
      <c r="N526"/>
      <c r="O526"/>
    </row>
  </sheetData>
  <mergeCells count="13">
    <mergeCell ref="A50:A60"/>
    <mergeCell ref="A47:A48"/>
    <mergeCell ref="A32:A34"/>
    <mergeCell ref="A38:A40"/>
    <mergeCell ref="A23:A25"/>
    <mergeCell ref="A11:A12"/>
    <mergeCell ref="A13:A14"/>
    <mergeCell ref="A1:I1"/>
    <mergeCell ref="A2:A3"/>
    <mergeCell ref="B2:B3"/>
    <mergeCell ref="C2:C3"/>
    <mergeCell ref="D2:D3"/>
    <mergeCell ref="E2:E3"/>
  </mergeCells>
  <printOptions horizontalCentered="1" verticalCentered="1"/>
  <pageMargins left="0.78740157480314965" right="0.39370078740157483" top="0.39370078740157483" bottom="0.19685039370078741" header="0.31496062992125984" footer="0.31496062992125984"/>
  <pageSetup paperSize="9" scale="62" fitToHeight="8" orientation="portrait" r:id="rId1"/>
  <headerFooter differentOddEven="1" differentFirst="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774"/>
  <sheetViews>
    <sheetView showGridLines="0" zoomScaleNormal="100" zoomScalePageLayoutView="70" workbookViewId="0">
      <pane ySplit="3" topLeftCell="A4" activePane="bottomLeft" state="frozen"/>
      <selection activeCell="F2" sqref="A2:XFD3"/>
      <selection pane="bottomLeft" sqref="A1:I1"/>
    </sheetView>
  </sheetViews>
  <sheetFormatPr baseColWidth="10" defaultColWidth="0.140625" defaultRowHeight="15"/>
  <cols>
    <col min="1" max="1" width="8.140625" style="51" customWidth="1"/>
    <col min="2" max="2" width="19.42578125" style="49" customWidth="1"/>
    <col min="3" max="3" width="16.85546875" style="49" customWidth="1"/>
    <col min="4" max="4" width="26.140625" style="50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26" customWidth="1"/>
    <col min="9" max="9" width="12.5703125" style="2" customWidth="1"/>
    <col min="10" max="10" width="6.28515625" customWidth="1"/>
    <col min="11" max="31" width="12.5703125" customWidth="1"/>
    <col min="257" max="257" width="8.140625" customWidth="1"/>
    <col min="258" max="258" width="19.42578125" customWidth="1"/>
    <col min="259" max="259" width="16.85546875" customWidth="1"/>
    <col min="260" max="260" width="26.140625" customWidth="1"/>
    <col min="261" max="261" width="10.42578125" customWidth="1"/>
    <col min="262" max="262" width="5.7109375" customWidth="1"/>
    <col min="263" max="263" width="9.28515625" customWidth="1"/>
    <col min="264" max="264" width="8.7109375" customWidth="1"/>
    <col min="265" max="265" width="12.5703125" customWidth="1"/>
    <col min="266" max="266" width="6.28515625" customWidth="1"/>
    <col min="267" max="287" width="12.5703125" customWidth="1"/>
    <col min="513" max="513" width="8.140625" customWidth="1"/>
    <col min="514" max="514" width="19.42578125" customWidth="1"/>
    <col min="515" max="515" width="16.85546875" customWidth="1"/>
    <col min="516" max="516" width="26.140625" customWidth="1"/>
    <col min="517" max="517" width="10.42578125" customWidth="1"/>
    <col min="518" max="518" width="5.7109375" customWidth="1"/>
    <col min="519" max="519" width="9.28515625" customWidth="1"/>
    <col min="520" max="520" width="8.7109375" customWidth="1"/>
    <col min="521" max="521" width="12.5703125" customWidth="1"/>
    <col min="522" max="522" width="6.28515625" customWidth="1"/>
    <col min="523" max="543" width="12.5703125" customWidth="1"/>
    <col min="769" max="769" width="8.140625" customWidth="1"/>
    <col min="770" max="770" width="19.42578125" customWidth="1"/>
    <col min="771" max="771" width="16.85546875" customWidth="1"/>
    <col min="772" max="772" width="26.140625" customWidth="1"/>
    <col min="773" max="773" width="10.42578125" customWidth="1"/>
    <col min="774" max="774" width="5.7109375" customWidth="1"/>
    <col min="775" max="775" width="9.28515625" customWidth="1"/>
    <col min="776" max="776" width="8.7109375" customWidth="1"/>
    <col min="777" max="777" width="12.5703125" customWidth="1"/>
    <col min="778" max="778" width="6.28515625" customWidth="1"/>
    <col min="779" max="799" width="12.5703125" customWidth="1"/>
    <col min="1025" max="1025" width="8.140625" customWidth="1"/>
    <col min="1026" max="1026" width="19.42578125" customWidth="1"/>
    <col min="1027" max="1027" width="16.85546875" customWidth="1"/>
    <col min="1028" max="1028" width="26.140625" customWidth="1"/>
    <col min="1029" max="1029" width="10.42578125" customWidth="1"/>
    <col min="1030" max="1030" width="5.7109375" customWidth="1"/>
    <col min="1031" max="1031" width="9.28515625" customWidth="1"/>
    <col min="1032" max="1032" width="8.7109375" customWidth="1"/>
    <col min="1033" max="1033" width="12.5703125" customWidth="1"/>
    <col min="1034" max="1034" width="6.28515625" customWidth="1"/>
    <col min="1035" max="1055" width="12.5703125" customWidth="1"/>
    <col min="1281" max="1281" width="8.140625" customWidth="1"/>
    <col min="1282" max="1282" width="19.42578125" customWidth="1"/>
    <col min="1283" max="1283" width="16.85546875" customWidth="1"/>
    <col min="1284" max="1284" width="26.140625" customWidth="1"/>
    <col min="1285" max="1285" width="10.42578125" customWidth="1"/>
    <col min="1286" max="1286" width="5.7109375" customWidth="1"/>
    <col min="1287" max="1287" width="9.28515625" customWidth="1"/>
    <col min="1288" max="1288" width="8.7109375" customWidth="1"/>
    <col min="1289" max="1289" width="12.5703125" customWidth="1"/>
    <col min="1290" max="1290" width="6.28515625" customWidth="1"/>
    <col min="1291" max="1311" width="12.5703125" customWidth="1"/>
    <col min="1537" max="1537" width="8.140625" customWidth="1"/>
    <col min="1538" max="1538" width="19.42578125" customWidth="1"/>
    <col min="1539" max="1539" width="16.85546875" customWidth="1"/>
    <col min="1540" max="1540" width="26.140625" customWidth="1"/>
    <col min="1541" max="1541" width="10.42578125" customWidth="1"/>
    <col min="1542" max="1542" width="5.7109375" customWidth="1"/>
    <col min="1543" max="1543" width="9.28515625" customWidth="1"/>
    <col min="1544" max="1544" width="8.7109375" customWidth="1"/>
    <col min="1545" max="1545" width="12.5703125" customWidth="1"/>
    <col min="1546" max="1546" width="6.28515625" customWidth="1"/>
    <col min="1547" max="1567" width="12.5703125" customWidth="1"/>
    <col min="1793" max="1793" width="8.140625" customWidth="1"/>
    <col min="1794" max="1794" width="19.42578125" customWidth="1"/>
    <col min="1795" max="1795" width="16.85546875" customWidth="1"/>
    <col min="1796" max="1796" width="26.140625" customWidth="1"/>
    <col min="1797" max="1797" width="10.42578125" customWidth="1"/>
    <col min="1798" max="1798" width="5.7109375" customWidth="1"/>
    <col min="1799" max="1799" width="9.28515625" customWidth="1"/>
    <col min="1800" max="1800" width="8.7109375" customWidth="1"/>
    <col min="1801" max="1801" width="12.5703125" customWidth="1"/>
    <col min="1802" max="1802" width="6.28515625" customWidth="1"/>
    <col min="1803" max="1823" width="12.5703125" customWidth="1"/>
    <col min="2049" max="2049" width="8.140625" customWidth="1"/>
    <col min="2050" max="2050" width="19.42578125" customWidth="1"/>
    <col min="2051" max="2051" width="16.85546875" customWidth="1"/>
    <col min="2052" max="2052" width="26.140625" customWidth="1"/>
    <col min="2053" max="2053" width="10.42578125" customWidth="1"/>
    <col min="2054" max="2054" width="5.7109375" customWidth="1"/>
    <col min="2055" max="2055" width="9.28515625" customWidth="1"/>
    <col min="2056" max="2056" width="8.7109375" customWidth="1"/>
    <col min="2057" max="2057" width="12.5703125" customWidth="1"/>
    <col min="2058" max="2058" width="6.28515625" customWidth="1"/>
    <col min="2059" max="2079" width="12.5703125" customWidth="1"/>
    <col min="2305" max="2305" width="8.140625" customWidth="1"/>
    <col min="2306" max="2306" width="19.42578125" customWidth="1"/>
    <col min="2307" max="2307" width="16.85546875" customWidth="1"/>
    <col min="2308" max="2308" width="26.140625" customWidth="1"/>
    <col min="2309" max="2309" width="10.42578125" customWidth="1"/>
    <col min="2310" max="2310" width="5.7109375" customWidth="1"/>
    <col min="2311" max="2311" width="9.28515625" customWidth="1"/>
    <col min="2312" max="2312" width="8.7109375" customWidth="1"/>
    <col min="2313" max="2313" width="12.5703125" customWidth="1"/>
    <col min="2314" max="2314" width="6.28515625" customWidth="1"/>
    <col min="2315" max="2335" width="12.5703125" customWidth="1"/>
    <col min="2561" max="2561" width="8.140625" customWidth="1"/>
    <col min="2562" max="2562" width="19.42578125" customWidth="1"/>
    <col min="2563" max="2563" width="16.85546875" customWidth="1"/>
    <col min="2564" max="2564" width="26.140625" customWidth="1"/>
    <col min="2565" max="2565" width="10.42578125" customWidth="1"/>
    <col min="2566" max="2566" width="5.7109375" customWidth="1"/>
    <col min="2567" max="2567" width="9.28515625" customWidth="1"/>
    <col min="2568" max="2568" width="8.7109375" customWidth="1"/>
    <col min="2569" max="2569" width="12.5703125" customWidth="1"/>
    <col min="2570" max="2570" width="6.28515625" customWidth="1"/>
    <col min="2571" max="2591" width="12.5703125" customWidth="1"/>
    <col min="2817" max="2817" width="8.140625" customWidth="1"/>
    <col min="2818" max="2818" width="19.42578125" customWidth="1"/>
    <col min="2819" max="2819" width="16.85546875" customWidth="1"/>
    <col min="2820" max="2820" width="26.140625" customWidth="1"/>
    <col min="2821" max="2821" width="10.42578125" customWidth="1"/>
    <col min="2822" max="2822" width="5.7109375" customWidth="1"/>
    <col min="2823" max="2823" width="9.28515625" customWidth="1"/>
    <col min="2824" max="2824" width="8.7109375" customWidth="1"/>
    <col min="2825" max="2825" width="12.5703125" customWidth="1"/>
    <col min="2826" max="2826" width="6.28515625" customWidth="1"/>
    <col min="2827" max="2847" width="12.5703125" customWidth="1"/>
    <col min="3073" max="3073" width="8.140625" customWidth="1"/>
    <col min="3074" max="3074" width="19.42578125" customWidth="1"/>
    <col min="3075" max="3075" width="16.85546875" customWidth="1"/>
    <col min="3076" max="3076" width="26.140625" customWidth="1"/>
    <col min="3077" max="3077" width="10.42578125" customWidth="1"/>
    <col min="3078" max="3078" width="5.7109375" customWidth="1"/>
    <col min="3079" max="3079" width="9.28515625" customWidth="1"/>
    <col min="3080" max="3080" width="8.7109375" customWidth="1"/>
    <col min="3081" max="3081" width="12.5703125" customWidth="1"/>
    <col min="3082" max="3082" width="6.28515625" customWidth="1"/>
    <col min="3083" max="3103" width="12.5703125" customWidth="1"/>
    <col min="3329" max="3329" width="8.140625" customWidth="1"/>
    <col min="3330" max="3330" width="19.42578125" customWidth="1"/>
    <col min="3331" max="3331" width="16.85546875" customWidth="1"/>
    <col min="3332" max="3332" width="26.140625" customWidth="1"/>
    <col min="3333" max="3333" width="10.42578125" customWidth="1"/>
    <col min="3334" max="3334" width="5.7109375" customWidth="1"/>
    <col min="3335" max="3335" width="9.28515625" customWidth="1"/>
    <col min="3336" max="3336" width="8.7109375" customWidth="1"/>
    <col min="3337" max="3337" width="12.5703125" customWidth="1"/>
    <col min="3338" max="3338" width="6.28515625" customWidth="1"/>
    <col min="3339" max="3359" width="12.5703125" customWidth="1"/>
    <col min="3585" max="3585" width="8.140625" customWidth="1"/>
    <col min="3586" max="3586" width="19.42578125" customWidth="1"/>
    <col min="3587" max="3587" width="16.85546875" customWidth="1"/>
    <col min="3588" max="3588" width="26.140625" customWidth="1"/>
    <col min="3589" max="3589" width="10.42578125" customWidth="1"/>
    <col min="3590" max="3590" width="5.7109375" customWidth="1"/>
    <col min="3591" max="3591" width="9.28515625" customWidth="1"/>
    <col min="3592" max="3592" width="8.7109375" customWidth="1"/>
    <col min="3593" max="3593" width="12.5703125" customWidth="1"/>
    <col min="3594" max="3594" width="6.28515625" customWidth="1"/>
    <col min="3595" max="3615" width="12.5703125" customWidth="1"/>
    <col min="3841" max="3841" width="8.140625" customWidth="1"/>
    <col min="3842" max="3842" width="19.42578125" customWidth="1"/>
    <col min="3843" max="3843" width="16.85546875" customWidth="1"/>
    <col min="3844" max="3844" width="26.140625" customWidth="1"/>
    <col min="3845" max="3845" width="10.42578125" customWidth="1"/>
    <col min="3846" max="3846" width="5.7109375" customWidth="1"/>
    <col min="3847" max="3847" width="9.28515625" customWidth="1"/>
    <col min="3848" max="3848" width="8.7109375" customWidth="1"/>
    <col min="3849" max="3849" width="12.5703125" customWidth="1"/>
    <col min="3850" max="3850" width="6.28515625" customWidth="1"/>
    <col min="3851" max="3871" width="12.5703125" customWidth="1"/>
    <col min="4097" max="4097" width="8.140625" customWidth="1"/>
    <col min="4098" max="4098" width="19.42578125" customWidth="1"/>
    <col min="4099" max="4099" width="16.85546875" customWidth="1"/>
    <col min="4100" max="4100" width="26.140625" customWidth="1"/>
    <col min="4101" max="4101" width="10.42578125" customWidth="1"/>
    <col min="4102" max="4102" width="5.7109375" customWidth="1"/>
    <col min="4103" max="4103" width="9.28515625" customWidth="1"/>
    <col min="4104" max="4104" width="8.7109375" customWidth="1"/>
    <col min="4105" max="4105" width="12.5703125" customWidth="1"/>
    <col min="4106" max="4106" width="6.28515625" customWidth="1"/>
    <col min="4107" max="4127" width="12.5703125" customWidth="1"/>
    <col min="4353" max="4353" width="8.140625" customWidth="1"/>
    <col min="4354" max="4354" width="19.42578125" customWidth="1"/>
    <col min="4355" max="4355" width="16.85546875" customWidth="1"/>
    <col min="4356" max="4356" width="26.140625" customWidth="1"/>
    <col min="4357" max="4357" width="10.42578125" customWidth="1"/>
    <col min="4358" max="4358" width="5.7109375" customWidth="1"/>
    <col min="4359" max="4359" width="9.28515625" customWidth="1"/>
    <col min="4360" max="4360" width="8.7109375" customWidth="1"/>
    <col min="4361" max="4361" width="12.5703125" customWidth="1"/>
    <col min="4362" max="4362" width="6.28515625" customWidth="1"/>
    <col min="4363" max="4383" width="12.5703125" customWidth="1"/>
    <col min="4609" max="4609" width="8.140625" customWidth="1"/>
    <col min="4610" max="4610" width="19.42578125" customWidth="1"/>
    <col min="4611" max="4611" width="16.85546875" customWidth="1"/>
    <col min="4612" max="4612" width="26.140625" customWidth="1"/>
    <col min="4613" max="4613" width="10.42578125" customWidth="1"/>
    <col min="4614" max="4614" width="5.7109375" customWidth="1"/>
    <col min="4615" max="4615" width="9.28515625" customWidth="1"/>
    <col min="4616" max="4616" width="8.7109375" customWidth="1"/>
    <col min="4617" max="4617" width="12.5703125" customWidth="1"/>
    <col min="4618" max="4618" width="6.28515625" customWidth="1"/>
    <col min="4619" max="4639" width="12.5703125" customWidth="1"/>
    <col min="4865" max="4865" width="8.140625" customWidth="1"/>
    <col min="4866" max="4866" width="19.42578125" customWidth="1"/>
    <col min="4867" max="4867" width="16.85546875" customWidth="1"/>
    <col min="4868" max="4868" width="26.140625" customWidth="1"/>
    <col min="4869" max="4869" width="10.42578125" customWidth="1"/>
    <col min="4870" max="4870" width="5.7109375" customWidth="1"/>
    <col min="4871" max="4871" width="9.28515625" customWidth="1"/>
    <col min="4872" max="4872" width="8.7109375" customWidth="1"/>
    <col min="4873" max="4873" width="12.5703125" customWidth="1"/>
    <col min="4874" max="4874" width="6.28515625" customWidth="1"/>
    <col min="4875" max="4895" width="12.5703125" customWidth="1"/>
    <col min="5121" max="5121" width="8.140625" customWidth="1"/>
    <col min="5122" max="5122" width="19.42578125" customWidth="1"/>
    <col min="5123" max="5123" width="16.85546875" customWidth="1"/>
    <col min="5124" max="5124" width="26.140625" customWidth="1"/>
    <col min="5125" max="5125" width="10.42578125" customWidth="1"/>
    <col min="5126" max="5126" width="5.7109375" customWidth="1"/>
    <col min="5127" max="5127" width="9.28515625" customWidth="1"/>
    <col min="5128" max="5128" width="8.7109375" customWidth="1"/>
    <col min="5129" max="5129" width="12.5703125" customWidth="1"/>
    <col min="5130" max="5130" width="6.28515625" customWidth="1"/>
    <col min="5131" max="5151" width="12.5703125" customWidth="1"/>
    <col min="5377" max="5377" width="8.140625" customWidth="1"/>
    <col min="5378" max="5378" width="19.42578125" customWidth="1"/>
    <col min="5379" max="5379" width="16.85546875" customWidth="1"/>
    <col min="5380" max="5380" width="26.140625" customWidth="1"/>
    <col min="5381" max="5381" width="10.42578125" customWidth="1"/>
    <col min="5382" max="5382" width="5.7109375" customWidth="1"/>
    <col min="5383" max="5383" width="9.28515625" customWidth="1"/>
    <col min="5384" max="5384" width="8.7109375" customWidth="1"/>
    <col min="5385" max="5385" width="12.5703125" customWidth="1"/>
    <col min="5386" max="5386" width="6.28515625" customWidth="1"/>
    <col min="5387" max="5407" width="12.5703125" customWidth="1"/>
    <col min="5633" max="5633" width="8.140625" customWidth="1"/>
    <col min="5634" max="5634" width="19.42578125" customWidth="1"/>
    <col min="5635" max="5635" width="16.85546875" customWidth="1"/>
    <col min="5636" max="5636" width="26.140625" customWidth="1"/>
    <col min="5637" max="5637" width="10.42578125" customWidth="1"/>
    <col min="5638" max="5638" width="5.7109375" customWidth="1"/>
    <col min="5639" max="5639" width="9.28515625" customWidth="1"/>
    <col min="5640" max="5640" width="8.7109375" customWidth="1"/>
    <col min="5641" max="5641" width="12.5703125" customWidth="1"/>
    <col min="5642" max="5642" width="6.28515625" customWidth="1"/>
    <col min="5643" max="5663" width="12.5703125" customWidth="1"/>
    <col min="5889" max="5889" width="8.140625" customWidth="1"/>
    <col min="5890" max="5890" width="19.42578125" customWidth="1"/>
    <col min="5891" max="5891" width="16.85546875" customWidth="1"/>
    <col min="5892" max="5892" width="26.140625" customWidth="1"/>
    <col min="5893" max="5893" width="10.42578125" customWidth="1"/>
    <col min="5894" max="5894" width="5.7109375" customWidth="1"/>
    <col min="5895" max="5895" width="9.28515625" customWidth="1"/>
    <col min="5896" max="5896" width="8.7109375" customWidth="1"/>
    <col min="5897" max="5897" width="12.5703125" customWidth="1"/>
    <col min="5898" max="5898" width="6.28515625" customWidth="1"/>
    <col min="5899" max="5919" width="12.5703125" customWidth="1"/>
    <col min="6145" max="6145" width="8.140625" customWidth="1"/>
    <col min="6146" max="6146" width="19.42578125" customWidth="1"/>
    <col min="6147" max="6147" width="16.85546875" customWidth="1"/>
    <col min="6148" max="6148" width="26.140625" customWidth="1"/>
    <col min="6149" max="6149" width="10.42578125" customWidth="1"/>
    <col min="6150" max="6150" width="5.7109375" customWidth="1"/>
    <col min="6151" max="6151" width="9.28515625" customWidth="1"/>
    <col min="6152" max="6152" width="8.7109375" customWidth="1"/>
    <col min="6153" max="6153" width="12.5703125" customWidth="1"/>
    <col min="6154" max="6154" width="6.28515625" customWidth="1"/>
    <col min="6155" max="6175" width="12.5703125" customWidth="1"/>
    <col min="6401" max="6401" width="8.140625" customWidth="1"/>
    <col min="6402" max="6402" width="19.42578125" customWidth="1"/>
    <col min="6403" max="6403" width="16.85546875" customWidth="1"/>
    <col min="6404" max="6404" width="26.140625" customWidth="1"/>
    <col min="6405" max="6405" width="10.42578125" customWidth="1"/>
    <col min="6406" max="6406" width="5.7109375" customWidth="1"/>
    <col min="6407" max="6407" width="9.28515625" customWidth="1"/>
    <col min="6408" max="6408" width="8.7109375" customWidth="1"/>
    <col min="6409" max="6409" width="12.5703125" customWidth="1"/>
    <col min="6410" max="6410" width="6.28515625" customWidth="1"/>
    <col min="6411" max="6431" width="12.5703125" customWidth="1"/>
    <col min="6657" max="6657" width="8.140625" customWidth="1"/>
    <col min="6658" max="6658" width="19.42578125" customWidth="1"/>
    <col min="6659" max="6659" width="16.85546875" customWidth="1"/>
    <col min="6660" max="6660" width="26.140625" customWidth="1"/>
    <col min="6661" max="6661" width="10.42578125" customWidth="1"/>
    <col min="6662" max="6662" width="5.7109375" customWidth="1"/>
    <col min="6663" max="6663" width="9.28515625" customWidth="1"/>
    <col min="6664" max="6664" width="8.7109375" customWidth="1"/>
    <col min="6665" max="6665" width="12.5703125" customWidth="1"/>
    <col min="6666" max="6666" width="6.28515625" customWidth="1"/>
    <col min="6667" max="6687" width="12.5703125" customWidth="1"/>
    <col min="6913" max="6913" width="8.140625" customWidth="1"/>
    <col min="6914" max="6914" width="19.42578125" customWidth="1"/>
    <col min="6915" max="6915" width="16.85546875" customWidth="1"/>
    <col min="6916" max="6916" width="26.140625" customWidth="1"/>
    <col min="6917" max="6917" width="10.42578125" customWidth="1"/>
    <col min="6918" max="6918" width="5.7109375" customWidth="1"/>
    <col min="6919" max="6919" width="9.28515625" customWidth="1"/>
    <col min="6920" max="6920" width="8.7109375" customWidth="1"/>
    <col min="6921" max="6921" width="12.5703125" customWidth="1"/>
    <col min="6922" max="6922" width="6.28515625" customWidth="1"/>
    <col min="6923" max="6943" width="12.5703125" customWidth="1"/>
    <col min="7169" max="7169" width="8.140625" customWidth="1"/>
    <col min="7170" max="7170" width="19.42578125" customWidth="1"/>
    <col min="7171" max="7171" width="16.85546875" customWidth="1"/>
    <col min="7172" max="7172" width="26.140625" customWidth="1"/>
    <col min="7173" max="7173" width="10.42578125" customWidth="1"/>
    <col min="7174" max="7174" width="5.7109375" customWidth="1"/>
    <col min="7175" max="7175" width="9.28515625" customWidth="1"/>
    <col min="7176" max="7176" width="8.7109375" customWidth="1"/>
    <col min="7177" max="7177" width="12.5703125" customWidth="1"/>
    <col min="7178" max="7178" width="6.28515625" customWidth="1"/>
    <col min="7179" max="7199" width="12.5703125" customWidth="1"/>
    <col min="7425" max="7425" width="8.140625" customWidth="1"/>
    <col min="7426" max="7426" width="19.42578125" customWidth="1"/>
    <col min="7427" max="7427" width="16.85546875" customWidth="1"/>
    <col min="7428" max="7428" width="26.140625" customWidth="1"/>
    <col min="7429" max="7429" width="10.42578125" customWidth="1"/>
    <col min="7430" max="7430" width="5.7109375" customWidth="1"/>
    <col min="7431" max="7431" width="9.28515625" customWidth="1"/>
    <col min="7432" max="7432" width="8.7109375" customWidth="1"/>
    <col min="7433" max="7433" width="12.5703125" customWidth="1"/>
    <col min="7434" max="7434" width="6.28515625" customWidth="1"/>
    <col min="7435" max="7455" width="12.5703125" customWidth="1"/>
    <col min="7681" max="7681" width="8.140625" customWidth="1"/>
    <col min="7682" max="7682" width="19.42578125" customWidth="1"/>
    <col min="7683" max="7683" width="16.85546875" customWidth="1"/>
    <col min="7684" max="7684" width="26.140625" customWidth="1"/>
    <col min="7685" max="7685" width="10.42578125" customWidth="1"/>
    <col min="7686" max="7686" width="5.7109375" customWidth="1"/>
    <col min="7687" max="7687" width="9.28515625" customWidth="1"/>
    <col min="7688" max="7688" width="8.7109375" customWidth="1"/>
    <col min="7689" max="7689" width="12.5703125" customWidth="1"/>
    <col min="7690" max="7690" width="6.28515625" customWidth="1"/>
    <col min="7691" max="7711" width="12.5703125" customWidth="1"/>
    <col min="7937" max="7937" width="8.140625" customWidth="1"/>
    <col min="7938" max="7938" width="19.42578125" customWidth="1"/>
    <col min="7939" max="7939" width="16.85546875" customWidth="1"/>
    <col min="7940" max="7940" width="26.140625" customWidth="1"/>
    <col min="7941" max="7941" width="10.42578125" customWidth="1"/>
    <col min="7942" max="7942" width="5.7109375" customWidth="1"/>
    <col min="7943" max="7943" width="9.28515625" customWidth="1"/>
    <col min="7944" max="7944" width="8.7109375" customWidth="1"/>
    <col min="7945" max="7945" width="12.5703125" customWidth="1"/>
    <col min="7946" max="7946" width="6.28515625" customWidth="1"/>
    <col min="7947" max="7967" width="12.5703125" customWidth="1"/>
    <col min="8193" max="8193" width="8.140625" customWidth="1"/>
    <col min="8194" max="8194" width="19.42578125" customWidth="1"/>
    <col min="8195" max="8195" width="16.85546875" customWidth="1"/>
    <col min="8196" max="8196" width="26.140625" customWidth="1"/>
    <col min="8197" max="8197" width="10.42578125" customWidth="1"/>
    <col min="8198" max="8198" width="5.7109375" customWidth="1"/>
    <col min="8199" max="8199" width="9.28515625" customWidth="1"/>
    <col min="8200" max="8200" width="8.7109375" customWidth="1"/>
    <col min="8201" max="8201" width="12.5703125" customWidth="1"/>
    <col min="8202" max="8202" width="6.28515625" customWidth="1"/>
    <col min="8203" max="8223" width="12.5703125" customWidth="1"/>
    <col min="8449" max="8449" width="8.140625" customWidth="1"/>
    <col min="8450" max="8450" width="19.42578125" customWidth="1"/>
    <col min="8451" max="8451" width="16.85546875" customWidth="1"/>
    <col min="8452" max="8452" width="26.140625" customWidth="1"/>
    <col min="8453" max="8453" width="10.42578125" customWidth="1"/>
    <col min="8454" max="8454" width="5.7109375" customWidth="1"/>
    <col min="8455" max="8455" width="9.28515625" customWidth="1"/>
    <col min="8456" max="8456" width="8.7109375" customWidth="1"/>
    <col min="8457" max="8457" width="12.5703125" customWidth="1"/>
    <col min="8458" max="8458" width="6.28515625" customWidth="1"/>
    <col min="8459" max="8479" width="12.5703125" customWidth="1"/>
    <col min="8705" max="8705" width="8.140625" customWidth="1"/>
    <col min="8706" max="8706" width="19.42578125" customWidth="1"/>
    <col min="8707" max="8707" width="16.85546875" customWidth="1"/>
    <col min="8708" max="8708" width="26.140625" customWidth="1"/>
    <col min="8709" max="8709" width="10.42578125" customWidth="1"/>
    <col min="8710" max="8710" width="5.7109375" customWidth="1"/>
    <col min="8711" max="8711" width="9.28515625" customWidth="1"/>
    <col min="8712" max="8712" width="8.7109375" customWidth="1"/>
    <col min="8713" max="8713" width="12.5703125" customWidth="1"/>
    <col min="8714" max="8714" width="6.28515625" customWidth="1"/>
    <col min="8715" max="8735" width="12.5703125" customWidth="1"/>
    <col min="8961" max="8961" width="8.140625" customWidth="1"/>
    <col min="8962" max="8962" width="19.42578125" customWidth="1"/>
    <col min="8963" max="8963" width="16.85546875" customWidth="1"/>
    <col min="8964" max="8964" width="26.140625" customWidth="1"/>
    <col min="8965" max="8965" width="10.42578125" customWidth="1"/>
    <col min="8966" max="8966" width="5.7109375" customWidth="1"/>
    <col min="8967" max="8967" width="9.28515625" customWidth="1"/>
    <col min="8968" max="8968" width="8.7109375" customWidth="1"/>
    <col min="8969" max="8969" width="12.5703125" customWidth="1"/>
    <col min="8970" max="8970" width="6.28515625" customWidth="1"/>
    <col min="8971" max="8991" width="12.5703125" customWidth="1"/>
    <col min="9217" max="9217" width="8.140625" customWidth="1"/>
    <col min="9218" max="9218" width="19.42578125" customWidth="1"/>
    <col min="9219" max="9219" width="16.85546875" customWidth="1"/>
    <col min="9220" max="9220" width="26.140625" customWidth="1"/>
    <col min="9221" max="9221" width="10.42578125" customWidth="1"/>
    <col min="9222" max="9222" width="5.7109375" customWidth="1"/>
    <col min="9223" max="9223" width="9.28515625" customWidth="1"/>
    <col min="9224" max="9224" width="8.7109375" customWidth="1"/>
    <col min="9225" max="9225" width="12.5703125" customWidth="1"/>
    <col min="9226" max="9226" width="6.28515625" customWidth="1"/>
    <col min="9227" max="9247" width="12.5703125" customWidth="1"/>
    <col min="9473" max="9473" width="8.140625" customWidth="1"/>
    <col min="9474" max="9474" width="19.42578125" customWidth="1"/>
    <col min="9475" max="9475" width="16.85546875" customWidth="1"/>
    <col min="9476" max="9476" width="26.140625" customWidth="1"/>
    <col min="9477" max="9477" width="10.42578125" customWidth="1"/>
    <col min="9478" max="9478" width="5.7109375" customWidth="1"/>
    <col min="9479" max="9479" width="9.28515625" customWidth="1"/>
    <col min="9480" max="9480" width="8.7109375" customWidth="1"/>
    <col min="9481" max="9481" width="12.5703125" customWidth="1"/>
    <col min="9482" max="9482" width="6.28515625" customWidth="1"/>
    <col min="9483" max="9503" width="12.5703125" customWidth="1"/>
    <col min="9729" max="9729" width="8.140625" customWidth="1"/>
    <col min="9730" max="9730" width="19.42578125" customWidth="1"/>
    <col min="9731" max="9731" width="16.85546875" customWidth="1"/>
    <col min="9732" max="9732" width="26.140625" customWidth="1"/>
    <col min="9733" max="9733" width="10.42578125" customWidth="1"/>
    <col min="9734" max="9734" width="5.7109375" customWidth="1"/>
    <col min="9735" max="9735" width="9.28515625" customWidth="1"/>
    <col min="9736" max="9736" width="8.7109375" customWidth="1"/>
    <col min="9737" max="9737" width="12.5703125" customWidth="1"/>
    <col min="9738" max="9738" width="6.28515625" customWidth="1"/>
    <col min="9739" max="9759" width="12.5703125" customWidth="1"/>
    <col min="9985" max="9985" width="8.140625" customWidth="1"/>
    <col min="9986" max="9986" width="19.42578125" customWidth="1"/>
    <col min="9987" max="9987" width="16.85546875" customWidth="1"/>
    <col min="9988" max="9988" width="26.140625" customWidth="1"/>
    <col min="9989" max="9989" width="10.42578125" customWidth="1"/>
    <col min="9990" max="9990" width="5.7109375" customWidth="1"/>
    <col min="9991" max="9991" width="9.28515625" customWidth="1"/>
    <col min="9992" max="9992" width="8.7109375" customWidth="1"/>
    <col min="9993" max="9993" width="12.5703125" customWidth="1"/>
    <col min="9994" max="9994" width="6.28515625" customWidth="1"/>
    <col min="9995" max="10015" width="12.5703125" customWidth="1"/>
    <col min="10241" max="10241" width="8.140625" customWidth="1"/>
    <col min="10242" max="10242" width="19.42578125" customWidth="1"/>
    <col min="10243" max="10243" width="16.85546875" customWidth="1"/>
    <col min="10244" max="10244" width="26.140625" customWidth="1"/>
    <col min="10245" max="10245" width="10.42578125" customWidth="1"/>
    <col min="10246" max="10246" width="5.7109375" customWidth="1"/>
    <col min="10247" max="10247" width="9.28515625" customWidth="1"/>
    <col min="10248" max="10248" width="8.7109375" customWidth="1"/>
    <col min="10249" max="10249" width="12.5703125" customWidth="1"/>
    <col min="10250" max="10250" width="6.28515625" customWidth="1"/>
    <col min="10251" max="10271" width="12.5703125" customWidth="1"/>
    <col min="10497" max="10497" width="8.140625" customWidth="1"/>
    <col min="10498" max="10498" width="19.42578125" customWidth="1"/>
    <col min="10499" max="10499" width="16.85546875" customWidth="1"/>
    <col min="10500" max="10500" width="26.140625" customWidth="1"/>
    <col min="10501" max="10501" width="10.42578125" customWidth="1"/>
    <col min="10502" max="10502" width="5.7109375" customWidth="1"/>
    <col min="10503" max="10503" width="9.28515625" customWidth="1"/>
    <col min="10504" max="10504" width="8.7109375" customWidth="1"/>
    <col min="10505" max="10505" width="12.5703125" customWidth="1"/>
    <col min="10506" max="10506" width="6.28515625" customWidth="1"/>
    <col min="10507" max="10527" width="12.5703125" customWidth="1"/>
    <col min="10753" max="10753" width="8.140625" customWidth="1"/>
    <col min="10754" max="10754" width="19.42578125" customWidth="1"/>
    <col min="10755" max="10755" width="16.85546875" customWidth="1"/>
    <col min="10756" max="10756" width="26.140625" customWidth="1"/>
    <col min="10757" max="10757" width="10.42578125" customWidth="1"/>
    <col min="10758" max="10758" width="5.7109375" customWidth="1"/>
    <col min="10759" max="10759" width="9.28515625" customWidth="1"/>
    <col min="10760" max="10760" width="8.7109375" customWidth="1"/>
    <col min="10761" max="10761" width="12.5703125" customWidth="1"/>
    <col min="10762" max="10762" width="6.28515625" customWidth="1"/>
    <col min="10763" max="10783" width="12.5703125" customWidth="1"/>
    <col min="11009" max="11009" width="8.140625" customWidth="1"/>
    <col min="11010" max="11010" width="19.42578125" customWidth="1"/>
    <col min="11011" max="11011" width="16.85546875" customWidth="1"/>
    <col min="11012" max="11012" width="26.140625" customWidth="1"/>
    <col min="11013" max="11013" width="10.42578125" customWidth="1"/>
    <col min="11014" max="11014" width="5.7109375" customWidth="1"/>
    <col min="11015" max="11015" width="9.28515625" customWidth="1"/>
    <col min="11016" max="11016" width="8.7109375" customWidth="1"/>
    <col min="11017" max="11017" width="12.5703125" customWidth="1"/>
    <col min="11018" max="11018" width="6.28515625" customWidth="1"/>
    <col min="11019" max="11039" width="12.5703125" customWidth="1"/>
    <col min="11265" max="11265" width="8.140625" customWidth="1"/>
    <col min="11266" max="11266" width="19.42578125" customWidth="1"/>
    <col min="11267" max="11267" width="16.85546875" customWidth="1"/>
    <col min="11268" max="11268" width="26.140625" customWidth="1"/>
    <col min="11269" max="11269" width="10.42578125" customWidth="1"/>
    <col min="11270" max="11270" width="5.7109375" customWidth="1"/>
    <col min="11271" max="11271" width="9.28515625" customWidth="1"/>
    <col min="11272" max="11272" width="8.7109375" customWidth="1"/>
    <col min="11273" max="11273" width="12.5703125" customWidth="1"/>
    <col min="11274" max="11274" width="6.28515625" customWidth="1"/>
    <col min="11275" max="11295" width="12.5703125" customWidth="1"/>
    <col min="11521" max="11521" width="8.140625" customWidth="1"/>
    <col min="11522" max="11522" width="19.42578125" customWidth="1"/>
    <col min="11523" max="11523" width="16.85546875" customWidth="1"/>
    <col min="11524" max="11524" width="26.140625" customWidth="1"/>
    <col min="11525" max="11525" width="10.42578125" customWidth="1"/>
    <col min="11526" max="11526" width="5.7109375" customWidth="1"/>
    <col min="11527" max="11527" width="9.28515625" customWidth="1"/>
    <col min="11528" max="11528" width="8.7109375" customWidth="1"/>
    <col min="11529" max="11529" width="12.5703125" customWidth="1"/>
    <col min="11530" max="11530" width="6.28515625" customWidth="1"/>
    <col min="11531" max="11551" width="12.5703125" customWidth="1"/>
    <col min="11777" max="11777" width="8.140625" customWidth="1"/>
    <col min="11778" max="11778" width="19.42578125" customWidth="1"/>
    <col min="11779" max="11779" width="16.85546875" customWidth="1"/>
    <col min="11780" max="11780" width="26.140625" customWidth="1"/>
    <col min="11781" max="11781" width="10.42578125" customWidth="1"/>
    <col min="11782" max="11782" width="5.7109375" customWidth="1"/>
    <col min="11783" max="11783" width="9.28515625" customWidth="1"/>
    <col min="11784" max="11784" width="8.7109375" customWidth="1"/>
    <col min="11785" max="11785" width="12.5703125" customWidth="1"/>
    <col min="11786" max="11786" width="6.28515625" customWidth="1"/>
    <col min="11787" max="11807" width="12.5703125" customWidth="1"/>
    <col min="12033" max="12033" width="8.140625" customWidth="1"/>
    <col min="12034" max="12034" width="19.42578125" customWidth="1"/>
    <col min="12035" max="12035" width="16.85546875" customWidth="1"/>
    <col min="12036" max="12036" width="26.140625" customWidth="1"/>
    <col min="12037" max="12037" width="10.42578125" customWidth="1"/>
    <col min="12038" max="12038" width="5.7109375" customWidth="1"/>
    <col min="12039" max="12039" width="9.28515625" customWidth="1"/>
    <col min="12040" max="12040" width="8.7109375" customWidth="1"/>
    <col min="12041" max="12041" width="12.5703125" customWidth="1"/>
    <col min="12042" max="12042" width="6.28515625" customWidth="1"/>
    <col min="12043" max="12063" width="12.5703125" customWidth="1"/>
    <col min="12289" max="12289" width="8.140625" customWidth="1"/>
    <col min="12290" max="12290" width="19.42578125" customWidth="1"/>
    <col min="12291" max="12291" width="16.85546875" customWidth="1"/>
    <col min="12292" max="12292" width="26.140625" customWidth="1"/>
    <col min="12293" max="12293" width="10.42578125" customWidth="1"/>
    <col min="12294" max="12294" width="5.7109375" customWidth="1"/>
    <col min="12295" max="12295" width="9.28515625" customWidth="1"/>
    <col min="12296" max="12296" width="8.7109375" customWidth="1"/>
    <col min="12297" max="12297" width="12.5703125" customWidth="1"/>
    <col min="12298" max="12298" width="6.28515625" customWidth="1"/>
    <col min="12299" max="12319" width="12.5703125" customWidth="1"/>
    <col min="12545" max="12545" width="8.140625" customWidth="1"/>
    <col min="12546" max="12546" width="19.42578125" customWidth="1"/>
    <col min="12547" max="12547" width="16.85546875" customWidth="1"/>
    <col min="12548" max="12548" width="26.140625" customWidth="1"/>
    <col min="12549" max="12549" width="10.42578125" customWidth="1"/>
    <col min="12550" max="12550" width="5.7109375" customWidth="1"/>
    <col min="12551" max="12551" width="9.28515625" customWidth="1"/>
    <col min="12552" max="12552" width="8.7109375" customWidth="1"/>
    <col min="12553" max="12553" width="12.5703125" customWidth="1"/>
    <col min="12554" max="12554" width="6.28515625" customWidth="1"/>
    <col min="12555" max="12575" width="12.5703125" customWidth="1"/>
    <col min="12801" max="12801" width="8.140625" customWidth="1"/>
    <col min="12802" max="12802" width="19.42578125" customWidth="1"/>
    <col min="12803" max="12803" width="16.85546875" customWidth="1"/>
    <col min="12804" max="12804" width="26.140625" customWidth="1"/>
    <col min="12805" max="12805" width="10.42578125" customWidth="1"/>
    <col min="12806" max="12806" width="5.7109375" customWidth="1"/>
    <col min="12807" max="12807" width="9.28515625" customWidth="1"/>
    <col min="12808" max="12808" width="8.7109375" customWidth="1"/>
    <col min="12809" max="12809" width="12.5703125" customWidth="1"/>
    <col min="12810" max="12810" width="6.28515625" customWidth="1"/>
    <col min="12811" max="12831" width="12.5703125" customWidth="1"/>
    <col min="13057" max="13057" width="8.140625" customWidth="1"/>
    <col min="13058" max="13058" width="19.42578125" customWidth="1"/>
    <col min="13059" max="13059" width="16.85546875" customWidth="1"/>
    <col min="13060" max="13060" width="26.140625" customWidth="1"/>
    <col min="13061" max="13061" width="10.42578125" customWidth="1"/>
    <col min="13062" max="13062" width="5.7109375" customWidth="1"/>
    <col min="13063" max="13063" width="9.28515625" customWidth="1"/>
    <col min="13064" max="13064" width="8.7109375" customWidth="1"/>
    <col min="13065" max="13065" width="12.5703125" customWidth="1"/>
    <col min="13066" max="13066" width="6.28515625" customWidth="1"/>
    <col min="13067" max="13087" width="12.5703125" customWidth="1"/>
    <col min="13313" max="13313" width="8.140625" customWidth="1"/>
    <col min="13314" max="13314" width="19.42578125" customWidth="1"/>
    <col min="13315" max="13315" width="16.85546875" customWidth="1"/>
    <col min="13316" max="13316" width="26.140625" customWidth="1"/>
    <col min="13317" max="13317" width="10.42578125" customWidth="1"/>
    <col min="13318" max="13318" width="5.7109375" customWidth="1"/>
    <col min="13319" max="13319" width="9.28515625" customWidth="1"/>
    <col min="13320" max="13320" width="8.7109375" customWidth="1"/>
    <col min="13321" max="13321" width="12.5703125" customWidth="1"/>
    <col min="13322" max="13322" width="6.28515625" customWidth="1"/>
    <col min="13323" max="13343" width="12.5703125" customWidth="1"/>
    <col min="13569" max="13569" width="8.140625" customWidth="1"/>
    <col min="13570" max="13570" width="19.42578125" customWidth="1"/>
    <col min="13571" max="13571" width="16.85546875" customWidth="1"/>
    <col min="13572" max="13572" width="26.140625" customWidth="1"/>
    <col min="13573" max="13573" width="10.42578125" customWidth="1"/>
    <col min="13574" max="13574" width="5.7109375" customWidth="1"/>
    <col min="13575" max="13575" width="9.28515625" customWidth="1"/>
    <col min="13576" max="13576" width="8.7109375" customWidth="1"/>
    <col min="13577" max="13577" width="12.5703125" customWidth="1"/>
    <col min="13578" max="13578" width="6.28515625" customWidth="1"/>
    <col min="13579" max="13599" width="12.5703125" customWidth="1"/>
    <col min="13825" max="13825" width="8.140625" customWidth="1"/>
    <col min="13826" max="13826" width="19.42578125" customWidth="1"/>
    <col min="13827" max="13827" width="16.85546875" customWidth="1"/>
    <col min="13828" max="13828" width="26.140625" customWidth="1"/>
    <col min="13829" max="13829" width="10.42578125" customWidth="1"/>
    <col min="13830" max="13830" width="5.7109375" customWidth="1"/>
    <col min="13831" max="13831" width="9.28515625" customWidth="1"/>
    <col min="13832" max="13832" width="8.7109375" customWidth="1"/>
    <col min="13833" max="13833" width="12.5703125" customWidth="1"/>
    <col min="13834" max="13834" width="6.28515625" customWidth="1"/>
    <col min="13835" max="13855" width="12.5703125" customWidth="1"/>
    <col min="14081" max="14081" width="8.140625" customWidth="1"/>
    <col min="14082" max="14082" width="19.42578125" customWidth="1"/>
    <col min="14083" max="14083" width="16.85546875" customWidth="1"/>
    <col min="14084" max="14084" width="26.140625" customWidth="1"/>
    <col min="14085" max="14085" width="10.42578125" customWidth="1"/>
    <col min="14086" max="14086" width="5.7109375" customWidth="1"/>
    <col min="14087" max="14087" width="9.28515625" customWidth="1"/>
    <col min="14088" max="14088" width="8.7109375" customWidth="1"/>
    <col min="14089" max="14089" width="12.5703125" customWidth="1"/>
    <col min="14090" max="14090" width="6.28515625" customWidth="1"/>
    <col min="14091" max="14111" width="12.5703125" customWidth="1"/>
    <col min="14337" max="14337" width="8.140625" customWidth="1"/>
    <col min="14338" max="14338" width="19.42578125" customWidth="1"/>
    <col min="14339" max="14339" width="16.85546875" customWidth="1"/>
    <col min="14340" max="14340" width="26.140625" customWidth="1"/>
    <col min="14341" max="14341" width="10.42578125" customWidth="1"/>
    <col min="14342" max="14342" width="5.7109375" customWidth="1"/>
    <col min="14343" max="14343" width="9.28515625" customWidth="1"/>
    <col min="14344" max="14344" width="8.7109375" customWidth="1"/>
    <col min="14345" max="14345" width="12.5703125" customWidth="1"/>
    <col min="14346" max="14346" width="6.28515625" customWidth="1"/>
    <col min="14347" max="14367" width="12.5703125" customWidth="1"/>
    <col min="14593" max="14593" width="8.140625" customWidth="1"/>
    <col min="14594" max="14594" width="19.42578125" customWidth="1"/>
    <col min="14595" max="14595" width="16.85546875" customWidth="1"/>
    <col min="14596" max="14596" width="26.140625" customWidth="1"/>
    <col min="14597" max="14597" width="10.42578125" customWidth="1"/>
    <col min="14598" max="14598" width="5.7109375" customWidth="1"/>
    <col min="14599" max="14599" width="9.28515625" customWidth="1"/>
    <col min="14600" max="14600" width="8.7109375" customWidth="1"/>
    <col min="14601" max="14601" width="12.5703125" customWidth="1"/>
    <col min="14602" max="14602" width="6.28515625" customWidth="1"/>
    <col min="14603" max="14623" width="12.5703125" customWidth="1"/>
    <col min="14849" max="14849" width="8.140625" customWidth="1"/>
    <col min="14850" max="14850" width="19.42578125" customWidth="1"/>
    <col min="14851" max="14851" width="16.85546875" customWidth="1"/>
    <col min="14852" max="14852" width="26.140625" customWidth="1"/>
    <col min="14853" max="14853" width="10.42578125" customWidth="1"/>
    <col min="14854" max="14854" width="5.7109375" customWidth="1"/>
    <col min="14855" max="14855" width="9.28515625" customWidth="1"/>
    <col min="14856" max="14856" width="8.7109375" customWidth="1"/>
    <col min="14857" max="14857" width="12.5703125" customWidth="1"/>
    <col min="14858" max="14858" width="6.28515625" customWidth="1"/>
    <col min="14859" max="14879" width="12.5703125" customWidth="1"/>
    <col min="15105" max="15105" width="8.140625" customWidth="1"/>
    <col min="15106" max="15106" width="19.42578125" customWidth="1"/>
    <col min="15107" max="15107" width="16.85546875" customWidth="1"/>
    <col min="15108" max="15108" width="26.140625" customWidth="1"/>
    <col min="15109" max="15109" width="10.42578125" customWidth="1"/>
    <col min="15110" max="15110" width="5.7109375" customWidth="1"/>
    <col min="15111" max="15111" width="9.28515625" customWidth="1"/>
    <col min="15112" max="15112" width="8.7109375" customWidth="1"/>
    <col min="15113" max="15113" width="12.5703125" customWidth="1"/>
    <col min="15114" max="15114" width="6.28515625" customWidth="1"/>
    <col min="15115" max="15135" width="12.5703125" customWidth="1"/>
    <col min="15361" max="15361" width="8.140625" customWidth="1"/>
    <col min="15362" max="15362" width="19.42578125" customWidth="1"/>
    <col min="15363" max="15363" width="16.85546875" customWidth="1"/>
    <col min="15364" max="15364" width="26.140625" customWidth="1"/>
    <col min="15365" max="15365" width="10.42578125" customWidth="1"/>
    <col min="15366" max="15366" width="5.7109375" customWidth="1"/>
    <col min="15367" max="15367" width="9.28515625" customWidth="1"/>
    <col min="15368" max="15368" width="8.7109375" customWidth="1"/>
    <col min="15369" max="15369" width="12.5703125" customWidth="1"/>
    <col min="15370" max="15370" width="6.28515625" customWidth="1"/>
    <col min="15371" max="15391" width="12.5703125" customWidth="1"/>
    <col min="15617" max="15617" width="8.140625" customWidth="1"/>
    <col min="15618" max="15618" width="19.42578125" customWidth="1"/>
    <col min="15619" max="15619" width="16.85546875" customWidth="1"/>
    <col min="15620" max="15620" width="26.140625" customWidth="1"/>
    <col min="15621" max="15621" width="10.42578125" customWidth="1"/>
    <col min="15622" max="15622" width="5.7109375" customWidth="1"/>
    <col min="15623" max="15623" width="9.28515625" customWidth="1"/>
    <col min="15624" max="15624" width="8.7109375" customWidth="1"/>
    <col min="15625" max="15625" width="12.5703125" customWidth="1"/>
    <col min="15626" max="15626" width="6.28515625" customWidth="1"/>
    <col min="15627" max="15647" width="12.5703125" customWidth="1"/>
    <col min="15873" max="15873" width="8.140625" customWidth="1"/>
    <col min="15874" max="15874" width="19.42578125" customWidth="1"/>
    <col min="15875" max="15875" width="16.85546875" customWidth="1"/>
    <col min="15876" max="15876" width="26.140625" customWidth="1"/>
    <col min="15877" max="15877" width="10.42578125" customWidth="1"/>
    <col min="15878" max="15878" width="5.7109375" customWidth="1"/>
    <col min="15879" max="15879" width="9.28515625" customWidth="1"/>
    <col min="15880" max="15880" width="8.7109375" customWidth="1"/>
    <col min="15881" max="15881" width="12.5703125" customWidth="1"/>
    <col min="15882" max="15882" width="6.28515625" customWidth="1"/>
    <col min="15883" max="15903" width="12.5703125" customWidth="1"/>
    <col min="16129" max="16129" width="8.140625" customWidth="1"/>
    <col min="16130" max="16130" width="19.42578125" customWidth="1"/>
    <col min="16131" max="16131" width="16.85546875" customWidth="1"/>
    <col min="16132" max="16132" width="26.140625" customWidth="1"/>
    <col min="16133" max="16133" width="10.42578125" customWidth="1"/>
    <col min="16134" max="16134" width="5.7109375" customWidth="1"/>
    <col min="16135" max="16135" width="9.28515625" customWidth="1"/>
    <col min="16136" max="16136" width="8.7109375" customWidth="1"/>
    <col min="16137" max="16137" width="12.5703125" customWidth="1"/>
    <col min="16138" max="16138" width="6.28515625" customWidth="1"/>
    <col min="16139" max="16159" width="12.5703125" customWidth="1"/>
  </cols>
  <sheetData>
    <row r="1" spans="1:15" s="15" customFormat="1" ht="39.950000000000003" customHeight="1">
      <c r="A1" s="239" t="s">
        <v>957</v>
      </c>
      <c r="B1" s="239"/>
      <c r="C1" s="239"/>
      <c r="D1" s="239"/>
      <c r="E1" s="239"/>
      <c r="F1" s="239"/>
      <c r="G1" s="239"/>
      <c r="H1" s="239"/>
      <c r="I1" s="239"/>
      <c r="J1" s="33"/>
      <c r="K1" s="33"/>
      <c r="L1" s="33"/>
    </row>
    <row r="2" spans="1:15" s="15" customFormat="1">
      <c r="A2" s="230" t="s">
        <v>948</v>
      </c>
      <c r="B2" s="240" t="s">
        <v>520</v>
      </c>
      <c r="C2" s="242" t="s">
        <v>519</v>
      </c>
      <c r="D2" s="240" t="s">
        <v>523</v>
      </c>
      <c r="E2" s="232" t="s">
        <v>522</v>
      </c>
      <c r="F2" s="28" t="s">
        <v>518</v>
      </c>
      <c r="G2" s="28" t="s">
        <v>517</v>
      </c>
      <c r="H2" s="28" t="s">
        <v>516</v>
      </c>
      <c r="I2" s="30" t="s">
        <v>949</v>
      </c>
    </row>
    <row r="3" spans="1:15" s="15" customFormat="1">
      <c r="A3" s="231"/>
      <c r="B3" s="241"/>
      <c r="C3" s="243"/>
      <c r="D3" s="241"/>
      <c r="E3" s="233"/>
      <c r="F3" s="29" t="s">
        <v>513</v>
      </c>
      <c r="G3" s="29" t="s">
        <v>512</v>
      </c>
      <c r="H3" s="29" t="s">
        <v>511</v>
      </c>
      <c r="I3" s="18" t="s">
        <v>506</v>
      </c>
    </row>
    <row r="4" spans="1:15" ht="21.2" customHeight="1">
      <c r="A4" s="34">
        <v>1</v>
      </c>
      <c r="B4" s="65" t="s">
        <v>186</v>
      </c>
      <c r="C4" s="65" t="s">
        <v>185</v>
      </c>
      <c r="D4" s="56" t="s">
        <v>89</v>
      </c>
      <c r="E4" s="35" t="s">
        <v>11</v>
      </c>
      <c r="F4" s="35" t="s">
        <v>2</v>
      </c>
      <c r="G4" s="35">
        <v>1991</v>
      </c>
      <c r="H4" s="36">
        <v>69</v>
      </c>
      <c r="I4" s="37">
        <v>177</v>
      </c>
      <c r="O4" s="38"/>
    </row>
    <row r="5" spans="1:15" ht="21.2" customHeight="1">
      <c r="A5" s="34">
        <v>2</v>
      </c>
      <c r="B5" s="65" t="s">
        <v>88</v>
      </c>
      <c r="C5" s="65" t="s">
        <v>302</v>
      </c>
      <c r="D5" s="56" t="s">
        <v>89</v>
      </c>
      <c r="E5" s="35" t="s">
        <v>11</v>
      </c>
      <c r="F5" s="35" t="s">
        <v>2</v>
      </c>
      <c r="G5" s="35">
        <v>1993</v>
      </c>
      <c r="H5" s="36">
        <v>94</v>
      </c>
      <c r="I5" s="37">
        <v>148.4</v>
      </c>
    </row>
    <row r="6" spans="1:15" ht="21.2" customHeight="1">
      <c r="A6" s="42">
        <v>3</v>
      </c>
      <c r="B6" s="65" t="s">
        <v>579</v>
      </c>
      <c r="C6" s="65" t="s">
        <v>87</v>
      </c>
      <c r="D6" s="56" t="s">
        <v>86</v>
      </c>
      <c r="E6" s="35" t="s">
        <v>11</v>
      </c>
      <c r="F6" s="35" t="s">
        <v>2</v>
      </c>
      <c r="G6" s="35">
        <v>1991</v>
      </c>
      <c r="H6" s="36">
        <v>105</v>
      </c>
      <c r="I6" s="37">
        <v>144</v>
      </c>
    </row>
    <row r="7" spans="1:15" ht="21.2" customHeight="1">
      <c r="A7" s="34">
        <v>4</v>
      </c>
      <c r="B7" s="65" t="s">
        <v>92</v>
      </c>
      <c r="C7" s="65" t="s">
        <v>102</v>
      </c>
      <c r="D7" s="56" t="s">
        <v>93</v>
      </c>
      <c r="E7" s="35" t="s">
        <v>11</v>
      </c>
      <c r="F7" s="35" t="s">
        <v>2</v>
      </c>
      <c r="G7" s="35">
        <v>1993</v>
      </c>
      <c r="H7" s="36">
        <v>94</v>
      </c>
      <c r="I7" s="37">
        <v>133.4</v>
      </c>
    </row>
    <row r="8" spans="1:15" ht="21.2" customHeight="1">
      <c r="A8" s="34">
        <v>5</v>
      </c>
      <c r="B8" s="65" t="s">
        <v>63</v>
      </c>
      <c r="C8" s="65" t="s">
        <v>62</v>
      </c>
      <c r="D8" s="56" t="s">
        <v>20</v>
      </c>
      <c r="E8" s="35" t="s">
        <v>11</v>
      </c>
      <c r="F8" s="35" t="s">
        <v>2</v>
      </c>
      <c r="G8" s="35">
        <v>1989</v>
      </c>
      <c r="H8" s="36">
        <v>105</v>
      </c>
      <c r="I8" s="37">
        <v>130</v>
      </c>
    </row>
    <row r="9" spans="1:15" ht="21.2" customHeight="1">
      <c r="A9" s="42">
        <v>6</v>
      </c>
      <c r="B9" s="65" t="s">
        <v>649</v>
      </c>
      <c r="C9" s="65" t="s">
        <v>370</v>
      </c>
      <c r="D9" s="56" t="s">
        <v>108</v>
      </c>
      <c r="E9" s="35" t="s">
        <v>11</v>
      </c>
      <c r="F9" s="35" t="s">
        <v>2</v>
      </c>
      <c r="G9" s="35">
        <v>1987</v>
      </c>
      <c r="H9" s="36">
        <v>85</v>
      </c>
      <c r="I9" s="37">
        <v>119.2</v>
      </c>
    </row>
    <row r="10" spans="1:15" s="43" customFormat="1" ht="21.2" customHeight="1">
      <c r="A10" s="34">
        <v>7</v>
      </c>
      <c r="B10" s="65" t="s">
        <v>186</v>
      </c>
      <c r="C10" s="65" t="s">
        <v>335</v>
      </c>
      <c r="D10" s="56" t="s">
        <v>89</v>
      </c>
      <c r="E10" s="35" t="s">
        <v>6</v>
      </c>
      <c r="F10" s="35" t="s">
        <v>2</v>
      </c>
      <c r="G10" s="35">
        <v>1996</v>
      </c>
      <c r="H10" s="36">
        <v>85</v>
      </c>
      <c r="I10" s="37">
        <v>118.4</v>
      </c>
      <c r="J10"/>
      <c r="K10"/>
      <c r="L10"/>
      <c r="M10"/>
      <c r="N10"/>
      <c r="O10"/>
    </row>
    <row r="11" spans="1:15" s="43" customFormat="1" ht="21.2" customHeight="1">
      <c r="A11" s="34">
        <v>8</v>
      </c>
      <c r="B11" s="65" t="s">
        <v>212</v>
      </c>
      <c r="C11" s="65" t="s">
        <v>640</v>
      </c>
      <c r="D11" s="56" t="s">
        <v>104</v>
      </c>
      <c r="E11" s="35" t="s">
        <v>11</v>
      </c>
      <c r="F11" s="35" t="s">
        <v>2</v>
      </c>
      <c r="G11" s="35">
        <v>1986</v>
      </c>
      <c r="H11" s="36">
        <v>56</v>
      </c>
      <c r="I11" s="37">
        <v>118</v>
      </c>
      <c r="J11"/>
      <c r="K11"/>
      <c r="L11"/>
      <c r="M11"/>
      <c r="N11"/>
      <c r="O11"/>
    </row>
    <row r="12" spans="1:15" s="43" customFormat="1" ht="21.2" customHeight="1">
      <c r="A12" s="42">
        <v>9</v>
      </c>
      <c r="B12" s="65" t="s">
        <v>10</v>
      </c>
      <c r="C12" s="65" t="s">
        <v>9</v>
      </c>
      <c r="D12" s="56" t="s">
        <v>728</v>
      </c>
      <c r="E12" s="35" t="s">
        <v>11</v>
      </c>
      <c r="F12" s="35" t="s">
        <v>2</v>
      </c>
      <c r="G12" s="35">
        <v>1991</v>
      </c>
      <c r="H12" s="36" t="s">
        <v>8</v>
      </c>
      <c r="I12" s="37">
        <v>117.2</v>
      </c>
      <c r="J12"/>
      <c r="K12"/>
      <c r="L12"/>
      <c r="M12"/>
      <c r="N12"/>
      <c r="O12"/>
    </row>
    <row r="13" spans="1:15" s="43" customFormat="1" ht="21.2" customHeight="1">
      <c r="A13" s="34">
        <v>10</v>
      </c>
      <c r="B13" s="65" t="s">
        <v>88</v>
      </c>
      <c r="C13" s="65" t="s">
        <v>70</v>
      </c>
      <c r="D13" s="56" t="s">
        <v>89</v>
      </c>
      <c r="E13" s="35" t="s">
        <v>11</v>
      </c>
      <c r="F13" s="35" t="s">
        <v>2</v>
      </c>
      <c r="G13" s="35">
        <v>1989</v>
      </c>
      <c r="H13" s="36">
        <v>105</v>
      </c>
      <c r="I13" s="37">
        <v>111</v>
      </c>
      <c r="J13"/>
      <c r="K13"/>
      <c r="L13"/>
      <c r="M13"/>
      <c r="N13"/>
      <c r="O13"/>
    </row>
    <row r="14" spans="1:15" s="43" customFormat="1" ht="21.2" customHeight="1">
      <c r="A14" s="34">
        <v>11</v>
      </c>
      <c r="B14" s="65" t="s">
        <v>320</v>
      </c>
      <c r="C14" s="65" t="s">
        <v>126</v>
      </c>
      <c r="D14" s="56" t="s">
        <v>93</v>
      </c>
      <c r="E14" s="35" t="s">
        <v>6</v>
      </c>
      <c r="F14" s="35" t="s">
        <v>2</v>
      </c>
      <c r="G14" s="35">
        <v>1994</v>
      </c>
      <c r="H14" s="36">
        <v>77</v>
      </c>
      <c r="I14" s="37">
        <v>104</v>
      </c>
      <c r="J14"/>
      <c r="K14"/>
      <c r="L14"/>
      <c r="M14"/>
      <c r="N14"/>
      <c r="O14"/>
    </row>
    <row r="15" spans="1:15" s="43" customFormat="1" ht="21.2" customHeight="1">
      <c r="A15" s="42">
        <v>12</v>
      </c>
      <c r="B15" s="65" t="s">
        <v>131</v>
      </c>
      <c r="C15" s="65" t="s">
        <v>130</v>
      </c>
      <c r="D15" s="56" t="s">
        <v>728</v>
      </c>
      <c r="E15" s="35" t="s">
        <v>11</v>
      </c>
      <c r="F15" s="35" t="s">
        <v>2</v>
      </c>
      <c r="G15" s="35">
        <v>1985</v>
      </c>
      <c r="H15" s="36" t="s">
        <v>8</v>
      </c>
      <c r="I15" s="37">
        <v>101.2</v>
      </c>
      <c r="J15"/>
      <c r="K15"/>
      <c r="L15"/>
      <c r="M15"/>
      <c r="N15"/>
      <c r="O15"/>
    </row>
    <row r="16" spans="1:15" s="43" customFormat="1" ht="21.2" customHeight="1">
      <c r="A16" s="34">
        <v>13</v>
      </c>
      <c r="B16" s="65" t="s">
        <v>230</v>
      </c>
      <c r="C16" s="65" t="s">
        <v>109</v>
      </c>
      <c r="D16" s="56" t="s">
        <v>89</v>
      </c>
      <c r="E16" s="35" t="s">
        <v>330</v>
      </c>
      <c r="F16" s="35" t="s">
        <v>2</v>
      </c>
      <c r="G16" s="35">
        <v>1998</v>
      </c>
      <c r="H16" s="36" t="s">
        <v>1</v>
      </c>
      <c r="I16" s="37">
        <v>100.8</v>
      </c>
      <c r="J16"/>
      <c r="K16"/>
      <c r="L16"/>
      <c r="M16"/>
      <c r="N16"/>
      <c r="O16" s="38"/>
    </row>
    <row r="17" spans="1:15" ht="21.2" customHeight="1">
      <c r="A17" s="34">
        <v>14</v>
      </c>
      <c r="B17" s="65" t="s">
        <v>893</v>
      </c>
      <c r="C17" s="65" t="s">
        <v>422</v>
      </c>
      <c r="D17" s="56" t="s">
        <v>885</v>
      </c>
      <c r="E17" s="35" t="s">
        <v>460</v>
      </c>
      <c r="F17" s="35" t="s">
        <v>2</v>
      </c>
      <c r="G17" s="35">
        <v>1971</v>
      </c>
      <c r="H17" s="36">
        <v>85</v>
      </c>
      <c r="I17" s="37">
        <v>92.8</v>
      </c>
    </row>
    <row r="18" spans="1:15" ht="21.2" customHeight="1">
      <c r="A18" s="42">
        <v>15</v>
      </c>
      <c r="B18" s="65" t="s">
        <v>526</v>
      </c>
      <c r="C18" s="65" t="s">
        <v>527</v>
      </c>
      <c r="D18" s="56" t="s">
        <v>20</v>
      </c>
      <c r="E18" s="35" t="s">
        <v>11</v>
      </c>
      <c r="F18" s="35" t="s">
        <v>2</v>
      </c>
      <c r="G18" s="35">
        <v>1990</v>
      </c>
      <c r="H18" s="36">
        <v>105</v>
      </c>
      <c r="I18" s="37">
        <v>90.2</v>
      </c>
    </row>
    <row r="19" spans="1:15" ht="21.2" customHeight="1">
      <c r="A19" s="244">
        <v>16</v>
      </c>
      <c r="B19" s="65" t="s">
        <v>328</v>
      </c>
      <c r="C19" s="65" t="s">
        <v>102</v>
      </c>
      <c r="D19" s="56" t="s">
        <v>93</v>
      </c>
      <c r="E19" s="35" t="s">
        <v>6</v>
      </c>
      <c r="F19" s="35" t="s">
        <v>2</v>
      </c>
      <c r="G19" s="35">
        <v>1995</v>
      </c>
      <c r="H19" s="36">
        <v>69</v>
      </c>
      <c r="I19" s="37">
        <v>90</v>
      </c>
      <c r="O19" s="38"/>
    </row>
    <row r="20" spans="1:15" ht="21.2" customHeight="1">
      <c r="A20" s="246"/>
      <c r="B20" s="65" t="s">
        <v>149</v>
      </c>
      <c r="C20" s="65" t="s">
        <v>65</v>
      </c>
      <c r="D20" s="56" t="s">
        <v>20</v>
      </c>
      <c r="E20" s="35" t="s">
        <v>11</v>
      </c>
      <c r="F20" s="35" t="s">
        <v>2</v>
      </c>
      <c r="G20" s="35">
        <v>1987</v>
      </c>
      <c r="H20" s="36">
        <v>94</v>
      </c>
      <c r="I20" s="37">
        <v>90</v>
      </c>
    </row>
    <row r="21" spans="1:15" ht="21.2" customHeight="1">
      <c r="A21" s="245"/>
      <c r="B21" s="65" t="s">
        <v>201</v>
      </c>
      <c r="C21" s="65" t="s">
        <v>200</v>
      </c>
      <c r="D21" s="56" t="s">
        <v>202</v>
      </c>
      <c r="E21" s="35" t="s">
        <v>11</v>
      </c>
      <c r="F21" s="35" t="s">
        <v>2</v>
      </c>
      <c r="G21" s="35">
        <v>1990</v>
      </c>
      <c r="H21" s="36">
        <v>69</v>
      </c>
      <c r="I21" s="37">
        <v>90</v>
      </c>
    </row>
    <row r="22" spans="1:15" ht="21.2" customHeight="1">
      <c r="A22" s="34">
        <v>19</v>
      </c>
      <c r="B22" s="65" t="s">
        <v>90</v>
      </c>
      <c r="C22" s="65" t="s">
        <v>62</v>
      </c>
      <c r="D22" s="56" t="s">
        <v>89</v>
      </c>
      <c r="E22" s="35" t="s">
        <v>11</v>
      </c>
      <c r="F22" s="35" t="s">
        <v>2</v>
      </c>
      <c r="G22" s="35">
        <v>1989</v>
      </c>
      <c r="H22" s="36">
        <v>105</v>
      </c>
      <c r="I22" s="37">
        <v>88.6</v>
      </c>
    </row>
    <row r="23" spans="1:15" ht="21.2" customHeight="1">
      <c r="A23" s="244">
        <v>20</v>
      </c>
      <c r="B23" s="65" t="s">
        <v>188</v>
      </c>
      <c r="C23" s="65" t="s">
        <v>187</v>
      </c>
      <c r="D23" s="56" t="s">
        <v>48</v>
      </c>
      <c r="E23" s="35" t="s">
        <v>11</v>
      </c>
      <c r="F23" s="35" t="s">
        <v>2</v>
      </c>
      <c r="G23" s="35">
        <v>1990</v>
      </c>
      <c r="H23" s="36">
        <v>77</v>
      </c>
      <c r="I23" s="37">
        <v>85</v>
      </c>
    </row>
    <row r="24" spans="1:15" ht="21.2" customHeight="1">
      <c r="A24" s="246"/>
      <c r="B24" s="65" t="s">
        <v>54</v>
      </c>
      <c r="C24" s="65" t="s">
        <v>133</v>
      </c>
      <c r="D24" s="56" t="s">
        <v>728</v>
      </c>
      <c r="E24" s="35" t="s">
        <v>11</v>
      </c>
      <c r="F24" s="35" t="s">
        <v>2</v>
      </c>
      <c r="G24" s="35">
        <v>1987</v>
      </c>
      <c r="H24" s="36" t="s">
        <v>8</v>
      </c>
      <c r="I24" s="37">
        <v>85</v>
      </c>
      <c r="K24" s="38"/>
      <c r="L24" s="38"/>
      <c r="M24" s="38"/>
      <c r="N24" s="38"/>
    </row>
    <row r="25" spans="1:15" ht="21.2" customHeight="1">
      <c r="A25" s="245"/>
      <c r="B25" s="65" t="s">
        <v>241</v>
      </c>
      <c r="C25" s="65" t="s">
        <v>346</v>
      </c>
      <c r="D25" s="56" t="s">
        <v>89</v>
      </c>
      <c r="E25" s="35" t="s">
        <v>330</v>
      </c>
      <c r="F25" s="35" t="s">
        <v>2</v>
      </c>
      <c r="G25" s="35">
        <v>1997</v>
      </c>
      <c r="H25" s="36">
        <v>69</v>
      </c>
      <c r="I25" s="37">
        <v>85</v>
      </c>
    </row>
    <row r="26" spans="1:15" ht="21.2" customHeight="1">
      <c r="A26" s="34">
        <v>23</v>
      </c>
      <c r="B26" s="65" t="s">
        <v>348</v>
      </c>
      <c r="C26" s="65" t="s">
        <v>192</v>
      </c>
      <c r="D26" s="56" t="s">
        <v>119</v>
      </c>
      <c r="E26" s="35" t="s">
        <v>330</v>
      </c>
      <c r="F26" s="35" t="s">
        <v>2</v>
      </c>
      <c r="G26" s="35">
        <v>1997</v>
      </c>
      <c r="H26" s="36" t="s">
        <v>235</v>
      </c>
      <c r="I26" s="37">
        <v>83</v>
      </c>
    </row>
    <row r="27" spans="1:15" ht="21.2" customHeight="1">
      <c r="A27" s="42">
        <v>24</v>
      </c>
      <c r="B27" s="65" t="s">
        <v>932</v>
      </c>
      <c r="C27" s="65" t="s">
        <v>236</v>
      </c>
      <c r="D27" s="56" t="s">
        <v>179</v>
      </c>
      <c r="E27" s="35" t="s">
        <v>216</v>
      </c>
      <c r="F27" s="35" t="s">
        <v>2</v>
      </c>
      <c r="G27" s="35">
        <v>2000</v>
      </c>
      <c r="H27" s="36">
        <v>69</v>
      </c>
      <c r="I27" s="37">
        <v>81</v>
      </c>
    </row>
    <row r="28" spans="1:15" ht="21.2" customHeight="1">
      <c r="A28" s="34">
        <v>25</v>
      </c>
      <c r="B28" s="65" t="s">
        <v>313</v>
      </c>
      <c r="C28" s="65" t="s">
        <v>311</v>
      </c>
      <c r="D28" s="56" t="s">
        <v>89</v>
      </c>
      <c r="E28" s="35" t="s">
        <v>6</v>
      </c>
      <c r="F28" s="35" t="s">
        <v>2</v>
      </c>
      <c r="G28" s="35">
        <v>1995</v>
      </c>
      <c r="H28" s="36">
        <v>85</v>
      </c>
      <c r="I28" s="37">
        <v>80</v>
      </c>
    </row>
    <row r="29" spans="1:15" ht="21.2" customHeight="1">
      <c r="A29" s="34">
        <v>26</v>
      </c>
      <c r="B29" s="65" t="s">
        <v>79</v>
      </c>
      <c r="C29" s="65" t="s">
        <v>78</v>
      </c>
      <c r="D29" s="56" t="s">
        <v>81</v>
      </c>
      <c r="E29" s="35" t="s">
        <v>11</v>
      </c>
      <c r="F29" s="35" t="s">
        <v>2</v>
      </c>
      <c r="G29" s="35">
        <v>1987</v>
      </c>
      <c r="H29" s="36">
        <v>105</v>
      </c>
      <c r="I29" s="37">
        <v>79</v>
      </c>
    </row>
    <row r="30" spans="1:15" ht="21.2" customHeight="1">
      <c r="A30" s="42">
        <v>27</v>
      </c>
      <c r="B30" s="65" t="s">
        <v>279</v>
      </c>
      <c r="C30" s="65" t="s">
        <v>501</v>
      </c>
      <c r="D30" s="56" t="s">
        <v>89</v>
      </c>
      <c r="E30" s="35" t="s">
        <v>480</v>
      </c>
      <c r="F30" s="35" t="s">
        <v>2</v>
      </c>
      <c r="G30" s="35">
        <v>1975</v>
      </c>
      <c r="H30" s="36">
        <v>77</v>
      </c>
      <c r="I30" s="37">
        <v>77</v>
      </c>
    </row>
    <row r="31" spans="1:15" ht="21.2" customHeight="1">
      <c r="A31" s="34">
        <v>28</v>
      </c>
      <c r="B31" s="65" t="s">
        <v>466</v>
      </c>
      <c r="C31" s="65" t="s">
        <v>91</v>
      </c>
      <c r="D31" s="56" t="s">
        <v>119</v>
      </c>
      <c r="E31" s="35" t="s">
        <v>460</v>
      </c>
      <c r="F31" s="35" t="s">
        <v>2</v>
      </c>
      <c r="G31" s="35">
        <v>1970</v>
      </c>
      <c r="H31" s="36" t="s">
        <v>59</v>
      </c>
      <c r="I31" s="37">
        <v>76</v>
      </c>
    </row>
    <row r="32" spans="1:15" ht="21.2" customHeight="1">
      <c r="A32" s="34">
        <v>29</v>
      </c>
      <c r="B32" s="65" t="s">
        <v>312</v>
      </c>
      <c r="C32" s="65" t="s">
        <v>311</v>
      </c>
      <c r="D32" s="56" t="s">
        <v>89</v>
      </c>
      <c r="E32" s="35" t="s">
        <v>11</v>
      </c>
      <c r="F32" s="35" t="s">
        <v>2</v>
      </c>
      <c r="G32" s="35">
        <v>1993</v>
      </c>
      <c r="H32" s="36">
        <v>77</v>
      </c>
      <c r="I32" s="37">
        <v>75</v>
      </c>
    </row>
    <row r="33" spans="1:14" ht="21.2" customHeight="1">
      <c r="A33" s="42">
        <v>30</v>
      </c>
      <c r="B33" s="65" t="s">
        <v>590</v>
      </c>
      <c r="C33" s="65" t="s">
        <v>591</v>
      </c>
      <c r="D33" s="56" t="s">
        <v>23</v>
      </c>
      <c r="E33" s="35" t="s">
        <v>480</v>
      </c>
      <c r="F33" s="35" t="s">
        <v>2</v>
      </c>
      <c r="G33" s="35">
        <v>1978</v>
      </c>
      <c r="H33" s="36">
        <v>85</v>
      </c>
      <c r="I33" s="37">
        <v>74.2</v>
      </c>
    </row>
    <row r="34" spans="1:14" ht="21.2" customHeight="1">
      <c r="A34" s="34">
        <v>31</v>
      </c>
      <c r="B34" s="65" t="s">
        <v>201</v>
      </c>
      <c r="C34" s="65" t="s">
        <v>102</v>
      </c>
      <c r="D34" s="56" t="s">
        <v>202</v>
      </c>
      <c r="E34" s="35" t="s">
        <v>11</v>
      </c>
      <c r="F34" s="35" t="s">
        <v>2</v>
      </c>
      <c r="G34" s="35">
        <v>1993</v>
      </c>
      <c r="H34" s="36">
        <v>94</v>
      </c>
      <c r="I34" s="37">
        <v>73.599999999999994</v>
      </c>
    </row>
    <row r="35" spans="1:14" ht="21.2" customHeight="1">
      <c r="A35" s="34">
        <v>32</v>
      </c>
      <c r="B35" s="65" t="s">
        <v>210</v>
      </c>
      <c r="C35" s="65" t="s">
        <v>133</v>
      </c>
      <c r="D35" s="56" t="s">
        <v>211</v>
      </c>
      <c r="E35" s="35" t="s">
        <v>11</v>
      </c>
      <c r="F35" s="35" t="s">
        <v>2</v>
      </c>
      <c r="G35" s="35">
        <v>1982</v>
      </c>
      <c r="H35" s="36">
        <v>62</v>
      </c>
      <c r="I35" s="37">
        <v>73</v>
      </c>
    </row>
    <row r="36" spans="1:14" ht="21.2" customHeight="1">
      <c r="A36" s="42">
        <v>33</v>
      </c>
      <c r="B36" s="65" t="s">
        <v>58</v>
      </c>
      <c r="C36" s="65" t="s">
        <v>57</v>
      </c>
      <c r="D36" s="56" t="s">
        <v>17</v>
      </c>
      <c r="E36" s="35" t="s">
        <v>11</v>
      </c>
      <c r="F36" s="35" t="s">
        <v>2</v>
      </c>
      <c r="G36" s="35">
        <v>1991</v>
      </c>
      <c r="H36" s="36">
        <v>94</v>
      </c>
      <c r="I36" s="37">
        <v>72.599999999999994</v>
      </c>
    </row>
    <row r="37" spans="1:14" ht="21.2" customHeight="1">
      <c r="A37" s="34">
        <v>34</v>
      </c>
      <c r="B37" s="65" t="s">
        <v>10</v>
      </c>
      <c r="C37" s="65" t="s">
        <v>165</v>
      </c>
      <c r="D37" s="56" t="s">
        <v>728</v>
      </c>
      <c r="E37" s="35" t="s">
        <v>11</v>
      </c>
      <c r="F37" s="35" t="s">
        <v>2</v>
      </c>
      <c r="G37" s="35">
        <v>1990</v>
      </c>
      <c r="H37" s="36" t="s">
        <v>8</v>
      </c>
      <c r="I37" s="37">
        <v>71.599999999999994</v>
      </c>
    </row>
    <row r="38" spans="1:14" ht="21.2" customHeight="1">
      <c r="A38" s="34">
        <v>35</v>
      </c>
      <c r="B38" s="65" t="s">
        <v>238</v>
      </c>
      <c r="C38" s="65" t="s">
        <v>237</v>
      </c>
      <c r="D38" s="56" t="s">
        <v>670</v>
      </c>
      <c r="E38" s="35" t="s">
        <v>216</v>
      </c>
      <c r="F38" s="35" t="s">
        <v>2</v>
      </c>
      <c r="G38" s="35">
        <v>1999</v>
      </c>
      <c r="H38" s="36" t="s">
        <v>213</v>
      </c>
      <c r="I38" s="37">
        <v>71</v>
      </c>
    </row>
    <row r="39" spans="1:14" ht="21.2" customHeight="1">
      <c r="A39" s="236">
        <v>36</v>
      </c>
      <c r="B39" s="65" t="s">
        <v>473</v>
      </c>
      <c r="C39" s="65" t="s">
        <v>472</v>
      </c>
      <c r="D39" s="56" t="s">
        <v>30</v>
      </c>
      <c r="E39" s="35" t="s">
        <v>460</v>
      </c>
      <c r="F39" s="35" t="s">
        <v>2</v>
      </c>
      <c r="G39" s="35">
        <v>1973</v>
      </c>
      <c r="H39" s="36">
        <v>77</v>
      </c>
      <c r="I39" s="37">
        <v>70</v>
      </c>
    </row>
    <row r="40" spans="1:14" ht="21.2" customHeight="1">
      <c r="A40" s="237"/>
      <c r="B40" s="65" t="s">
        <v>489</v>
      </c>
      <c r="C40" s="65" t="s">
        <v>488</v>
      </c>
      <c r="D40" s="56" t="s">
        <v>26</v>
      </c>
      <c r="E40" s="35" t="s">
        <v>480</v>
      </c>
      <c r="F40" s="35" t="s">
        <v>2</v>
      </c>
      <c r="G40" s="35">
        <v>1977</v>
      </c>
      <c r="H40" s="36">
        <v>105</v>
      </c>
      <c r="I40" s="37">
        <v>70</v>
      </c>
    </row>
    <row r="41" spans="1:14" ht="21.2" customHeight="1">
      <c r="A41" s="238"/>
      <c r="B41" s="65" t="s">
        <v>295</v>
      </c>
      <c r="C41" s="65" t="s">
        <v>120</v>
      </c>
      <c r="D41" s="56" t="s">
        <v>89</v>
      </c>
      <c r="E41" s="35" t="s">
        <v>11</v>
      </c>
      <c r="F41" s="35" t="s">
        <v>2</v>
      </c>
      <c r="G41" s="35">
        <v>1993</v>
      </c>
      <c r="H41" s="36">
        <v>105</v>
      </c>
      <c r="I41" s="37">
        <v>70</v>
      </c>
    </row>
    <row r="42" spans="1:14" ht="21.2" customHeight="1">
      <c r="A42" s="236">
        <v>39</v>
      </c>
      <c r="B42" s="65" t="s">
        <v>209</v>
      </c>
      <c r="C42" s="65" t="s">
        <v>208</v>
      </c>
      <c r="D42" s="56" t="s">
        <v>89</v>
      </c>
      <c r="E42" s="35" t="s">
        <v>11</v>
      </c>
      <c r="F42" s="35" t="s">
        <v>2</v>
      </c>
      <c r="G42" s="35">
        <v>1985</v>
      </c>
      <c r="H42" s="36">
        <v>62</v>
      </c>
      <c r="I42" s="37">
        <v>69</v>
      </c>
    </row>
    <row r="43" spans="1:14" ht="21.2" customHeight="1">
      <c r="A43" s="237"/>
      <c r="B43" s="65" t="s">
        <v>269</v>
      </c>
      <c r="C43" s="65" t="s">
        <v>60</v>
      </c>
      <c r="D43" s="56" t="s">
        <v>119</v>
      </c>
      <c r="E43" s="35" t="s">
        <v>480</v>
      </c>
      <c r="F43" s="35" t="s">
        <v>2</v>
      </c>
      <c r="G43" s="35">
        <v>1976</v>
      </c>
      <c r="H43" s="36" t="s">
        <v>213</v>
      </c>
      <c r="I43" s="37">
        <v>69</v>
      </c>
    </row>
    <row r="44" spans="1:14" ht="21.2" customHeight="1">
      <c r="A44" s="238"/>
      <c r="B44" s="65" t="s">
        <v>497</v>
      </c>
      <c r="C44" s="65" t="s">
        <v>192</v>
      </c>
      <c r="D44" s="56" t="s">
        <v>119</v>
      </c>
      <c r="E44" s="35" t="s">
        <v>480</v>
      </c>
      <c r="F44" s="35" t="s">
        <v>2</v>
      </c>
      <c r="G44" s="35">
        <v>1975</v>
      </c>
      <c r="H44" s="36" t="s">
        <v>178</v>
      </c>
      <c r="I44" s="37">
        <v>69</v>
      </c>
    </row>
    <row r="45" spans="1:14" ht="21.2" customHeight="1">
      <c r="A45" s="42">
        <v>42</v>
      </c>
      <c r="B45" s="65" t="s">
        <v>238</v>
      </c>
      <c r="C45" s="65" t="s">
        <v>91</v>
      </c>
      <c r="D45" s="56" t="s">
        <v>670</v>
      </c>
      <c r="E45" s="35" t="s">
        <v>6</v>
      </c>
      <c r="F45" s="35" t="s">
        <v>2</v>
      </c>
      <c r="G45" s="35">
        <v>1996</v>
      </c>
      <c r="H45" s="36" t="s">
        <v>178</v>
      </c>
      <c r="I45" s="37">
        <v>67</v>
      </c>
    </row>
    <row r="46" spans="1:14" ht="21.2" customHeight="1">
      <c r="A46" s="34">
        <v>43</v>
      </c>
      <c r="B46" s="65" t="s">
        <v>486</v>
      </c>
      <c r="C46" s="65" t="s">
        <v>485</v>
      </c>
      <c r="D46" s="56" t="s">
        <v>30</v>
      </c>
      <c r="E46" s="35" t="s">
        <v>480</v>
      </c>
      <c r="F46" s="35" t="s">
        <v>2</v>
      </c>
      <c r="G46" s="35">
        <v>1978</v>
      </c>
      <c r="H46" s="36">
        <v>105</v>
      </c>
      <c r="I46" s="37">
        <v>66</v>
      </c>
    </row>
    <row r="47" spans="1:14" ht="21.2" customHeight="1">
      <c r="A47" s="34">
        <v>44</v>
      </c>
      <c r="B47" s="65" t="s">
        <v>324</v>
      </c>
      <c r="C47" s="65" t="s">
        <v>323</v>
      </c>
      <c r="D47" s="56" t="s">
        <v>325</v>
      </c>
      <c r="E47" s="35" t="s">
        <v>6</v>
      </c>
      <c r="F47" s="35" t="s">
        <v>2</v>
      </c>
      <c r="G47" s="35">
        <v>1995</v>
      </c>
      <c r="H47" s="36" t="s">
        <v>213</v>
      </c>
      <c r="I47" s="37">
        <v>65</v>
      </c>
    </row>
    <row r="48" spans="1:14" ht="21.2" customHeight="1">
      <c r="A48" s="42">
        <v>45</v>
      </c>
      <c r="B48" s="65" t="s">
        <v>96</v>
      </c>
      <c r="C48" s="65" t="s">
        <v>95</v>
      </c>
      <c r="D48" s="56" t="s">
        <v>48</v>
      </c>
      <c r="E48" s="35" t="s">
        <v>11</v>
      </c>
      <c r="F48" s="35" t="s">
        <v>2</v>
      </c>
      <c r="G48" s="35">
        <v>1991</v>
      </c>
      <c r="H48" s="36">
        <v>105</v>
      </c>
      <c r="I48" s="37">
        <v>63</v>
      </c>
      <c r="K48" s="38"/>
      <c r="L48" s="38"/>
      <c r="M48" s="38"/>
      <c r="N48" s="38"/>
    </row>
    <row r="49" spans="1:15" ht="21.2" customHeight="1">
      <c r="A49" s="34">
        <v>46</v>
      </c>
      <c r="B49" s="65" t="s">
        <v>215</v>
      </c>
      <c r="C49" s="65" t="s">
        <v>337</v>
      </c>
      <c r="D49" s="56" t="s">
        <v>670</v>
      </c>
      <c r="E49" s="35" t="s">
        <v>6</v>
      </c>
      <c r="F49" s="35" t="s">
        <v>2</v>
      </c>
      <c r="G49" s="35">
        <v>1996</v>
      </c>
      <c r="H49" s="36" t="s">
        <v>8</v>
      </c>
      <c r="I49" s="37">
        <v>61.8</v>
      </c>
      <c r="O49" s="38"/>
    </row>
    <row r="50" spans="1:15" ht="21.2" customHeight="1">
      <c r="A50" s="244">
        <v>47</v>
      </c>
      <c r="B50" s="65" t="s">
        <v>352</v>
      </c>
      <c r="C50" s="65" t="s">
        <v>342</v>
      </c>
      <c r="D50" s="56" t="s">
        <v>93</v>
      </c>
      <c r="E50" s="35" t="s">
        <v>6</v>
      </c>
      <c r="F50" s="35" t="s">
        <v>2</v>
      </c>
      <c r="G50" s="35">
        <v>1996</v>
      </c>
      <c r="H50" s="36">
        <v>62</v>
      </c>
      <c r="I50" s="37">
        <v>61</v>
      </c>
    </row>
    <row r="51" spans="1:15" ht="21.2" customHeight="1">
      <c r="A51" s="245"/>
      <c r="B51" s="65" t="s">
        <v>203</v>
      </c>
      <c r="C51" s="65" t="s">
        <v>69</v>
      </c>
      <c r="D51" s="56" t="s">
        <v>202</v>
      </c>
      <c r="E51" s="35" t="s">
        <v>11</v>
      </c>
      <c r="F51" s="35" t="s">
        <v>2</v>
      </c>
      <c r="G51" s="35">
        <v>1992</v>
      </c>
      <c r="H51" s="36">
        <v>69</v>
      </c>
      <c r="I51" s="37">
        <v>61</v>
      </c>
    </row>
    <row r="52" spans="1:15" ht="21.2" customHeight="1">
      <c r="A52" s="34">
        <v>49</v>
      </c>
      <c r="B52" s="65" t="s">
        <v>121</v>
      </c>
      <c r="C52" s="65" t="s">
        <v>120</v>
      </c>
      <c r="D52" s="56" t="s">
        <v>119</v>
      </c>
      <c r="E52" s="35" t="s">
        <v>480</v>
      </c>
      <c r="F52" s="35" t="s">
        <v>2</v>
      </c>
      <c r="G52" s="35">
        <v>1979</v>
      </c>
      <c r="H52" s="36" t="s">
        <v>1</v>
      </c>
      <c r="I52" s="37">
        <v>60.6</v>
      </c>
    </row>
    <row r="53" spans="1:15" ht="21.2" customHeight="1">
      <c r="A53" s="34">
        <v>50</v>
      </c>
      <c r="B53" s="65" t="s">
        <v>326</v>
      </c>
      <c r="C53" s="65" t="s">
        <v>91</v>
      </c>
      <c r="D53" s="56" t="s">
        <v>670</v>
      </c>
      <c r="E53" s="35" t="s">
        <v>11</v>
      </c>
      <c r="F53" s="35" t="s">
        <v>2</v>
      </c>
      <c r="G53" s="35">
        <v>1993</v>
      </c>
      <c r="H53" s="36" t="s">
        <v>213</v>
      </c>
      <c r="I53" s="37">
        <v>60</v>
      </c>
    </row>
    <row r="54" spans="1:15" ht="21.2" customHeight="1">
      <c r="A54" s="42">
        <v>51</v>
      </c>
      <c r="B54" s="65" t="s">
        <v>299</v>
      </c>
      <c r="C54" s="65" t="s">
        <v>69</v>
      </c>
      <c r="D54" s="56" t="s">
        <v>20</v>
      </c>
      <c r="E54" s="35" t="s">
        <v>11</v>
      </c>
      <c r="F54" s="35" t="s">
        <v>2</v>
      </c>
      <c r="G54" s="35">
        <v>1993</v>
      </c>
      <c r="H54" s="36">
        <v>94</v>
      </c>
      <c r="I54" s="37">
        <v>59.2</v>
      </c>
    </row>
    <row r="55" spans="1:15" ht="21.2" customHeight="1">
      <c r="A55" s="34">
        <v>52</v>
      </c>
      <c r="B55" s="65" t="s">
        <v>197</v>
      </c>
      <c r="C55" s="65" t="s">
        <v>196</v>
      </c>
      <c r="D55" s="56" t="s">
        <v>20</v>
      </c>
      <c r="E55" s="35" t="s">
        <v>11</v>
      </c>
      <c r="F55" s="35" t="s">
        <v>2</v>
      </c>
      <c r="G55" s="35">
        <v>1982</v>
      </c>
      <c r="H55" s="36">
        <v>85</v>
      </c>
      <c r="I55" s="37">
        <v>59</v>
      </c>
    </row>
    <row r="56" spans="1:15" ht="21.2" customHeight="1">
      <c r="A56" s="244">
        <v>53</v>
      </c>
      <c r="B56" s="65" t="s">
        <v>753</v>
      </c>
      <c r="C56" s="65" t="s">
        <v>97</v>
      </c>
      <c r="D56" s="56" t="s">
        <v>93</v>
      </c>
      <c r="E56" s="35" t="s">
        <v>11</v>
      </c>
      <c r="F56" s="35" t="s">
        <v>2</v>
      </c>
      <c r="G56" s="35">
        <v>1992</v>
      </c>
      <c r="H56" s="36">
        <v>77</v>
      </c>
      <c r="I56" s="37">
        <v>58</v>
      </c>
    </row>
    <row r="57" spans="1:15" ht="21.2" customHeight="1">
      <c r="A57" s="246"/>
      <c r="B57" s="65" t="s">
        <v>193</v>
      </c>
      <c r="C57" s="65" t="s">
        <v>192</v>
      </c>
      <c r="D57" s="56" t="s">
        <v>728</v>
      </c>
      <c r="E57" s="35" t="s">
        <v>11</v>
      </c>
      <c r="F57" s="35" t="s">
        <v>2</v>
      </c>
      <c r="G57" s="35">
        <v>1981</v>
      </c>
      <c r="H57" s="36" t="s">
        <v>178</v>
      </c>
      <c r="I57" s="37">
        <v>58</v>
      </c>
    </row>
    <row r="58" spans="1:15" ht="21.2" customHeight="1">
      <c r="A58" s="245"/>
      <c r="B58" s="65" t="s">
        <v>396</v>
      </c>
      <c r="C58" s="65" t="s">
        <v>395</v>
      </c>
      <c r="D58" s="56" t="s">
        <v>246</v>
      </c>
      <c r="E58" s="35" t="s">
        <v>381</v>
      </c>
      <c r="F58" s="35" t="s">
        <v>2</v>
      </c>
      <c r="G58" s="35">
        <v>1953</v>
      </c>
      <c r="H58" s="36">
        <v>69</v>
      </c>
      <c r="I58" s="37">
        <v>58</v>
      </c>
    </row>
    <row r="59" spans="1:15" ht="21.2" customHeight="1">
      <c r="A59" s="34">
        <v>56</v>
      </c>
      <c r="B59" s="65" t="s">
        <v>450</v>
      </c>
      <c r="C59" s="65" t="s">
        <v>70</v>
      </c>
      <c r="D59" s="56" t="s">
        <v>74</v>
      </c>
      <c r="E59" s="35" t="s">
        <v>480</v>
      </c>
      <c r="F59" s="35" t="s">
        <v>2</v>
      </c>
      <c r="G59" s="35">
        <v>1977</v>
      </c>
      <c r="H59" s="36" t="s">
        <v>8</v>
      </c>
      <c r="I59" s="37">
        <v>57.8</v>
      </c>
    </row>
    <row r="60" spans="1:15" ht="21.2" customHeight="1">
      <c r="A60" s="42">
        <v>57</v>
      </c>
      <c r="B60" s="65" t="s">
        <v>156</v>
      </c>
      <c r="C60" s="65" t="s">
        <v>155</v>
      </c>
      <c r="D60" s="56" t="s">
        <v>89</v>
      </c>
      <c r="E60" s="35" t="s">
        <v>11</v>
      </c>
      <c r="F60" s="35" t="s">
        <v>2</v>
      </c>
      <c r="G60" s="35">
        <v>1989</v>
      </c>
      <c r="H60" s="36">
        <v>85</v>
      </c>
      <c r="I60" s="37">
        <v>57.6</v>
      </c>
    </row>
    <row r="61" spans="1:15" ht="21.2" customHeight="1">
      <c r="A61" s="34">
        <v>58</v>
      </c>
      <c r="B61" s="65" t="s">
        <v>310</v>
      </c>
      <c r="C61" s="65" t="s">
        <v>309</v>
      </c>
      <c r="D61" s="56" t="s">
        <v>86</v>
      </c>
      <c r="E61" s="35" t="s">
        <v>11</v>
      </c>
      <c r="F61" s="35" t="s">
        <v>2</v>
      </c>
      <c r="G61" s="35">
        <v>1985</v>
      </c>
      <c r="H61" s="36">
        <v>85</v>
      </c>
      <c r="I61" s="37">
        <v>57.4</v>
      </c>
    </row>
    <row r="62" spans="1:15" ht="21.2" customHeight="1">
      <c r="A62" s="34">
        <v>59</v>
      </c>
      <c r="B62" s="65" t="s">
        <v>902</v>
      </c>
      <c r="C62" s="65" t="s">
        <v>903</v>
      </c>
      <c r="D62" s="56" t="s">
        <v>26</v>
      </c>
      <c r="E62" s="35" t="s">
        <v>11</v>
      </c>
      <c r="F62" s="35" t="s">
        <v>2</v>
      </c>
      <c r="G62" s="35">
        <v>1985</v>
      </c>
      <c r="H62" s="36">
        <v>94</v>
      </c>
      <c r="I62" s="37">
        <v>57.2</v>
      </c>
      <c r="K62" s="38"/>
      <c r="L62" s="38"/>
      <c r="M62" s="38"/>
      <c r="N62" s="38"/>
    </row>
    <row r="63" spans="1:15" ht="21.2" customHeight="1">
      <c r="A63" s="42">
        <v>60</v>
      </c>
      <c r="B63" s="65" t="s">
        <v>177</v>
      </c>
      <c r="C63" s="65" t="s">
        <v>176</v>
      </c>
      <c r="D63" s="56" t="s">
        <v>115</v>
      </c>
      <c r="E63" s="35" t="s">
        <v>11</v>
      </c>
      <c r="F63" s="35" t="s">
        <v>2</v>
      </c>
      <c r="G63" s="35">
        <v>1988</v>
      </c>
      <c r="H63" s="36">
        <v>77</v>
      </c>
      <c r="I63" s="37">
        <v>57</v>
      </c>
    </row>
    <row r="64" spans="1:15" ht="21.2" customHeight="1">
      <c r="A64" s="34">
        <v>61</v>
      </c>
      <c r="B64" s="65" t="s">
        <v>135</v>
      </c>
      <c r="C64" s="65" t="s">
        <v>134</v>
      </c>
      <c r="D64" s="56" t="s">
        <v>885</v>
      </c>
      <c r="E64" s="35" t="s">
        <v>11</v>
      </c>
      <c r="F64" s="35" t="s">
        <v>2</v>
      </c>
      <c r="G64" s="35">
        <v>1982</v>
      </c>
      <c r="H64" s="36">
        <v>85</v>
      </c>
      <c r="I64" s="37">
        <v>55.4</v>
      </c>
    </row>
    <row r="65" spans="1:15" ht="21.2" customHeight="1">
      <c r="A65" s="34">
        <v>62</v>
      </c>
      <c r="B65" s="65" t="s">
        <v>568</v>
      </c>
      <c r="C65" s="65" t="s">
        <v>569</v>
      </c>
      <c r="D65" s="56" t="s">
        <v>74</v>
      </c>
      <c r="E65" s="35" t="s">
        <v>6</v>
      </c>
      <c r="F65" s="35" t="s">
        <v>2</v>
      </c>
      <c r="G65" s="35">
        <v>1994</v>
      </c>
      <c r="H65" s="36">
        <v>77</v>
      </c>
      <c r="I65" s="37">
        <v>55</v>
      </c>
    </row>
    <row r="66" spans="1:15" ht="21.2" customHeight="1">
      <c r="A66" s="236">
        <v>63</v>
      </c>
      <c r="B66" s="65" t="s">
        <v>243</v>
      </c>
      <c r="C66" s="65" t="s">
        <v>752</v>
      </c>
      <c r="D66" s="56" t="s">
        <v>93</v>
      </c>
      <c r="E66" s="35" t="s">
        <v>330</v>
      </c>
      <c r="F66" s="35" t="s">
        <v>2</v>
      </c>
      <c r="G66" s="35">
        <v>1998</v>
      </c>
      <c r="H66" s="36">
        <v>56</v>
      </c>
      <c r="I66" s="37">
        <v>54</v>
      </c>
    </row>
    <row r="67" spans="1:15" ht="21.2" customHeight="1">
      <c r="A67" s="237"/>
      <c r="B67" s="65" t="s">
        <v>809</v>
      </c>
      <c r="C67" s="65" t="s">
        <v>114</v>
      </c>
      <c r="D67" s="56" t="s">
        <v>115</v>
      </c>
      <c r="E67" s="35" t="s">
        <v>11</v>
      </c>
      <c r="F67" s="35" t="s">
        <v>2</v>
      </c>
      <c r="G67" s="35">
        <v>1984</v>
      </c>
      <c r="H67" s="36">
        <v>85</v>
      </c>
      <c r="I67" s="37">
        <v>54</v>
      </c>
    </row>
    <row r="68" spans="1:15" ht="21.2" customHeight="1">
      <c r="A68" s="238"/>
      <c r="B68" s="65" t="s">
        <v>578</v>
      </c>
      <c r="C68" s="65" t="s">
        <v>154</v>
      </c>
      <c r="D68" s="56" t="s">
        <v>86</v>
      </c>
      <c r="E68" s="35" t="s">
        <v>11</v>
      </c>
      <c r="F68" s="35" t="s">
        <v>2</v>
      </c>
      <c r="G68" s="35">
        <v>1986</v>
      </c>
      <c r="H68" s="36">
        <v>85</v>
      </c>
      <c r="I68" s="37">
        <v>54</v>
      </c>
    </row>
    <row r="69" spans="1:15" ht="21.2" customHeight="1">
      <c r="A69" s="42">
        <v>66</v>
      </c>
      <c r="B69" s="65" t="s">
        <v>327</v>
      </c>
      <c r="C69" s="65" t="s">
        <v>126</v>
      </c>
      <c r="D69" s="56" t="s">
        <v>89</v>
      </c>
      <c r="E69" s="35" t="s">
        <v>330</v>
      </c>
      <c r="F69" s="35" t="s">
        <v>2</v>
      </c>
      <c r="G69" s="35">
        <v>1997</v>
      </c>
      <c r="H69" s="36">
        <v>77</v>
      </c>
      <c r="I69" s="37">
        <v>53</v>
      </c>
      <c r="O69" s="43"/>
    </row>
    <row r="70" spans="1:15" ht="21.2" customHeight="1">
      <c r="A70" s="34">
        <v>67</v>
      </c>
      <c r="B70" s="65" t="s">
        <v>117</v>
      </c>
      <c r="C70" s="65" t="s">
        <v>116</v>
      </c>
      <c r="D70" s="56" t="s">
        <v>74</v>
      </c>
      <c r="E70" s="35" t="s">
        <v>11</v>
      </c>
      <c r="F70" s="35" t="s">
        <v>2</v>
      </c>
      <c r="G70" s="35">
        <v>1987</v>
      </c>
      <c r="H70" s="36">
        <v>94</v>
      </c>
      <c r="I70" s="37">
        <v>52.8</v>
      </c>
    </row>
    <row r="71" spans="1:15" ht="21.2" customHeight="1">
      <c r="A71" s="244">
        <v>68</v>
      </c>
      <c r="B71" s="65" t="s">
        <v>338</v>
      </c>
      <c r="C71" s="65" t="s">
        <v>126</v>
      </c>
      <c r="D71" s="56" t="s">
        <v>89</v>
      </c>
      <c r="E71" s="35" t="s">
        <v>330</v>
      </c>
      <c r="F71" s="35" t="s">
        <v>2</v>
      </c>
      <c r="G71" s="35">
        <v>1997</v>
      </c>
      <c r="H71" s="36">
        <v>69</v>
      </c>
      <c r="I71" s="37">
        <v>52</v>
      </c>
    </row>
    <row r="72" spans="1:15" ht="21.2" customHeight="1">
      <c r="A72" s="245"/>
      <c r="B72" s="65" t="s">
        <v>638</v>
      </c>
      <c r="C72" s="65" t="s">
        <v>65</v>
      </c>
      <c r="D72" s="56" t="s">
        <v>104</v>
      </c>
      <c r="E72" s="35" t="s">
        <v>11</v>
      </c>
      <c r="F72" s="35" t="s">
        <v>2</v>
      </c>
      <c r="G72" s="35">
        <v>1981</v>
      </c>
      <c r="H72" s="36">
        <v>69</v>
      </c>
      <c r="I72" s="37">
        <v>52</v>
      </c>
    </row>
    <row r="73" spans="1:15" ht="21.2" customHeight="1">
      <c r="A73" s="34">
        <v>70</v>
      </c>
      <c r="B73" s="65" t="s">
        <v>85</v>
      </c>
      <c r="C73" s="65" t="s">
        <v>84</v>
      </c>
      <c r="D73" s="56" t="s">
        <v>86</v>
      </c>
      <c r="E73" s="35" t="s">
        <v>11</v>
      </c>
      <c r="F73" s="35" t="s">
        <v>2</v>
      </c>
      <c r="G73" s="35">
        <v>1990</v>
      </c>
      <c r="H73" s="36">
        <v>94</v>
      </c>
      <c r="I73" s="37">
        <v>48</v>
      </c>
    </row>
    <row r="74" spans="1:15" ht="21.2" customHeight="1">
      <c r="A74" s="34">
        <v>71</v>
      </c>
      <c r="B74" s="65" t="s">
        <v>107</v>
      </c>
      <c r="C74" s="65" t="s">
        <v>100</v>
      </c>
      <c r="D74" s="56" t="s">
        <v>17</v>
      </c>
      <c r="E74" s="35" t="s">
        <v>11</v>
      </c>
      <c r="F74" s="35" t="s">
        <v>2</v>
      </c>
      <c r="G74" s="35">
        <v>1991</v>
      </c>
      <c r="H74" s="36" t="s">
        <v>1</v>
      </c>
      <c r="I74" s="37">
        <v>47.8</v>
      </c>
    </row>
    <row r="75" spans="1:15" ht="21.2" customHeight="1">
      <c r="A75" s="42">
        <v>72</v>
      </c>
      <c r="B75" s="65" t="s">
        <v>842</v>
      </c>
      <c r="C75" s="65" t="s">
        <v>62</v>
      </c>
      <c r="D75" s="56" t="s">
        <v>119</v>
      </c>
      <c r="E75" s="35" t="s">
        <v>11</v>
      </c>
      <c r="F75" s="35" t="s">
        <v>2</v>
      </c>
      <c r="G75" s="35">
        <v>1991</v>
      </c>
      <c r="H75" s="36" t="s">
        <v>8</v>
      </c>
      <c r="I75" s="37">
        <v>47.2</v>
      </c>
    </row>
    <row r="76" spans="1:15" ht="21.2" customHeight="1">
      <c r="A76" s="34">
        <v>73</v>
      </c>
      <c r="B76" s="65" t="s">
        <v>99</v>
      </c>
      <c r="C76" s="65" t="s">
        <v>91</v>
      </c>
      <c r="D76" s="56" t="s">
        <v>48</v>
      </c>
      <c r="E76" s="35" t="s">
        <v>11</v>
      </c>
      <c r="F76" s="35" t="s">
        <v>2</v>
      </c>
      <c r="G76" s="35">
        <v>1981</v>
      </c>
      <c r="H76" s="36">
        <v>94</v>
      </c>
      <c r="I76" s="37">
        <v>47</v>
      </c>
      <c r="K76" s="43"/>
      <c r="L76" s="43"/>
      <c r="M76" s="43"/>
      <c r="N76" s="43"/>
    </row>
    <row r="77" spans="1:15" ht="21.2" customHeight="1">
      <c r="A77" s="244">
        <v>74</v>
      </c>
      <c r="B77" s="65" t="s">
        <v>159</v>
      </c>
      <c r="C77" s="65" t="s">
        <v>337</v>
      </c>
      <c r="D77" s="56" t="s">
        <v>93</v>
      </c>
      <c r="E77" s="35" t="s">
        <v>330</v>
      </c>
      <c r="F77" s="35" t="s">
        <v>2</v>
      </c>
      <c r="G77" s="35">
        <v>1997</v>
      </c>
      <c r="H77" s="36">
        <v>77</v>
      </c>
      <c r="I77" s="37">
        <v>46</v>
      </c>
    </row>
    <row r="78" spans="1:15" ht="21.2" customHeight="1">
      <c r="A78" s="245"/>
      <c r="B78" s="65" t="s">
        <v>448</v>
      </c>
      <c r="C78" s="65" t="s">
        <v>368</v>
      </c>
      <c r="D78" s="56" t="s">
        <v>202</v>
      </c>
      <c r="E78" s="35" t="s">
        <v>440</v>
      </c>
      <c r="F78" s="35" t="s">
        <v>2</v>
      </c>
      <c r="G78" s="35">
        <v>1966</v>
      </c>
      <c r="H78" s="36">
        <v>105</v>
      </c>
      <c r="I78" s="37">
        <v>46</v>
      </c>
    </row>
    <row r="79" spans="1:15" ht="21.2" customHeight="1">
      <c r="A79" s="34">
        <v>76</v>
      </c>
      <c r="B79" s="65" t="s">
        <v>351</v>
      </c>
      <c r="C79" s="65" t="s">
        <v>350</v>
      </c>
      <c r="D79" s="56" t="s">
        <v>89</v>
      </c>
      <c r="E79" s="35" t="s">
        <v>330</v>
      </c>
      <c r="F79" s="35" t="s">
        <v>2</v>
      </c>
      <c r="G79" s="35">
        <v>1997</v>
      </c>
      <c r="H79" s="36">
        <v>62</v>
      </c>
      <c r="I79" s="37">
        <v>45</v>
      </c>
    </row>
    <row r="80" spans="1:15" ht="21.2" customHeight="1">
      <c r="A80" s="244">
        <v>77</v>
      </c>
      <c r="B80" s="65" t="s">
        <v>175</v>
      </c>
      <c r="C80" s="65" t="s">
        <v>174</v>
      </c>
      <c r="D80" s="56" t="s">
        <v>17</v>
      </c>
      <c r="E80" s="35" t="s">
        <v>11</v>
      </c>
      <c r="F80" s="35" t="s">
        <v>2</v>
      </c>
      <c r="G80" s="35">
        <v>1992</v>
      </c>
      <c r="H80" s="36">
        <v>77</v>
      </c>
      <c r="I80" s="37">
        <v>44</v>
      </c>
    </row>
    <row r="81" spans="1:14" ht="21.2" customHeight="1">
      <c r="A81" s="246"/>
      <c r="B81" s="65" t="s">
        <v>241</v>
      </c>
      <c r="C81" s="65" t="s">
        <v>240</v>
      </c>
      <c r="D81" s="56" t="s">
        <v>89</v>
      </c>
      <c r="E81" s="35" t="s">
        <v>216</v>
      </c>
      <c r="F81" s="35" t="s">
        <v>2</v>
      </c>
      <c r="G81" s="35">
        <v>1999</v>
      </c>
      <c r="H81" s="36">
        <v>56</v>
      </c>
      <c r="I81" s="37">
        <v>44</v>
      </c>
    </row>
    <row r="82" spans="1:14" ht="21.2" customHeight="1">
      <c r="A82" s="246"/>
      <c r="B82" s="65" t="s">
        <v>635</v>
      </c>
      <c r="C82" s="65" t="s">
        <v>62</v>
      </c>
      <c r="D82" s="56" t="s">
        <v>104</v>
      </c>
      <c r="E82" s="35" t="s">
        <v>330</v>
      </c>
      <c r="F82" s="35" t="s">
        <v>2</v>
      </c>
      <c r="G82" s="35">
        <v>1997</v>
      </c>
      <c r="H82" s="36">
        <v>94</v>
      </c>
      <c r="I82" s="37">
        <v>44</v>
      </c>
      <c r="K82" s="44"/>
      <c r="L82" s="44"/>
      <c r="M82" s="44"/>
      <c r="N82" s="44"/>
    </row>
    <row r="83" spans="1:14" ht="21.2" customHeight="1">
      <c r="A83" s="246"/>
      <c r="B83" s="65" t="s">
        <v>438</v>
      </c>
      <c r="C83" s="65" t="s">
        <v>437</v>
      </c>
      <c r="D83" s="56" t="s">
        <v>23</v>
      </c>
      <c r="E83" s="35" t="s">
        <v>417</v>
      </c>
      <c r="F83" s="35" t="s">
        <v>2</v>
      </c>
      <c r="G83" s="35">
        <v>1960</v>
      </c>
      <c r="H83" s="36">
        <v>56</v>
      </c>
      <c r="I83" s="37">
        <v>44</v>
      </c>
    </row>
    <row r="84" spans="1:14" ht="21.2" customHeight="1">
      <c r="A84" s="246"/>
      <c r="B84" s="65" t="s">
        <v>308</v>
      </c>
      <c r="C84" s="65" t="s">
        <v>69</v>
      </c>
      <c r="D84" s="56" t="s">
        <v>81</v>
      </c>
      <c r="E84" s="35" t="s">
        <v>6</v>
      </c>
      <c r="F84" s="35" t="s">
        <v>2</v>
      </c>
      <c r="G84" s="35">
        <v>1994</v>
      </c>
      <c r="H84" s="36">
        <v>94</v>
      </c>
      <c r="I84" s="37">
        <v>44</v>
      </c>
    </row>
    <row r="85" spans="1:14" ht="21.2" customHeight="1">
      <c r="A85" s="245"/>
      <c r="B85" s="65" t="s">
        <v>322</v>
      </c>
      <c r="C85" s="65" t="s">
        <v>321</v>
      </c>
      <c r="D85" s="56" t="s">
        <v>44</v>
      </c>
      <c r="E85" s="35" t="s">
        <v>11</v>
      </c>
      <c r="F85" s="35" t="s">
        <v>2</v>
      </c>
      <c r="G85" s="35">
        <v>1993</v>
      </c>
      <c r="H85" s="36">
        <v>77</v>
      </c>
      <c r="I85" s="37">
        <v>44</v>
      </c>
    </row>
    <row r="86" spans="1:14" ht="21.2" customHeight="1">
      <c r="A86" s="34">
        <v>83</v>
      </c>
      <c r="B86" s="65" t="s">
        <v>139</v>
      </c>
      <c r="C86" s="65" t="s">
        <v>138</v>
      </c>
      <c r="D86" s="56" t="s">
        <v>104</v>
      </c>
      <c r="E86" s="35" t="s">
        <v>11</v>
      </c>
      <c r="F86" s="35" t="s">
        <v>2</v>
      </c>
      <c r="G86" s="35">
        <v>1992</v>
      </c>
      <c r="H86" s="36">
        <v>85</v>
      </c>
      <c r="I86" s="37">
        <v>43.6</v>
      </c>
    </row>
    <row r="87" spans="1:14" ht="21.2" customHeight="1">
      <c r="A87" s="42">
        <v>84</v>
      </c>
      <c r="B87" s="65" t="s">
        <v>71</v>
      </c>
      <c r="C87" s="65" t="s">
        <v>70</v>
      </c>
      <c r="D87" s="56" t="s">
        <v>26</v>
      </c>
      <c r="E87" s="35" t="s">
        <v>480</v>
      </c>
      <c r="F87" s="35" t="s">
        <v>2</v>
      </c>
      <c r="G87" s="35">
        <v>1979</v>
      </c>
      <c r="H87" s="36">
        <v>94</v>
      </c>
      <c r="I87" s="37">
        <v>43.4</v>
      </c>
    </row>
    <row r="88" spans="1:14" ht="21.2" customHeight="1">
      <c r="A88" s="34">
        <v>85</v>
      </c>
      <c r="B88" s="65" t="s">
        <v>66</v>
      </c>
      <c r="C88" s="65" t="s">
        <v>236</v>
      </c>
      <c r="D88" s="56" t="s">
        <v>26</v>
      </c>
      <c r="E88" s="35" t="s">
        <v>480</v>
      </c>
      <c r="F88" s="35" t="s">
        <v>2</v>
      </c>
      <c r="G88" s="35">
        <v>1975</v>
      </c>
      <c r="H88" s="36">
        <v>85</v>
      </c>
      <c r="I88" s="37">
        <v>43</v>
      </c>
    </row>
    <row r="89" spans="1:14" ht="21.2" customHeight="1">
      <c r="A89" s="34">
        <v>86</v>
      </c>
      <c r="B89" s="65" t="s">
        <v>344</v>
      </c>
      <c r="C89" s="65" t="s">
        <v>343</v>
      </c>
      <c r="D89" s="56" t="s">
        <v>81</v>
      </c>
      <c r="E89" s="35" t="s">
        <v>330</v>
      </c>
      <c r="F89" s="35" t="s">
        <v>2</v>
      </c>
      <c r="G89" s="35">
        <v>1997</v>
      </c>
      <c r="H89" s="36">
        <v>69</v>
      </c>
      <c r="I89" s="37">
        <v>42</v>
      </c>
    </row>
    <row r="90" spans="1:14" ht="21.2" customHeight="1">
      <c r="A90" s="236">
        <v>87</v>
      </c>
      <c r="B90" s="65" t="s">
        <v>754</v>
      </c>
      <c r="C90" s="65" t="s">
        <v>755</v>
      </c>
      <c r="D90" s="56" t="s">
        <v>93</v>
      </c>
      <c r="E90" s="35" t="s">
        <v>11</v>
      </c>
      <c r="F90" s="35" t="s">
        <v>2</v>
      </c>
      <c r="G90" s="35">
        <v>1989</v>
      </c>
      <c r="H90" s="36">
        <v>62</v>
      </c>
      <c r="I90" s="37">
        <v>41</v>
      </c>
    </row>
    <row r="91" spans="1:14" ht="21.2" customHeight="1">
      <c r="A91" s="237"/>
      <c r="B91" s="65" t="s">
        <v>314</v>
      </c>
      <c r="C91" s="65" t="s">
        <v>309</v>
      </c>
      <c r="D91" s="56" t="s">
        <v>128</v>
      </c>
      <c r="E91" s="35" t="s">
        <v>11</v>
      </c>
      <c r="F91" s="35" t="s">
        <v>2</v>
      </c>
      <c r="G91" s="35">
        <v>1993</v>
      </c>
      <c r="H91" s="36">
        <v>85</v>
      </c>
      <c r="I91" s="37">
        <v>41</v>
      </c>
    </row>
    <row r="92" spans="1:14" ht="21.2" customHeight="1">
      <c r="A92" s="238"/>
      <c r="B92" s="65" t="s">
        <v>327</v>
      </c>
      <c r="C92" s="65" t="s">
        <v>192</v>
      </c>
      <c r="D92" s="56" t="s">
        <v>89</v>
      </c>
      <c r="E92" s="35" t="s">
        <v>6</v>
      </c>
      <c r="F92" s="35" t="s">
        <v>2</v>
      </c>
      <c r="G92" s="35">
        <v>1995</v>
      </c>
      <c r="H92" s="36">
        <v>62</v>
      </c>
      <c r="I92" s="37">
        <v>41</v>
      </c>
      <c r="K92" s="44"/>
      <c r="L92" s="44"/>
      <c r="M92" s="44"/>
      <c r="N92" s="44"/>
    </row>
    <row r="93" spans="1:14" ht="21.2" customHeight="1">
      <c r="A93" s="42">
        <v>90</v>
      </c>
      <c r="B93" s="65" t="s">
        <v>147</v>
      </c>
      <c r="C93" s="65" t="s">
        <v>146</v>
      </c>
      <c r="D93" s="56" t="s">
        <v>20</v>
      </c>
      <c r="E93" s="35" t="s">
        <v>11</v>
      </c>
      <c r="F93" s="35" t="s">
        <v>2</v>
      </c>
      <c r="G93" s="35">
        <v>1983</v>
      </c>
      <c r="H93" s="36">
        <v>85</v>
      </c>
      <c r="I93" s="37">
        <v>40.799999999999997</v>
      </c>
    </row>
    <row r="94" spans="1:14" ht="21.2" customHeight="1">
      <c r="A94" s="34">
        <v>91</v>
      </c>
      <c r="B94" s="65" t="s">
        <v>450</v>
      </c>
      <c r="C94" s="65" t="s">
        <v>192</v>
      </c>
      <c r="D94" s="56" t="s">
        <v>74</v>
      </c>
      <c r="E94" s="35" t="s">
        <v>440</v>
      </c>
      <c r="F94" s="35" t="s">
        <v>2</v>
      </c>
      <c r="G94" s="35">
        <v>1968</v>
      </c>
      <c r="H94" s="36" t="s">
        <v>1</v>
      </c>
      <c r="I94" s="37">
        <v>40.4</v>
      </c>
    </row>
    <row r="95" spans="1:14" ht="21.2" customHeight="1">
      <c r="A95" s="34">
        <v>92</v>
      </c>
      <c r="B95" s="65" t="s">
        <v>863</v>
      </c>
      <c r="C95" s="65" t="s">
        <v>386</v>
      </c>
      <c r="D95" s="56" t="s">
        <v>246</v>
      </c>
      <c r="E95" s="35" t="s">
        <v>440</v>
      </c>
      <c r="F95" s="35" t="s">
        <v>2</v>
      </c>
      <c r="G95" s="35">
        <v>1969</v>
      </c>
      <c r="H95" s="36">
        <v>85</v>
      </c>
      <c r="I95" s="37">
        <v>38.799999999999997</v>
      </c>
    </row>
    <row r="96" spans="1:14" ht="21.2" customHeight="1">
      <c r="A96" s="42">
        <v>93</v>
      </c>
      <c r="B96" s="65" t="s">
        <v>4</v>
      </c>
      <c r="C96" s="65" t="s">
        <v>3</v>
      </c>
      <c r="D96" s="56" t="s">
        <v>420</v>
      </c>
      <c r="E96" s="35" t="s">
        <v>11</v>
      </c>
      <c r="F96" s="35" t="s">
        <v>2</v>
      </c>
      <c r="G96" s="35">
        <v>1993</v>
      </c>
      <c r="H96" s="36">
        <v>94</v>
      </c>
      <c r="I96" s="37">
        <v>38.6</v>
      </c>
    </row>
    <row r="97" spans="1:15" ht="21.2" customHeight="1">
      <c r="A97" s="34">
        <v>94</v>
      </c>
      <c r="B97" s="65" t="s">
        <v>561</v>
      </c>
      <c r="C97" s="65" t="s">
        <v>346</v>
      </c>
      <c r="D97" s="56" t="s">
        <v>74</v>
      </c>
      <c r="E97" s="35" t="s">
        <v>11</v>
      </c>
      <c r="F97" s="35" t="s">
        <v>2</v>
      </c>
      <c r="G97" s="35">
        <v>1981</v>
      </c>
      <c r="H97" s="36">
        <v>77</v>
      </c>
      <c r="I97" s="37">
        <v>38</v>
      </c>
    </row>
    <row r="98" spans="1:15" ht="21.2" customHeight="1">
      <c r="A98" s="34">
        <v>95</v>
      </c>
      <c r="B98" s="65" t="s">
        <v>225</v>
      </c>
      <c r="C98" s="65" t="s">
        <v>224</v>
      </c>
      <c r="D98" s="56" t="s">
        <v>104</v>
      </c>
      <c r="E98" s="35" t="s">
        <v>330</v>
      </c>
      <c r="F98" s="35" t="s">
        <v>2</v>
      </c>
      <c r="G98" s="35">
        <v>1998</v>
      </c>
      <c r="H98" s="36" t="s">
        <v>1</v>
      </c>
      <c r="I98" s="37">
        <v>37.6</v>
      </c>
    </row>
    <row r="99" spans="1:15" ht="21.2" customHeight="1">
      <c r="A99" s="42">
        <v>96</v>
      </c>
      <c r="B99" s="65" t="s">
        <v>163</v>
      </c>
      <c r="C99" s="65" t="s">
        <v>126</v>
      </c>
      <c r="D99" s="56" t="s">
        <v>728</v>
      </c>
      <c r="E99" s="35" t="s">
        <v>11</v>
      </c>
      <c r="F99" s="35" t="s">
        <v>2</v>
      </c>
      <c r="G99" s="35">
        <v>1984</v>
      </c>
      <c r="H99" s="36" t="s">
        <v>8</v>
      </c>
      <c r="I99" s="37">
        <v>36.200000000000003</v>
      </c>
    </row>
    <row r="100" spans="1:15" ht="21.2" customHeight="1">
      <c r="A100" s="34">
        <v>97</v>
      </c>
      <c r="B100" s="65" t="s">
        <v>906</v>
      </c>
      <c r="C100" s="65" t="s">
        <v>76</v>
      </c>
      <c r="D100" s="56" t="s">
        <v>26</v>
      </c>
      <c r="E100" s="35" t="s">
        <v>11</v>
      </c>
      <c r="F100" s="35" t="s">
        <v>2</v>
      </c>
      <c r="G100" s="35">
        <v>1986</v>
      </c>
      <c r="H100" s="36">
        <v>85</v>
      </c>
      <c r="I100" s="37">
        <v>35.4</v>
      </c>
      <c r="O100" s="38"/>
    </row>
    <row r="101" spans="1:15" ht="21.2" customHeight="1">
      <c r="A101" s="34">
        <v>98</v>
      </c>
      <c r="B101" s="65" t="s">
        <v>477</v>
      </c>
      <c r="C101" s="65" t="s">
        <v>91</v>
      </c>
      <c r="D101" s="56" t="s">
        <v>728</v>
      </c>
      <c r="E101" s="35" t="s">
        <v>460</v>
      </c>
      <c r="F101" s="35" t="s">
        <v>2</v>
      </c>
      <c r="G101" s="35">
        <v>1973</v>
      </c>
      <c r="H101" s="36" t="s">
        <v>213</v>
      </c>
      <c r="I101" s="37">
        <v>35</v>
      </c>
    </row>
    <row r="102" spans="1:15" ht="21.2" customHeight="1">
      <c r="A102" s="236">
        <v>99</v>
      </c>
      <c r="B102" s="65" t="s">
        <v>159</v>
      </c>
      <c r="C102" s="65" t="s">
        <v>398</v>
      </c>
      <c r="D102" s="56" t="s">
        <v>93</v>
      </c>
      <c r="E102" s="35" t="s">
        <v>440</v>
      </c>
      <c r="F102" s="35" t="s">
        <v>2</v>
      </c>
      <c r="G102" s="35">
        <v>1967</v>
      </c>
      <c r="H102" s="36">
        <v>69</v>
      </c>
      <c r="I102" s="37">
        <v>34</v>
      </c>
    </row>
    <row r="103" spans="1:15" ht="21.2" customHeight="1">
      <c r="A103" s="237"/>
      <c r="B103" s="65" t="s">
        <v>421</v>
      </c>
      <c r="C103" s="65" t="s">
        <v>192</v>
      </c>
      <c r="D103" s="56" t="s">
        <v>128</v>
      </c>
      <c r="E103" s="35" t="s">
        <v>417</v>
      </c>
      <c r="F103" s="35" t="s">
        <v>2</v>
      </c>
      <c r="G103" s="35">
        <v>1961</v>
      </c>
      <c r="H103" s="36">
        <v>85</v>
      </c>
      <c r="I103" s="37">
        <v>34</v>
      </c>
    </row>
    <row r="104" spans="1:15" ht="21.2" customHeight="1">
      <c r="A104" s="237"/>
      <c r="B104" s="65" t="s">
        <v>56</v>
      </c>
      <c r="C104" s="65" t="s">
        <v>55</v>
      </c>
      <c r="D104" s="56" t="s">
        <v>17</v>
      </c>
      <c r="E104" s="35" t="s">
        <v>11</v>
      </c>
      <c r="F104" s="35" t="s">
        <v>2</v>
      </c>
      <c r="G104" s="35">
        <v>1989</v>
      </c>
      <c r="H104" s="36">
        <v>105</v>
      </c>
      <c r="I104" s="37">
        <v>34</v>
      </c>
      <c r="K104" s="44"/>
      <c r="L104" s="44"/>
      <c r="M104" s="44"/>
      <c r="N104" s="44"/>
    </row>
    <row r="105" spans="1:15" ht="21.2" customHeight="1">
      <c r="A105" s="237"/>
      <c r="B105" s="65" t="s">
        <v>741</v>
      </c>
      <c r="C105" s="65" t="s">
        <v>91</v>
      </c>
      <c r="D105" s="56" t="s">
        <v>728</v>
      </c>
      <c r="E105" s="35" t="s">
        <v>460</v>
      </c>
      <c r="F105" s="35" t="s">
        <v>2</v>
      </c>
      <c r="G105" s="35">
        <v>1971</v>
      </c>
      <c r="H105" s="36" t="s">
        <v>235</v>
      </c>
      <c r="I105" s="37">
        <v>34</v>
      </c>
    </row>
    <row r="106" spans="1:15" ht="21.2" customHeight="1">
      <c r="A106" s="237"/>
      <c r="B106" s="65" t="s">
        <v>168</v>
      </c>
      <c r="C106" s="65" t="s">
        <v>167</v>
      </c>
      <c r="D106" s="56" t="s">
        <v>885</v>
      </c>
      <c r="E106" s="35" t="s">
        <v>11</v>
      </c>
      <c r="F106" s="35" t="s">
        <v>2</v>
      </c>
      <c r="G106" s="35">
        <v>1991</v>
      </c>
      <c r="H106" s="36">
        <v>77</v>
      </c>
      <c r="I106" s="37">
        <v>34</v>
      </c>
    </row>
    <row r="107" spans="1:15" ht="21.2" customHeight="1">
      <c r="A107" s="238"/>
      <c r="B107" s="65" t="s">
        <v>428</v>
      </c>
      <c r="C107" s="65" t="s">
        <v>427</v>
      </c>
      <c r="D107" s="56" t="s">
        <v>108</v>
      </c>
      <c r="E107" s="35" t="s">
        <v>417</v>
      </c>
      <c r="F107" s="35" t="s">
        <v>2</v>
      </c>
      <c r="G107" s="35">
        <v>1963</v>
      </c>
      <c r="H107" s="36">
        <v>77</v>
      </c>
      <c r="I107" s="37">
        <v>34</v>
      </c>
    </row>
    <row r="108" spans="1:15" ht="21.2" customHeight="1">
      <c r="A108" s="236">
        <v>105</v>
      </c>
      <c r="B108" s="65" t="s">
        <v>745</v>
      </c>
      <c r="C108" s="65" t="s">
        <v>746</v>
      </c>
      <c r="D108" s="56" t="s">
        <v>885</v>
      </c>
      <c r="E108" s="35" t="s">
        <v>480</v>
      </c>
      <c r="F108" s="35" t="s">
        <v>2</v>
      </c>
      <c r="G108" s="35">
        <v>1975</v>
      </c>
      <c r="H108" s="36" t="s">
        <v>1</v>
      </c>
      <c r="I108" s="37">
        <v>33.4</v>
      </c>
      <c r="O108" s="43"/>
    </row>
    <row r="109" spans="1:15" ht="21.2" customHeight="1">
      <c r="A109" s="238"/>
      <c r="B109" s="65" t="s">
        <v>565</v>
      </c>
      <c r="C109" s="65" t="s">
        <v>233</v>
      </c>
      <c r="D109" s="56" t="s">
        <v>74</v>
      </c>
      <c r="E109" s="35" t="s">
        <v>11</v>
      </c>
      <c r="F109" s="35" t="s">
        <v>2</v>
      </c>
      <c r="G109" s="35">
        <v>1991</v>
      </c>
      <c r="H109" s="36">
        <v>94</v>
      </c>
      <c r="I109" s="37">
        <v>33.4</v>
      </c>
      <c r="O109" s="38"/>
    </row>
    <row r="110" spans="1:15" ht="21.2" customHeight="1">
      <c r="A110" s="34">
        <v>107</v>
      </c>
      <c r="B110" s="65" t="s">
        <v>865</v>
      </c>
      <c r="C110" s="65" t="s">
        <v>112</v>
      </c>
      <c r="D110" s="56" t="s">
        <v>246</v>
      </c>
      <c r="E110" s="35" t="s">
        <v>460</v>
      </c>
      <c r="F110" s="35" t="s">
        <v>2</v>
      </c>
      <c r="G110" s="35">
        <v>1970</v>
      </c>
      <c r="H110" s="36">
        <v>69</v>
      </c>
      <c r="I110" s="37">
        <v>33</v>
      </c>
    </row>
    <row r="111" spans="1:15" ht="21.2" customHeight="1">
      <c r="A111" s="236">
        <v>108</v>
      </c>
      <c r="B111" s="65" t="s">
        <v>182</v>
      </c>
      <c r="C111" s="65" t="s">
        <v>60</v>
      </c>
      <c r="D111" s="56" t="s">
        <v>670</v>
      </c>
      <c r="E111" s="35" t="s">
        <v>11</v>
      </c>
      <c r="F111" s="35" t="s">
        <v>2</v>
      </c>
      <c r="G111" s="35">
        <v>1983</v>
      </c>
      <c r="H111" s="36" t="s">
        <v>178</v>
      </c>
      <c r="I111" s="37">
        <v>32</v>
      </c>
    </row>
    <row r="112" spans="1:15" ht="21.2" customHeight="1">
      <c r="A112" s="237"/>
      <c r="B112" s="65" t="s">
        <v>697</v>
      </c>
      <c r="C112" s="65" t="s">
        <v>126</v>
      </c>
      <c r="D112" s="56" t="s">
        <v>89</v>
      </c>
      <c r="E112" s="35" t="s">
        <v>216</v>
      </c>
      <c r="F112" s="35" t="s">
        <v>2</v>
      </c>
      <c r="G112" s="35">
        <v>2000</v>
      </c>
      <c r="H112" s="36">
        <v>62</v>
      </c>
      <c r="I112" s="37">
        <v>32</v>
      </c>
    </row>
    <row r="113" spans="1:15" ht="21.2" customHeight="1">
      <c r="A113" s="237"/>
      <c r="B113" s="65" t="s">
        <v>234</v>
      </c>
      <c r="C113" s="65" t="s">
        <v>233</v>
      </c>
      <c r="D113" s="56" t="s">
        <v>89</v>
      </c>
      <c r="E113" s="35" t="s">
        <v>216</v>
      </c>
      <c r="F113" s="35" t="s">
        <v>2</v>
      </c>
      <c r="G113" s="35">
        <v>2000</v>
      </c>
      <c r="H113" s="36" t="s">
        <v>178</v>
      </c>
      <c r="I113" s="37">
        <v>32</v>
      </c>
    </row>
    <row r="114" spans="1:15" ht="21.2" customHeight="1">
      <c r="A114" s="238"/>
      <c r="B114" s="65" t="s">
        <v>181</v>
      </c>
      <c r="C114" s="65" t="s">
        <v>155</v>
      </c>
      <c r="D114" s="56" t="s">
        <v>81</v>
      </c>
      <c r="E114" s="35" t="s">
        <v>11</v>
      </c>
      <c r="F114" s="35" t="s">
        <v>2</v>
      </c>
      <c r="G114" s="35">
        <v>1992</v>
      </c>
      <c r="H114" s="36">
        <v>85</v>
      </c>
      <c r="I114" s="37">
        <v>32</v>
      </c>
    </row>
    <row r="115" spans="1:15" ht="21.2" customHeight="1">
      <c r="A115" s="244">
        <v>112</v>
      </c>
      <c r="B115" s="65" t="s">
        <v>555</v>
      </c>
      <c r="C115" s="65" t="s">
        <v>556</v>
      </c>
      <c r="D115" s="56" t="s">
        <v>48</v>
      </c>
      <c r="E115" s="35" t="s">
        <v>11</v>
      </c>
      <c r="F115" s="35" t="s">
        <v>2</v>
      </c>
      <c r="G115" s="35">
        <v>1991</v>
      </c>
      <c r="H115" s="36">
        <v>77</v>
      </c>
      <c r="I115" s="37">
        <v>31</v>
      </c>
      <c r="O115" s="38"/>
    </row>
    <row r="116" spans="1:15" ht="21.2" customHeight="1">
      <c r="A116" s="245"/>
      <c r="B116" s="65" t="s">
        <v>491</v>
      </c>
      <c r="C116" s="65" t="s">
        <v>490</v>
      </c>
      <c r="D116" s="56" t="s">
        <v>26</v>
      </c>
      <c r="E116" s="35" t="s">
        <v>480</v>
      </c>
      <c r="F116" s="35" t="s">
        <v>2</v>
      </c>
      <c r="G116" s="35">
        <v>1975</v>
      </c>
      <c r="H116" s="36" t="s">
        <v>59</v>
      </c>
      <c r="I116" s="37">
        <v>31</v>
      </c>
    </row>
    <row r="117" spans="1:15" ht="21.2" customHeight="1">
      <c r="A117" s="236">
        <v>114</v>
      </c>
      <c r="B117" s="65" t="s">
        <v>98</v>
      </c>
      <c r="C117" s="65" t="s">
        <v>97</v>
      </c>
      <c r="D117" s="56" t="s">
        <v>48</v>
      </c>
      <c r="E117" s="35" t="s">
        <v>11</v>
      </c>
      <c r="F117" s="35" t="s">
        <v>2</v>
      </c>
      <c r="G117" s="35">
        <v>1981</v>
      </c>
      <c r="H117" s="36">
        <v>105</v>
      </c>
      <c r="I117" s="37">
        <v>30</v>
      </c>
    </row>
    <row r="118" spans="1:15" ht="21.2" customHeight="1">
      <c r="A118" s="238"/>
      <c r="B118" s="65" t="s">
        <v>475</v>
      </c>
      <c r="C118" s="65" t="s">
        <v>474</v>
      </c>
      <c r="D118" s="56" t="s">
        <v>74</v>
      </c>
      <c r="E118" s="35" t="s">
        <v>460</v>
      </c>
      <c r="F118" s="35" t="s">
        <v>2</v>
      </c>
      <c r="G118" s="35">
        <v>1971</v>
      </c>
      <c r="H118" s="36">
        <v>77</v>
      </c>
      <c r="I118" s="37">
        <v>30</v>
      </c>
    </row>
    <row r="119" spans="1:15" ht="21.2" customHeight="1">
      <c r="A119" s="244">
        <v>116</v>
      </c>
      <c r="B119" s="65" t="s">
        <v>221</v>
      </c>
      <c r="C119" s="65" t="s">
        <v>220</v>
      </c>
      <c r="D119" s="56" t="s">
        <v>202</v>
      </c>
      <c r="E119" s="35" t="s">
        <v>330</v>
      </c>
      <c r="F119" s="35" t="s">
        <v>2</v>
      </c>
      <c r="G119" s="35">
        <v>1998</v>
      </c>
      <c r="H119" s="36" t="s">
        <v>721</v>
      </c>
      <c r="I119" s="37">
        <v>29</v>
      </c>
    </row>
    <row r="120" spans="1:15" ht="21.2" customHeight="1">
      <c r="A120" s="245"/>
      <c r="B120" s="65" t="s">
        <v>844</v>
      </c>
      <c r="C120" s="65" t="s">
        <v>102</v>
      </c>
      <c r="D120" s="56" t="s">
        <v>119</v>
      </c>
      <c r="E120" s="35" t="s">
        <v>11</v>
      </c>
      <c r="F120" s="35" t="s">
        <v>2</v>
      </c>
      <c r="G120" s="35">
        <v>1990</v>
      </c>
      <c r="H120" s="36" t="s">
        <v>59</v>
      </c>
      <c r="I120" s="37">
        <v>29</v>
      </c>
    </row>
    <row r="121" spans="1:15" ht="21.2" customHeight="1">
      <c r="A121" s="244">
        <v>118</v>
      </c>
      <c r="B121" s="65" t="s">
        <v>471</v>
      </c>
      <c r="C121" s="65" t="s">
        <v>337</v>
      </c>
      <c r="D121" s="56" t="s">
        <v>128</v>
      </c>
      <c r="E121" s="35" t="s">
        <v>460</v>
      </c>
      <c r="F121" s="35" t="s">
        <v>2</v>
      </c>
      <c r="G121" s="35">
        <v>1973</v>
      </c>
      <c r="H121" s="36">
        <v>85</v>
      </c>
      <c r="I121" s="37">
        <v>28</v>
      </c>
    </row>
    <row r="122" spans="1:15" ht="21.2" customHeight="1">
      <c r="A122" s="245"/>
      <c r="B122" s="65" t="s">
        <v>676</v>
      </c>
      <c r="C122" s="65" t="s">
        <v>435</v>
      </c>
      <c r="D122" s="56" t="s">
        <v>670</v>
      </c>
      <c r="E122" s="35" t="s">
        <v>11</v>
      </c>
      <c r="F122" s="35" t="s">
        <v>2</v>
      </c>
      <c r="G122" s="35">
        <v>1983</v>
      </c>
      <c r="H122" s="36" t="s">
        <v>178</v>
      </c>
      <c r="I122" s="37">
        <v>28</v>
      </c>
    </row>
    <row r="123" spans="1:15" ht="21.2" customHeight="1">
      <c r="A123" s="236">
        <v>120</v>
      </c>
      <c r="B123" s="65" t="s">
        <v>399</v>
      </c>
      <c r="C123" s="65" t="s">
        <v>398</v>
      </c>
      <c r="D123" s="56" t="s">
        <v>48</v>
      </c>
      <c r="E123" s="35" t="s">
        <v>381</v>
      </c>
      <c r="F123" s="35" t="s">
        <v>2</v>
      </c>
      <c r="G123" s="35">
        <v>1951</v>
      </c>
      <c r="H123" s="36">
        <v>69</v>
      </c>
      <c r="I123" s="37">
        <v>27</v>
      </c>
    </row>
    <row r="124" spans="1:15" ht="21.2" customHeight="1">
      <c r="A124" s="237"/>
      <c r="B124" s="65" t="s">
        <v>484</v>
      </c>
      <c r="C124" s="65" t="s">
        <v>493</v>
      </c>
      <c r="D124" s="56" t="s">
        <v>128</v>
      </c>
      <c r="E124" s="35" t="s">
        <v>480</v>
      </c>
      <c r="F124" s="35" t="s">
        <v>2</v>
      </c>
      <c r="G124" s="35">
        <v>1976</v>
      </c>
      <c r="H124" s="36">
        <v>105</v>
      </c>
      <c r="I124" s="37">
        <v>27</v>
      </c>
    </row>
    <row r="125" spans="1:15" ht="21.2" customHeight="1">
      <c r="A125" s="238"/>
      <c r="B125" s="65" t="s">
        <v>75</v>
      </c>
      <c r="C125" s="65" t="s">
        <v>570</v>
      </c>
      <c r="D125" s="56" t="s">
        <v>74</v>
      </c>
      <c r="E125" s="35" t="s">
        <v>11</v>
      </c>
      <c r="F125" s="35" t="s">
        <v>2</v>
      </c>
      <c r="G125" s="35">
        <v>1988</v>
      </c>
      <c r="H125" s="36" t="s">
        <v>83</v>
      </c>
      <c r="I125" s="37">
        <v>27</v>
      </c>
    </row>
    <row r="126" spans="1:15" ht="21.2" customHeight="1">
      <c r="A126" s="42">
        <v>123</v>
      </c>
      <c r="B126" s="65" t="s">
        <v>79</v>
      </c>
      <c r="C126" s="65" t="s">
        <v>236</v>
      </c>
      <c r="D126" s="56" t="s">
        <v>670</v>
      </c>
      <c r="E126" s="35" t="s">
        <v>460</v>
      </c>
      <c r="F126" s="35" t="s">
        <v>2</v>
      </c>
      <c r="G126" s="35">
        <v>1972</v>
      </c>
      <c r="H126" s="36" t="s">
        <v>1</v>
      </c>
      <c r="I126" s="37">
        <v>26.6</v>
      </c>
      <c r="K126" s="43"/>
      <c r="L126" s="43"/>
      <c r="M126" s="43"/>
      <c r="N126" s="43"/>
    </row>
    <row r="127" spans="1:15" ht="21.2" customHeight="1">
      <c r="A127" s="244">
        <v>124</v>
      </c>
      <c r="B127" s="65" t="s">
        <v>894</v>
      </c>
      <c r="C127" s="65" t="s">
        <v>447</v>
      </c>
      <c r="D127" s="56" t="s">
        <v>26</v>
      </c>
      <c r="E127" s="35" t="s">
        <v>440</v>
      </c>
      <c r="F127" s="35" t="s">
        <v>2</v>
      </c>
      <c r="G127" s="35">
        <v>1966</v>
      </c>
      <c r="H127" s="36">
        <v>105</v>
      </c>
      <c r="I127" s="37">
        <v>26.5</v>
      </c>
    </row>
    <row r="128" spans="1:15" ht="21.2" customHeight="1">
      <c r="A128" s="245"/>
      <c r="B128" s="65" t="s">
        <v>423</v>
      </c>
      <c r="C128" s="65" t="s">
        <v>422</v>
      </c>
      <c r="D128" s="56" t="s">
        <v>246</v>
      </c>
      <c r="E128" s="35" t="s">
        <v>417</v>
      </c>
      <c r="F128" s="35" t="s">
        <v>2</v>
      </c>
      <c r="G128" s="35">
        <v>1960</v>
      </c>
      <c r="H128" s="36">
        <v>85</v>
      </c>
      <c r="I128" s="37">
        <v>26.5</v>
      </c>
    </row>
    <row r="129" spans="1:15" ht="21.2" customHeight="1">
      <c r="A129" s="42">
        <v>126</v>
      </c>
      <c r="B129" s="65" t="s">
        <v>745</v>
      </c>
      <c r="C129" s="65" t="s">
        <v>746</v>
      </c>
      <c r="D129" s="56" t="s">
        <v>885</v>
      </c>
      <c r="E129" s="35" t="s">
        <v>480</v>
      </c>
      <c r="F129" s="35" t="s">
        <v>2</v>
      </c>
      <c r="G129" s="35">
        <v>1975</v>
      </c>
      <c r="H129" s="36" t="s">
        <v>83</v>
      </c>
      <c r="I129" s="37">
        <v>25.9</v>
      </c>
      <c r="O129" s="43"/>
    </row>
    <row r="130" spans="1:15" ht="21.2" customHeight="1">
      <c r="A130" s="244">
        <v>127</v>
      </c>
      <c r="B130" s="65" t="s">
        <v>276</v>
      </c>
      <c r="C130" s="65" t="s">
        <v>419</v>
      </c>
      <c r="D130" s="56" t="s">
        <v>93</v>
      </c>
      <c r="E130" s="35" t="s">
        <v>417</v>
      </c>
      <c r="F130" s="35" t="s">
        <v>2</v>
      </c>
      <c r="G130" s="35">
        <v>1960</v>
      </c>
      <c r="H130" s="36">
        <v>69</v>
      </c>
      <c r="I130" s="37">
        <v>25</v>
      </c>
    </row>
    <row r="131" spans="1:15" ht="21.2" customHeight="1">
      <c r="A131" s="246"/>
      <c r="B131" s="65" t="s">
        <v>577</v>
      </c>
      <c r="C131" s="65" t="s">
        <v>306</v>
      </c>
      <c r="D131" s="56" t="s">
        <v>86</v>
      </c>
      <c r="E131" s="35" t="s">
        <v>11</v>
      </c>
      <c r="F131" s="35" t="s">
        <v>2</v>
      </c>
      <c r="G131" s="35">
        <v>1991</v>
      </c>
      <c r="H131" s="36">
        <v>77</v>
      </c>
      <c r="I131" s="37">
        <v>25</v>
      </c>
    </row>
    <row r="132" spans="1:15" ht="21.2" customHeight="1">
      <c r="A132" s="245"/>
      <c r="B132" s="65" t="s">
        <v>82</v>
      </c>
      <c r="C132" s="65" t="s">
        <v>65</v>
      </c>
      <c r="D132" s="56" t="s">
        <v>81</v>
      </c>
      <c r="E132" s="35" t="s">
        <v>11</v>
      </c>
      <c r="F132" s="35" t="s">
        <v>2</v>
      </c>
      <c r="G132" s="35">
        <v>1990</v>
      </c>
      <c r="H132" s="36" t="s">
        <v>59</v>
      </c>
      <c r="I132" s="37">
        <v>25</v>
      </c>
    </row>
    <row r="133" spans="1:15" ht="21.2" customHeight="1">
      <c r="A133" s="34">
        <v>130</v>
      </c>
      <c r="B133" s="65" t="s">
        <v>159</v>
      </c>
      <c r="C133" s="65" t="s">
        <v>158</v>
      </c>
      <c r="D133" s="56" t="s">
        <v>93</v>
      </c>
      <c r="E133" s="35" t="s">
        <v>11</v>
      </c>
      <c r="F133" s="35" t="s">
        <v>2</v>
      </c>
      <c r="G133" s="35">
        <v>1992</v>
      </c>
      <c r="H133" s="36">
        <v>85</v>
      </c>
      <c r="I133" s="37">
        <v>24.2</v>
      </c>
    </row>
    <row r="134" spans="1:15" ht="21.2" customHeight="1">
      <c r="A134" s="244">
        <v>131</v>
      </c>
      <c r="B134" s="65" t="s">
        <v>409</v>
      </c>
      <c r="C134" s="65" t="s">
        <v>57</v>
      </c>
      <c r="D134" s="56" t="s">
        <v>885</v>
      </c>
      <c r="E134" s="35" t="s">
        <v>400</v>
      </c>
      <c r="F134" s="35" t="s">
        <v>2</v>
      </c>
      <c r="G134" s="35">
        <v>1956</v>
      </c>
      <c r="H134" s="36">
        <v>85</v>
      </c>
      <c r="I134" s="37">
        <v>24</v>
      </c>
    </row>
    <row r="135" spans="1:15" ht="21.2" customHeight="1">
      <c r="A135" s="245"/>
      <c r="B135" s="65" t="s">
        <v>4</v>
      </c>
      <c r="C135" s="65" t="s">
        <v>419</v>
      </c>
      <c r="D135" s="56" t="s">
        <v>420</v>
      </c>
      <c r="E135" s="35" t="s">
        <v>417</v>
      </c>
      <c r="F135" s="35" t="s">
        <v>2</v>
      </c>
      <c r="G135" s="35">
        <v>1963</v>
      </c>
      <c r="H135" s="36">
        <v>105</v>
      </c>
      <c r="I135" s="37">
        <v>24</v>
      </c>
    </row>
    <row r="136" spans="1:15" ht="21.2" customHeight="1">
      <c r="A136" s="34">
        <v>133</v>
      </c>
      <c r="B136" s="65" t="s">
        <v>249</v>
      </c>
      <c r="C136" s="65" t="s">
        <v>406</v>
      </c>
      <c r="D136" s="56" t="s">
        <v>104</v>
      </c>
      <c r="E136" s="35" t="s">
        <v>440</v>
      </c>
      <c r="F136" s="35" t="s">
        <v>2</v>
      </c>
      <c r="G136" s="35">
        <v>1965</v>
      </c>
      <c r="H136" s="36">
        <v>105</v>
      </c>
      <c r="I136" s="37">
        <v>23.5</v>
      </c>
    </row>
    <row r="137" spans="1:15" ht="21.2" customHeight="1">
      <c r="A137" s="34">
        <v>134</v>
      </c>
      <c r="B137" s="65" t="s">
        <v>127</v>
      </c>
      <c r="C137" s="65" t="s">
        <v>126</v>
      </c>
      <c r="D137" s="56" t="s">
        <v>128</v>
      </c>
      <c r="E137" s="35" t="s">
        <v>11</v>
      </c>
      <c r="F137" s="35" t="s">
        <v>2</v>
      </c>
      <c r="G137" s="35">
        <v>1992</v>
      </c>
      <c r="H137" s="36">
        <v>85</v>
      </c>
      <c r="I137" s="37">
        <v>23.4</v>
      </c>
      <c r="K137" s="38"/>
      <c r="L137" s="38"/>
      <c r="M137" s="38"/>
      <c r="N137" s="38"/>
    </row>
    <row r="138" spans="1:15" ht="21.2" customHeight="1">
      <c r="A138" s="236">
        <v>135</v>
      </c>
      <c r="B138" s="65" t="s">
        <v>159</v>
      </c>
      <c r="C138" s="65" t="s">
        <v>252</v>
      </c>
      <c r="D138" s="56" t="s">
        <v>93</v>
      </c>
      <c r="E138" s="35" t="s">
        <v>216</v>
      </c>
      <c r="F138" s="35" t="s">
        <v>2</v>
      </c>
      <c r="G138" s="35">
        <v>2000</v>
      </c>
      <c r="H138" s="36" t="s">
        <v>239</v>
      </c>
      <c r="I138" s="37">
        <v>23</v>
      </c>
    </row>
    <row r="139" spans="1:15" ht="21.2" customHeight="1">
      <c r="A139" s="238"/>
      <c r="B139" s="65" t="s">
        <v>110</v>
      </c>
      <c r="C139" s="65" t="s">
        <v>109</v>
      </c>
      <c r="D139" s="56" t="s">
        <v>20</v>
      </c>
      <c r="E139" s="35" t="s">
        <v>11</v>
      </c>
      <c r="F139" s="35" t="s">
        <v>2</v>
      </c>
      <c r="G139" s="35">
        <v>1985</v>
      </c>
      <c r="H139" s="36">
        <v>105</v>
      </c>
      <c r="I139" s="37">
        <v>23</v>
      </c>
    </row>
    <row r="140" spans="1:15" ht="21.2" customHeight="1">
      <c r="A140" s="34">
        <v>137</v>
      </c>
      <c r="B140" s="65" t="s">
        <v>223</v>
      </c>
      <c r="C140" s="65" t="s">
        <v>196</v>
      </c>
      <c r="D140" s="56" t="s">
        <v>202</v>
      </c>
      <c r="E140" s="35" t="s">
        <v>330</v>
      </c>
      <c r="F140" s="35" t="s">
        <v>2</v>
      </c>
      <c r="G140" s="35">
        <v>1998</v>
      </c>
      <c r="H140" s="36">
        <v>85</v>
      </c>
      <c r="I140" s="37">
        <v>22.4</v>
      </c>
    </row>
    <row r="141" spans="1:15" ht="21.2" customHeight="1">
      <c r="A141" s="42">
        <v>138</v>
      </c>
      <c r="B141" s="65" t="s">
        <v>814</v>
      </c>
      <c r="C141" s="65" t="s">
        <v>309</v>
      </c>
      <c r="D141" s="56" t="s">
        <v>115</v>
      </c>
      <c r="E141" s="35" t="s">
        <v>11</v>
      </c>
      <c r="F141" s="35" t="s">
        <v>2</v>
      </c>
      <c r="G141" s="35">
        <v>1988</v>
      </c>
      <c r="H141" s="36">
        <v>77</v>
      </c>
      <c r="I141" s="37">
        <v>22</v>
      </c>
    </row>
    <row r="142" spans="1:15" ht="21.2" customHeight="1">
      <c r="A142" s="34">
        <v>139</v>
      </c>
      <c r="B142" s="65" t="s">
        <v>92</v>
      </c>
      <c r="C142" s="65" t="s">
        <v>91</v>
      </c>
      <c r="D142" s="56" t="s">
        <v>93</v>
      </c>
      <c r="E142" s="35" t="s">
        <v>11</v>
      </c>
      <c r="F142" s="35" t="s">
        <v>2</v>
      </c>
      <c r="G142" s="35">
        <v>1990</v>
      </c>
      <c r="H142" s="36">
        <v>105</v>
      </c>
      <c r="I142" s="37">
        <v>20.5</v>
      </c>
    </row>
    <row r="143" spans="1:15" ht="21.2" customHeight="1">
      <c r="A143" s="34">
        <v>140</v>
      </c>
      <c r="B143" s="65" t="s">
        <v>68</v>
      </c>
      <c r="C143" s="65" t="s">
        <v>67</v>
      </c>
      <c r="D143" s="56" t="s">
        <v>64</v>
      </c>
      <c r="E143" s="35" t="s">
        <v>11</v>
      </c>
      <c r="F143" s="35" t="s">
        <v>2</v>
      </c>
      <c r="G143" s="35">
        <v>1980</v>
      </c>
      <c r="H143" s="36" t="s">
        <v>59</v>
      </c>
      <c r="I143" s="37">
        <v>20</v>
      </c>
    </row>
    <row r="144" spans="1:15" ht="21.2" customHeight="1">
      <c r="A144" s="42">
        <v>141</v>
      </c>
      <c r="B144" s="65" t="s">
        <v>453</v>
      </c>
      <c r="C144" s="65" t="s">
        <v>452</v>
      </c>
      <c r="D144" s="56" t="s">
        <v>128</v>
      </c>
      <c r="E144" s="35" t="s">
        <v>440</v>
      </c>
      <c r="F144" s="35" t="s">
        <v>2</v>
      </c>
      <c r="G144" s="35">
        <v>1967</v>
      </c>
      <c r="H144" s="36">
        <v>94</v>
      </c>
      <c r="I144" s="37">
        <v>19.600000000000001</v>
      </c>
    </row>
    <row r="145" spans="1:15" ht="21.2" customHeight="1">
      <c r="A145" s="34">
        <v>142</v>
      </c>
      <c r="B145" s="65" t="s">
        <v>317</v>
      </c>
      <c r="C145" s="65" t="s">
        <v>316</v>
      </c>
      <c r="D145" s="56" t="s">
        <v>104</v>
      </c>
      <c r="E145" s="35" t="s">
        <v>11</v>
      </c>
      <c r="F145" s="35" t="s">
        <v>2</v>
      </c>
      <c r="G145" s="35">
        <v>1993</v>
      </c>
      <c r="H145" s="36">
        <v>77</v>
      </c>
      <c r="I145" s="37">
        <v>19</v>
      </c>
    </row>
    <row r="146" spans="1:15" ht="21.2" customHeight="1">
      <c r="A146" s="34">
        <v>143</v>
      </c>
      <c r="B146" s="65" t="s">
        <v>416</v>
      </c>
      <c r="C146" s="65" t="s">
        <v>406</v>
      </c>
      <c r="D146" s="56" t="s">
        <v>20</v>
      </c>
      <c r="E146" s="35" t="s">
        <v>400</v>
      </c>
      <c r="F146" s="35" t="s">
        <v>2</v>
      </c>
      <c r="G146" s="35">
        <v>1958</v>
      </c>
      <c r="H146" s="36">
        <v>69</v>
      </c>
      <c r="I146" s="37">
        <v>18.5</v>
      </c>
    </row>
    <row r="147" spans="1:15" ht="21.2" customHeight="1">
      <c r="A147" s="236">
        <v>144</v>
      </c>
      <c r="B147" s="65" t="s">
        <v>96</v>
      </c>
      <c r="C147" s="65" t="s">
        <v>102</v>
      </c>
      <c r="D147" s="56" t="s">
        <v>48</v>
      </c>
      <c r="E147" s="35" t="s">
        <v>417</v>
      </c>
      <c r="F147" s="35" t="s">
        <v>2</v>
      </c>
      <c r="G147" s="35">
        <v>1963</v>
      </c>
      <c r="H147" s="36">
        <v>94</v>
      </c>
      <c r="I147" s="37">
        <v>18</v>
      </c>
      <c r="O147" s="38"/>
    </row>
    <row r="148" spans="1:15" ht="21.2" customHeight="1">
      <c r="A148" s="237"/>
      <c r="B148" s="65" t="s">
        <v>882</v>
      </c>
      <c r="C148" s="65" t="s">
        <v>102</v>
      </c>
      <c r="D148" s="56" t="s">
        <v>42</v>
      </c>
      <c r="E148" s="35" t="s">
        <v>330</v>
      </c>
      <c r="F148" s="35" t="s">
        <v>2</v>
      </c>
      <c r="G148" s="35">
        <v>1998</v>
      </c>
      <c r="H148" s="36">
        <v>56</v>
      </c>
      <c r="I148" s="37">
        <v>18</v>
      </c>
    </row>
    <row r="149" spans="1:15" ht="21.2" customHeight="1">
      <c r="A149" s="237"/>
      <c r="B149" s="65" t="s">
        <v>811</v>
      </c>
      <c r="C149" s="65" t="s">
        <v>432</v>
      </c>
      <c r="D149" s="56" t="s">
        <v>115</v>
      </c>
      <c r="E149" s="35" t="s">
        <v>417</v>
      </c>
      <c r="F149" s="35" t="s">
        <v>2</v>
      </c>
      <c r="G149" s="35">
        <v>1962</v>
      </c>
      <c r="H149" s="36">
        <v>85</v>
      </c>
      <c r="I149" s="37">
        <v>18</v>
      </c>
      <c r="O149" s="38"/>
    </row>
    <row r="150" spans="1:15" ht="21.2" customHeight="1">
      <c r="A150" s="238"/>
      <c r="B150" s="65" t="s">
        <v>630</v>
      </c>
      <c r="C150" s="65" t="s">
        <v>632</v>
      </c>
      <c r="D150" s="56" t="s">
        <v>104</v>
      </c>
      <c r="E150" s="35" t="s">
        <v>216</v>
      </c>
      <c r="F150" s="35" t="s">
        <v>2</v>
      </c>
      <c r="G150" s="35">
        <v>2000</v>
      </c>
      <c r="H150" s="36" t="s">
        <v>248</v>
      </c>
      <c r="I150" s="37">
        <v>18</v>
      </c>
    </row>
    <row r="151" spans="1:15" ht="21.2" customHeight="1">
      <c r="A151" s="34">
        <v>148</v>
      </c>
      <c r="B151" s="65" t="s">
        <v>576</v>
      </c>
      <c r="C151" s="65" t="s">
        <v>109</v>
      </c>
      <c r="D151" s="56" t="s">
        <v>86</v>
      </c>
      <c r="E151" s="35" t="s">
        <v>11</v>
      </c>
      <c r="F151" s="35" t="s">
        <v>2</v>
      </c>
      <c r="G151" s="35">
        <v>1993</v>
      </c>
      <c r="H151" s="36">
        <v>105</v>
      </c>
      <c r="I151" s="37">
        <v>17.8</v>
      </c>
    </row>
    <row r="152" spans="1:15" ht="21.2" customHeight="1">
      <c r="A152" s="244">
        <v>149</v>
      </c>
      <c r="B152" s="65" t="s">
        <v>333</v>
      </c>
      <c r="C152" s="65" t="s">
        <v>76</v>
      </c>
      <c r="D152" s="56" t="s">
        <v>17</v>
      </c>
      <c r="E152" s="35" t="s">
        <v>330</v>
      </c>
      <c r="F152" s="35" t="s">
        <v>2</v>
      </c>
      <c r="G152" s="35">
        <v>1997</v>
      </c>
      <c r="H152" s="36">
        <v>94</v>
      </c>
      <c r="I152" s="37">
        <v>17.399999999999999</v>
      </c>
    </row>
    <row r="153" spans="1:15" ht="21.2" customHeight="1">
      <c r="A153" s="245"/>
      <c r="B153" s="65" t="s">
        <v>170</v>
      </c>
      <c r="C153" s="65" t="s">
        <v>169</v>
      </c>
      <c r="D153" s="56" t="s">
        <v>885</v>
      </c>
      <c r="E153" s="35" t="s">
        <v>11</v>
      </c>
      <c r="F153" s="35" t="s">
        <v>2</v>
      </c>
      <c r="G153" s="35">
        <v>1980</v>
      </c>
      <c r="H153" s="36">
        <v>77</v>
      </c>
      <c r="I153" s="37">
        <v>17.399999999999999</v>
      </c>
    </row>
    <row r="154" spans="1:15" ht="21.2" customHeight="1">
      <c r="A154" s="34">
        <v>151</v>
      </c>
      <c r="B154" s="65" t="s">
        <v>541</v>
      </c>
      <c r="C154" s="65" t="s">
        <v>542</v>
      </c>
      <c r="D154" s="56" t="s">
        <v>20</v>
      </c>
      <c r="E154" s="35" t="s">
        <v>11</v>
      </c>
      <c r="F154" s="35" t="s">
        <v>2</v>
      </c>
      <c r="G154" s="35">
        <v>1987</v>
      </c>
      <c r="H154" s="36">
        <v>85</v>
      </c>
      <c r="I154" s="37">
        <v>17.2</v>
      </c>
    </row>
    <row r="155" spans="1:15" ht="21.2" customHeight="1">
      <c r="A155" s="34">
        <v>152</v>
      </c>
      <c r="B155" s="65" t="s">
        <v>424</v>
      </c>
      <c r="C155" s="65" t="s">
        <v>431</v>
      </c>
      <c r="D155" s="56" t="s">
        <v>26</v>
      </c>
      <c r="E155" s="35" t="s">
        <v>417</v>
      </c>
      <c r="F155" s="35" t="s">
        <v>2</v>
      </c>
      <c r="G155" s="35">
        <v>1963</v>
      </c>
      <c r="H155" s="36">
        <v>69</v>
      </c>
      <c r="I155" s="37">
        <v>17</v>
      </c>
    </row>
    <row r="156" spans="1:15" ht="21.2" customHeight="1">
      <c r="A156" s="236">
        <v>153</v>
      </c>
      <c r="B156" s="65" t="s">
        <v>279</v>
      </c>
      <c r="C156" s="65" t="s">
        <v>70</v>
      </c>
      <c r="D156" s="56" t="s">
        <v>93</v>
      </c>
      <c r="E156" s="35" t="s">
        <v>216</v>
      </c>
      <c r="F156" s="35" t="s">
        <v>2</v>
      </c>
      <c r="G156" s="35">
        <v>2001</v>
      </c>
      <c r="H156" s="36">
        <v>69</v>
      </c>
      <c r="I156" s="37">
        <v>16.5</v>
      </c>
    </row>
    <row r="157" spans="1:15" ht="21.2" customHeight="1">
      <c r="A157" s="238"/>
      <c r="B157" s="65" t="s">
        <v>159</v>
      </c>
      <c r="C157" s="65" t="s">
        <v>358</v>
      </c>
      <c r="D157" s="56" t="s">
        <v>93</v>
      </c>
      <c r="E157" s="35" t="s">
        <v>440</v>
      </c>
      <c r="F157" s="35" t="s">
        <v>2</v>
      </c>
      <c r="G157" s="35">
        <v>1965</v>
      </c>
      <c r="H157" s="36">
        <v>77</v>
      </c>
      <c r="I157" s="37">
        <v>16.5</v>
      </c>
    </row>
    <row r="158" spans="1:15" ht="21.2" customHeight="1">
      <c r="A158" s="34">
        <v>155</v>
      </c>
      <c r="B158" s="65" t="s">
        <v>710</v>
      </c>
      <c r="C158" s="65" t="s">
        <v>55</v>
      </c>
      <c r="D158" s="56" t="s">
        <v>89</v>
      </c>
      <c r="E158" s="35" t="s">
        <v>330</v>
      </c>
      <c r="F158" s="35" t="s">
        <v>2</v>
      </c>
      <c r="G158" s="35">
        <v>1997</v>
      </c>
      <c r="H158" s="36">
        <v>85</v>
      </c>
      <c r="I158" s="37">
        <v>16.3</v>
      </c>
    </row>
    <row r="159" spans="1:15" ht="21.2" customHeight="1">
      <c r="A159" s="42">
        <v>156</v>
      </c>
      <c r="B159" s="65" t="s">
        <v>297</v>
      </c>
      <c r="C159" s="65" t="s">
        <v>126</v>
      </c>
      <c r="D159" s="56" t="s">
        <v>64</v>
      </c>
      <c r="E159" s="35" t="s">
        <v>6</v>
      </c>
      <c r="F159" s="35" t="s">
        <v>2</v>
      </c>
      <c r="G159" s="35">
        <v>1994</v>
      </c>
      <c r="H159" s="36">
        <v>94</v>
      </c>
      <c r="I159" s="37">
        <v>15.8</v>
      </c>
    </row>
    <row r="160" spans="1:15" ht="21.2" customHeight="1">
      <c r="A160" s="34">
        <v>157</v>
      </c>
      <c r="B160" s="65" t="s">
        <v>159</v>
      </c>
      <c r="C160" s="65" t="s">
        <v>155</v>
      </c>
      <c r="D160" s="56" t="s">
        <v>93</v>
      </c>
      <c r="E160" s="35" t="s">
        <v>216</v>
      </c>
      <c r="F160" s="35" t="s">
        <v>2</v>
      </c>
      <c r="G160" s="35">
        <v>2001</v>
      </c>
      <c r="H160" s="36">
        <v>56</v>
      </c>
      <c r="I160" s="37">
        <v>15</v>
      </c>
    </row>
    <row r="161" spans="1:9" ht="21.2" customHeight="1">
      <c r="A161" s="34">
        <v>158</v>
      </c>
      <c r="B161" s="65" t="s">
        <v>445</v>
      </c>
      <c r="C161" s="65" t="s">
        <v>335</v>
      </c>
      <c r="D161" s="56" t="s">
        <v>108</v>
      </c>
      <c r="E161" s="35" t="s">
        <v>440</v>
      </c>
      <c r="F161" s="35" t="s">
        <v>2</v>
      </c>
      <c r="G161" s="35">
        <v>1965</v>
      </c>
      <c r="H161" s="36">
        <v>94</v>
      </c>
      <c r="I161" s="37">
        <v>14.8</v>
      </c>
    </row>
    <row r="162" spans="1:9" ht="21.2" customHeight="1">
      <c r="A162" s="42">
        <v>159</v>
      </c>
      <c r="B162" s="65" t="s">
        <v>105</v>
      </c>
      <c r="C162" s="65" t="s">
        <v>105</v>
      </c>
      <c r="D162" s="56" t="s">
        <v>17</v>
      </c>
      <c r="E162" s="35" t="s">
        <v>11</v>
      </c>
      <c r="F162" s="35" t="s">
        <v>2</v>
      </c>
      <c r="G162" s="35">
        <v>1980</v>
      </c>
      <c r="H162" s="36">
        <v>85</v>
      </c>
      <c r="I162" s="37">
        <v>14.6</v>
      </c>
    </row>
    <row r="163" spans="1:9" ht="21.2" customHeight="1">
      <c r="A163" s="34">
        <v>160</v>
      </c>
      <c r="B163" s="65" t="s">
        <v>77</v>
      </c>
      <c r="C163" s="65" t="s">
        <v>311</v>
      </c>
      <c r="D163" s="56" t="s">
        <v>74</v>
      </c>
      <c r="E163" s="35" t="s">
        <v>11</v>
      </c>
      <c r="F163" s="35" t="s">
        <v>2</v>
      </c>
      <c r="G163" s="35">
        <v>1990</v>
      </c>
      <c r="H163" s="36" t="s">
        <v>83</v>
      </c>
      <c r="I163" s="37">
        <v>14.5</v>
      </c>
    </row>
    <row r="164" spans="1:9" ht="21.2" customHeight="1">
      <c r="A164" s="34">
        <v>161</v>
      </c>
      <c r="B164" s="65" t="s">
        <v>385</v>
      </c>
      <c r="C164" s="65" t="s">
        <v>384</v>
      </c>
      <c r="D164" s="56" t="s">
        <v>48</v>
      </c>
      <c r="E164" s="35" t="s">
        <v>381</v>
      </c>
      <c r="F164" s="35" t="s">
        <v>2</v>
      </c>
      <c r="G164" s="35">
        <v>1953</v>
      </c>
      <c r="H164" s="36">
        <v>105</v>
      </c>
      <c r="I164" s="37">
        <v>14.4</v>
      </c>
    </row>
    <row r="165" spans="1:9" ht="21.2" customHeight="1">
      <c r="A165" s="42">
        <v>162</v>
      </c>
      <c r="B165" s="65" t="s">
        <v>575</v>
      </c>
      <c r="C165" s="65" t="s">
        <v>62</v>
      </c>
      <c r="D165" s="56" t="s">
        <v>86</v>
      </c>
      <c r="E165" s="35" t="s">
        <v>6</v>
      </c>
      <c r="F165" s="35" t="s">
        <v>2</v>
      </c>
      <c r="G165" s="35">
        <v>1996</v>
      </c>
      <c r="H165" s="36">
        <v>85</v>
      </c>
      <c r="I165" s="37">
        <v>13.6</v>
      </c>
    </row>
    <row r="166" spans="1:9" ht="21.2" customHeight="1">
      <c r="A166" s="34">
        <v>163</v>
      </c>
      <c r="B166" s="65" t="s">
        <v>467</v>
      </c>
      <c r="C166" s="65" t="s">
        <v>112</v>
      </c>
      <c r="D166" s="56" t="s">
        <v>20</v>
      </c>
      <c r="E166" s="35" t="s">
        <v>440</v>
      </c>
      <c r="F166" s="35" t="s">
        <v>2</v>
      </c>
      <c r="G166" s="35">
        <v>1969</v>
      </c>
      <c r="H166" s="36">
        <v>94</v>
      </c>
      <c r="I166" s="37">
        <v>13.4</v>
      </c>
    </row>
    <row r="167" spans="1:9" ht="21.2" customHeight="1">
      <c r="A167" s="34">
        <v>164</v>
      </c>
      <c r="B167" s="65" t="s">
        <v>436</v>
      </c>
      <c r="C167" s="65" t="s">
        <v>435</v>
      </c>
      <c r="D167" s="56" t="s">
        <v>128</v>
      </c>
      <c r="E167" s="35" t="s">
        <v>417</v>
      </c>
      <c r="F167" s="35" t="s">
        <v>2</v>
      </c>
      <c r="G167" s="35">
        <v>1963</v>
      </c>
      <c r="H167" s="36">
        <v>62</v>
      </c>
      <c r="I167" s="37">
        <v>13</v>
      </c>
    </row>
    <row r="168" spans="1:9" ht="21.2" customHeight="1">
      <c r="A168" s="42">
        <v>165</v>
      </c>
      <c r="B168" s="65" t="s">
        <v>191</v>
      </c>
      <c r="C168" s="65" t="s">
        <v>190</v>
      </c>
      <c r="D168" s="56" t="s">
        <v>128</v>
      </c>
      <c r="E168" s="35" t="s">
        <v>480</v>
      </c>
      <c r="F168" s="35" t="s">
        <v>2</v>
      </c>
      <c r="G168" s="35">
        <v>1979</v>
      </c>
      <c r="H168" s="36">
        <v>77</v>
      </c>
      <c r="I168" s="37">
        <v>12.5</v>
      </c>
    </row>
    <row r="169" spans="1:9" ht="21.2" customHeight="1">
      <c r="A169" s="34">
        <v>166</v>
      </c>
      <c r="B169" s="65" t="s">
        <v>851</v>
      </c>
      <c r="C169" s="65" t="s">
        <v>102</v>
      </c>
      <c r="D169" s="56" t="s">
        <v>246</v>
      </c>
      <c r="E169" s="35" t="s">
        <v>258</v>
      </c>
      <c r="F169" s="35" t="s">
        <v>2</v>
      </c>
      <c r="G169" s="35">
        <v>2004</v>
      </c>
      <c r="H169" s="36">
        <v>40</v>
      </c>
      <c r="I169" s="37">
        <v>11</v>
      </c>
    </row>
    <row r="170" spans="1:9" ht="21.2" customHeight="1">
      <c r="A170" s="34">
        <v>167</v>
      </c>
      <c r="B170" s="65" t="s">
        <v>563</v>
      </c>
      <c r="C170" s="65" t="s">
        <v>120</v>
      </c>
      <c r="D170" s="56" t="s">
        <v>74</v>
      </c>
      <c r="E170" s="35" t="s">
        <v>11</v>
      </c>
      <c r="F170" s="35" t="s">
        <v>2</v>
      </c>
      <c r="G170" s="35">
        <v>1982</v>
      </c>
      <c r="H170" s="36">
        <v>85</v>
      </c>
      <c r="I170" s="37">
        <v>10.9</v>
      </c>
    </row>
    <row r="171" spans="1:9" ht="21.2" customHeight="1">
      <c r="A171" s="42">
        <v>168</v>
      </c>
      <c r="B171" s="65" t="s">
        <v>736</v>
      </c>
      <c r="C171" s="65" t="s">
        <v>252</v>
      </c>
      <c r="D171" s="56" t="s">
        <v>728</v>
      </c>
      <c r="E171" s="35" t="s">
        <v>6</v>
      </c>
      <c r="F171" s="35" t="s">
        <v>2</v>
      </c>
      <c r="G171" s="35">
        <v>1996</v>
      </c>
      <c r="H171" s="36" t="s">
        <v>213</v>
      </c>
      <c r="I171" s="37">
        <v>10.5</v>
      </c>
    </row>
    <row r="172" spans="1:9" ht="21.2" customHeight="1">
      <c r="A172" s="244">
        <v>169</v>
      </c>
      <c r="B172" s="65" t="s">
        <v>750</v>
      </c>
      <c r="C172" s="65" t="s">
        <v>368</v>
      </c>
      <c r="D172" s="56" t="s">
        <v>93</v>
      </c>
      <c r="E172" s="35" t="s">
        <v>258</v>
      </c>
      <c r="F172" s="35" t="s">
        <v>2</v>
      </c>
      <c r="G172" s="35">
        <v>2002</v>
      </c>
      <c r="H172" s="36" t="s">
        <v>285</v>
      </c>
      <c r="I172" s="37">
        <v>10</v>
      </c>
    </row>
    <row r="173" spans="1:9" ht="21.2" customHeight="1">
      <c r="A173" s="246"/>
      <c r="B173" s="65" t="s">
        <v>352</v>
      </c>
      <c r="C173" s="65" t="s">
        <v>353</v>
      </c>
      <c r="D173" s="56" t="s">
        <v>93</v>
      </c>
      <c r="E173" s="35" t="s">
        <v>330</v>
      </c>
      <c r="F173" s="35" t="s">
        <v>2</v>
      </c>
      <c r="G173" s="35">
        <v>1997</v>
      </c>
      <c r="H173" s="36">
        <v>62</v>
      </c>
      <c r="I173" s="37">
        <v>10</v>
      </c>
    </row>
    <row r="174" spans="1:9" ht="21.2" customHeight="1">
      <c r="A174" s="246"/>
      <c r="B174" s="65" t="s">
        <v>266</v>
      </c>
      <c r="C174" s="65" t="s">
        <v>192</v>
      </c>
      <c r="D174" s="56" t="s">
        <v>89</v>
      </c>
      <c r="E174" s="35" t="s">
        <v>6</v>
      </c>
      <c r="F174" s="35" t="s">
        <v>2</v>
      </c>
      <c r="G174" s="35">
        <v>1996</v>
      </c>
      <c r="H174" s="36">
        <v>85</v>
      </c>
      <c r="I174" s="37">
        <v>10</v>
      </c>
    </row>
    <row r="175" spans="1:9" ht="21.2" customHeight="1">
      <c r="A175" s="245"/>
      <c r="B175" s="65" t="s">
        <v>272</v>
      </c>
      <c r="C175" s="65" t="s">
        <v>245</v>
      </c>
      <c r="D175" s="56" t="s">
        <v>89</v>
      </c>
      <c r="E175" s="35" t="s">
        <v>216</v>
      </c>
      <c r="F175" s="35" t="s">
        <v>2</v>
      </c>
      <c r="G175" s="35">
        <v>2001</v>
      </c>
      <c r="H175" s="36">
        <v>69</v>
      </c>
      <c r="I175" s="37">
        <v>10</v>
      </c>
    </row>
    <row r="176" spans="1:9" ht="21.2" customHeight="1">
      <c r="A176" s="34">
        <v>173</v>
      </c>
      <c r="B176" s="65" t="s">
        <v>668</v>
      </c>
      <c r="C176" s="65" t="s">
        <v>408</v>
      </c>
      <c r="D176" s="56" t="s">
        <v>128</v>
      </c>
      <c r="E176" s="35" t="s">
        <v>400</v>
      </c>
      <c r="F176" s="35" t="s">
        <v>2</v>
      </c>
      <c r="G176" s="35">
        <v>1956</v>
      </c>
      <c r="H176" s="36">
        <v>94</v>
      </c>
      <c r="I176" s="37">
        <v>9.9</v>
      </c>
    </row>
    <row r="177" spans="1:14" ht="21.2" customHeight="1">
      <c r="A177" s="236">
        <v>174</v>
      </c>
      <c r="B177" s="65" t="s">
        <v>739</v>
      </c>
      <c r="C177" s="65" t="s">
        <v>740</v>
      </c>
      <c r="D177" s="56" t="s">
        <v>728</v>
      </c>
      <c r="E177" s="35" t="s">
        <v>417</v>
      </c>
      <c r="F177" s="35" t="s">
        <v>2</v>
      </c>
      <c r="G177" s="35">
        <v>1962</v>
      </c>
      <c r="H177" s="36" t="s">
        <v>178</v>
      </c>
      <c r="I177" s="37">
        <v>9.5</v>
      </c>
    </row>
    <row r="178" spans="1:14" ht="21.2" customHeight="1">
      <c r="A178" s="238"/>
      <c r="B178" s="65" t="s">
        <v>838</v>
      </c>
      <c r="C178" s="65" t="s">
        <v>133</v>
      </c>
      <c r="D178" s="56" t="s">
        <v>119</v>
      </c>
      <c r="E178" s="35" t="s">
        <v>6</v>
      </c>
      <c r="F178" s="35" t="s">
        <v>2</v>
      </c>
      <c r="G178" s="35">
        <v>1995</v>
      </c>
      <c r="H178" s="36" t="s">
        <v>213</v>
      </c>
      <c r="I178" s="37">
        <v>9.5</v>
      </c>
    </row>
    <row r="179" spans="1:14" ht="21.2" customHeight="1">
      <c r="A179" s="244">
        <v>176</v>
      </c>
      <c r="B179" s="65" t="s">
        <v>657</v>
      </c>
      <c r="C179" s="65" t="s">
        <v>236</v>
      </c>
      <c r="D179" s="56" t="s">
        <v>128</v>
      </c>
      <c r="E179" s="35" t="s">
        <v>11</v>
      </c>
      <c r="F179" s="35" t="s">
        <v>2</v>
      </c>
      <c r="G179" s="35">
        <v>1993</v>
      </c>
      <c r="H179" s="36">
        <v>77</v>
      </c>
      <c r="I179" s="37">
        <v>9</v>
      </c>
    </row>
    <row r="180" spans="1:14" ht="21.2" customHeight="1">
      <c r="A180" s="245"/>
      <c r="B180" s="65" t="s">
        <v>722</v>
      </c>
      <c r="C180" s="65" t="s">
        <v>236</v>
      </c>
      <c r="D180" s="56" t="s">
        <v>202</v>
      </c>
      <c r="E180" s="35" t="s">
        <v>330</v>
      </c>
      <c r="F180" s="35" t="s">
        <v>2</v>
      </c>
      <c r="G180" s="35">
        <v>1998</v>
      </c>
      <c r="H180" s="36">
        <v>69</v>
      </c>
      <c r="I180" s="37">
        <v>9</v>
      </c>
    </row>
    <row r="181" spans="1:14" ht="21.2" customHeight="1">
      <c r="A181" s="34">
        <v>178</v>
      </c>
      <c r="B181" s="65" t="s">
        <v>424</v>
      </c>
      <c r="C181" s="65" t="s">
        <v>368</v>
      </c>
      <c r="D181" s="56" t="s">
        <v>104</v>
      </c>
      <c r="E181" s="35" t="s">
        <v>417</v>
      </c>
      <c r="F181" s="35" t="s">
        <v>2</v>
      </c>
      <c r="G181" s="35">
        <v>1962</v>
      </c>
      <c r="H181" s="36">
        <v>85</v>
      </c>
      <c r="I181" s="37">
        <v>8.5</v>
      </c>
    </row>
    <row r="182" spans="1:14" ht="21.2" customHeight="1">
      <c r="A182" s="34">
        <v>179</v>
      </c>
      <c r="B182" s="65" t="s">
        <v>887</v>
      </c>
      <c r="C182" s="65" t="s">
        <v>888</v>
      </c>
      <c r="D182" s="56" t="s">
        <v>885</v>
      </c>
      <c r="E182" s="35" t="s">
        <v>11</v>
      </c>
      <c r="F182" s="35" t="s">
        <v>2</v>
      </c>
      <c r="G182" s="35">
        <v>1988</v>
      </c>
      <c r="H182" s="36">
        <v>85</v>
      </c>
      <c r="I182" s="37">
        <v>7.7</v>
      </c>
    </row>
    <row r="183" spans="1:14" ht="21.2" customHeight="1">
      <c r="A183" s="42">
        <v>180</v>
      </c>
      <c r="B183" s="65" t="s">
        <v>394</v>
      </c>
      <c r="C183" s="65" t="s">
        <v>393</v>
      </c>
      <c r="D183" s="56" t="s">
        <v>728</v>
      </c>
      <c r="E183" s="35" t="s">
        <v>381</v>
      </c>
      <c r="F183" s="35" t="s">
        <v>2</v>
      </c>
      <c r="G183" s="35">
        <v>1951</v>
      </c>
      <c r="H183" s="36" t="s">
        <v>178</v>
      </c>
      <c r="I183" s="37">
        <v>7.5</v>
      </c>
    </row>
    <row r="184" spans="1:14" ht="21.2" customHeight="1">
      <c r="A184" s="34">
        <v>181</v>
      </c>
      <c r="B184" s="65" t="s">
        <v>889</v>
      </c>
      <c r="C184" s="65" t="s">
        <v>316</v>
      </c>
      <c r="D184" s="56" t="s">
        <v>885</v>
      </c>
      <c r="E184" s="35" t="s">
        <v>11</v>
      </c>
      <c r="F184" s="35" t="s">
        <v>2</v>
      </c>
      <c r="G184" s="35">
        <v>1990</v>
      </c>
      <c r="H184" s="36">
        <v>94</v>
      </c>
      <c r="I184" s="37">
        <v>7.4</v>
      </c>
    </row>
    <row r="185" spans="1:14" ht="21.2" customHeight="1">
      <c r="A185" s="34">
        <v>182</v>
      </c>
      <c r="B185" s="65" t="s">
        <v>425</v>
      </c>
      <c r="C185" s="65" t="s">
        <v>133</v>
      </c>
      <c r="D185" s="56" t="s">
        <v>108</v>
      </c>
      <c r="E185" s="35" t="s">
        <v>330</v>
      </c>
      <c r="F185" s="35" t="s">
        <v>2</v>
      </c>
      <c r="G185" s="35">
        <v>1997</v>
      </c>
      <c r="H185" s="36">
        <v>85</v>
      </c>
      <c r="I185" s="37">
        <v>7.2</v>
      </c>
    </row>
    <row r="186" spans="1:14" ht="21.2" customHeight="1">
      <c r="A186" s="42">
        <v>183</v>
      </c>
      <c r="B186" s="65" t="s">
        <v>636</v>
      </c>
      <c r="C186" s="65" t="s">
        <v>236</v>
      </c>
      <c r="D186" s="56" t="s">
        <v>104</v>
      </c>
      <c r="E186" s="35" t="s">
        <v>11</v>
      </c>
      <c r="F186" s="35" t="s">
        <v>2</v>
      </c>
      <c r="G186" s="35">
        <v>1993</v>
      </c>
      <c r="H186" s="36">
        <v>85</v>
      </c>
      <c r="I186" s="37">
        <v>7.1</v>
      </c>
    </row>
    <row r="187" spans="1:14" ht="21.2" customHeight="1">
      <c r="A187" s="244">
        <v>184</v>
      </c>
      <c r="B187" s="65" t="s">
        <v>144</v>
      </c>
      <c r="C187" s="65" t="s">
        <v>143</v>
      </c>
      <c r="D187" s="56" t="s">
        <v>64</v>
      </c>
      <c r="E187" s="35" t="s">
        <v>11</v>
      </c>
      <c r="F187" s="35" t="s">
        <v>2</v>
      </c>
      <c r="G187" s="35">
        <v>1989</v>
      </c>
      <c r="H187" s="36">
        <v>85</v>
      </c>
      <c r="I187" s="37">
        <v>7</v>
      </c>
    </row>
    <row r="188" spans="1:14" ht="21.2" customHeight="1">
      <c r="A188" s="245"/>
      <c r="B188" s="65" t="s">
        <v>496</v>
      </c>
      <c r="C188" s="65" t="s">
        <v>806</v>
      </c>
      <c r="D188" s="56" t="s">
        <v>388</v>
      </c>
      <c r="E188" s="35" t="s">
        <v>216</v>
      </c>
      <c r="F188" s="35" t="s">
        <v>2</v>
      </c>
      <c r="G188" s="35">
        <v>1999</v>
      </c>
      <c r="H188" s="36" t="s">
        <v>8</v>
      </c>
      <c r="I188" s="37">
        <v>7</v>
      </c>
    </row>
    <row r="189" spans="1:14" ht="21.2" customHeight="1">
      <c r="A189" s="42">
        <v>186</v>
      </c>
      <c r="B189" s="65" t="s">
        <v>98</v>
      </c>
      <c r="C189" s="65" t="s">
        <v>406</v>
      </c>
      <c r="D189" s="56" t="s">
        <v>48</v>
      </c>
      <c r="E189" s="35" t="s">
        <v>400</v>
      </c>
      <c r="F189" s="35" t="s">
        <v>2</v>
      </c>
      <c r="G189" s="35">
        <v>1955</v>
      </c>
      <c r="H189" s="36">
        <v>85</v>
      </c>
      <c r="I189" s="37">
        <v>6.8</v>
      </c>
    </row>
    <row r="190" spans="1:14" ht="21.2" customHeight="1">
      <c r="A190" s="34">
        <v>187</v>
      </c>
      <c r="B190" s="65" t="s">
        <v>103</v>
      </c>
      <c r="C190" s="65" t="s">
        <v>102</v>
      </c>
      <c r="D190" s="56" t="s">
        <v>104</v>
      </c>
      <c r="E190" s="35" t="s">
        <v>11</v>
      </c>
      <c r="F190" s="35" t="s">
        <v>2</v>
      </c>
      <c r="G190" s="35">
        <v>1983</v>
      </c>
      <c r="H190" s="36">
        <v>94</v>
      </c>
      <c r="I190" s="37">
        <v>6.7</v>
      </c>
      <c r="K190" s="44"/>
      <c r="L190" s="44"/>
      <c r="M190" s="44"/>
      <c r="N190" s="44"/>
    </row>
    <row r="191" spans="1:14" ht="21.2" customHeight="1">
      <c r="A191" s="34">
        <v>188</v>
      </c>
      <c r="B191" s="65" t="s">
        <v>610</v>
      </c>
      <c r="C191" s="65" t="s">
        <v>611</v>
      </c>
      <c r="D191" s="56" t="s">
        <v>600</v>
      </c>
      <c r="E191" s="35" t="s">
        <v>330</v>
      </c>
      <c r="F191" s="35" t="s">
        <v>2</v>
      </c>
      <c r="G191" s="35">
        <v>1997</v>
      </c>
      <c r="H191" s="36" t="s">
        <v>178</v>
      </c>
      <c r="I191" s="37">
        <v>6.5</v>
      </c>
    </row>
    <row r="192" spans="1:14" ht="21.2" customHeight="1">
      <c r="A192" s="42">
        <v>189</v>
      </c>
      <c r="B192" s="65" t="s">
        <v>378</v>
      </c>
      <c r="C192" s="65" t="s">
        <v>91</v>
      </c>
      <c r="D192" s="56" t="s">
        <v>885</v>
      </c>
      <c r="E192" s="35" t="s">
        <v>373</v>
      </c>
      <c r="F192" s="35" t="s">
        <v>2</v>
      </c>
      <c r="G192" s="35">
        <v>1947</v>
      </c>
      <c r="H192" s="36">
        <v>77</v>
      </c>
      <c r="I192" s="37">
        <v>6.1</v>
      </c>
    </row>
    <row r="193" spans="1:15" ht="21.2" customHeight="1">
      <c r="A193" s="244">
        <v>190</v>
      </c>
      <c r="B193" s="65" t="s">
        <v>877</v>
      </c>
      <c r="C193" s="65" t="s">
        <v>878</v>
      </c>
      <c r="D193" s="56" t="s">
        <v>42</v>
      </c>
      <c r="E193" s="35" t="s">
        <v>6</v>
      </c>
      <c r="F193" s="35" t="s">
        <v>2</v>
      </c>
      <c r="G193" s="35">
        <v>1995</v>
      </c>
      <c r="H193" s="36" t="s">
        <v>59</v>
      </c>
      <c r="I193" s="37">
        <v>5</v>
      </c>
      <c r="K193" s="38"/>
      <c r="L193" s="38"/>
      <c r="M193" s="38"/>
      <c r="N193" s="38"/>
    </row>
    <row r="194" spans="1:15" ht="21.2" customHeight="1">
      <c r="A194" s="246"/>
      <c r="B194" s="65" t="s">
        <v>333</v>
      </c>
      <c r="C194" s="65" t="s">
        <v>69</v>
      </c>
      <c r="D194" s="56" t="s">
        <v>17</v>
      </c>
      <c r="E194" s="35" t="s">
        <v>216</v>
      </c>
      <c r="F194" s="35" t="s">
        <v>2</v>
      </c>
      <c r="G194" s="35">
        <v>1999</v>
      </c>
      <c r="H194" s="36">
        <v>69</v>
      </c>
      <c r="I194" s="37">
        <v>5</v>
      </c>
    </row>
    <row r="195" spans="1:15" ht="21.2" customHeight="1">
      <c r="A195" s="245"/>
      <c r="B195" s="65" t="s">
        <v>849</v>
      </c>
      <c r="C195" s="65" t="s">
        <v>70</v>
      </c>
      <c r="D195" s="56" t="s">
        <v>246</v>
      </c>
      <c r="E195" s="35" t="s">
        <v>258</v>
      </c>
      <c r="F195" s="35" t="s">
        <v>2</v>
      </c>
      <c r="G195" s="35">
        <v>2002</v>
      </c>
      <c r="H195" s="36">
        <v>35</v>
      </c>
      <c r="I195" s="37">
        <v>5</v>
      </c>
    </row>
    <row r="196" spans="1:15" ht="21.2" customHeight="1">
      <c r="A196" s="34">
        <v>193</v>
      </c>
      <c r="B196" s="65" t="s">
        <v>380</v>
      </c>
      <c r="C196" s="65" t="s">
        <v>55</v>
      </c>
      <c r="D196" s="56" t="s">
        <v>382</v>
      </c>
      <c r="E196" s="35" t="s">
        <v>381</v>
      </c>
      <c r="F196" s="35" t="s">
        <v>2</v>
      </c>
      <c r="G196" s="35">
        <v>1953</v>
      </c>
      <c r="H196" s="36" t="s">
        <v>83</v>
      </c>
      <c r="I196" s="37">
        <v>4.5</v>
      </c>
    </row>
    <row r="197" spans="1:15" ht="21.2" customHeight="1">
      <c r="A197" s="34">
        <v>194</v>
      </c>
      <c r="B197" s="65" t="s">
        <v>812</v>
      </c>
      <c r="C197" s="65" t="s">
        <v>813</v>
      </c>
      <c r="D197" s="56" t="s">
        <v>115</v>
      </c>
      <c r="E197" s="35" t="s">
        <v>11</v>
      </c>
      <c r="F197" s="35" t="s">
        <v>2</v>
      </c>
      <c r="G197" s="35">
        <v>1991</v>
      </c>
      <c r="H197" s="36">
        <v>94</v>
      </c>
      <c r="I197" s="37">
        <v>4.2</v>
      </c>
    </row>
    <row r="198" spans="1:15" ht="21.2" customHeight="1">
      <c r="A198" s="42">
        <v>195</v>
      </c>
      <c r="B198" s="65" t="s">
        <v>425</v>
      </c>
      <c r="C198" s="65" t="s">
        <v>91</v>
      </c>
      <c r="D198" s="56" t="s">
        <v>108</v>
      </c>
      <c r="E198" s="35" t="s">
        <v>417</v>
      </c>
      <c r="F198" s="35" t="s">
        <v>2</v>
      </c>
      <c r="G198" s="35">
        <v>1963</v>
      </c>
      <c r="H198" s="36">
        <v>94</v>
      </c>
      <c r="I198" s="37">
        <v>4.0999999999999996</v>
      </c>
    </row>
    <row r="199" spans="1:15" ht="21.2" customHeight="1">
      <c r="A199" s="244">
        <v>196</v>
      </c>
      <c r="B199" s="65" t="s">
        <v>283</v>
      </c>
      <c r="C199" s="65" t="s">
        <v>271</v>
      </c>
      <c r="D199" s="56" t="s">
        <v>89</v>
      </c>
      <c r="E199" s="35" t="s">
        <v>258</v>
      </c>
      <c r="F199" s="35" t="s">
        <v>2</v>
      </c>
      <c r="G199" s="35">
        <v>2002</v>
      </c>
      <c r="H199" s="36">
        <v>50</v>
      </c>
      <c r="I199" s="37">
        <v>4</v>
      </c>
    </row>
    <row r="200" spans="1:15" s="51" customFormat="1" ht="21.2" customHeight="1">
      <c r="A200" s="246"/>
      <c r="B200" s="65" t="s">
        <v>254</v>
      </c>
      <c r="C200" s="65" t="s">
        <v>368</v>
      </c>
      <c r="D200" s="56" t="s">
        <v>104</v>
      </c>
      <c r="E200" s="35" t="s">
        <v>440</v>
      </c>
      <c r="F200" s="35" t="s">
        <v>2</v>
      </c>
      <c r="G200" s="35">
        <v>1968</v>
      </c>
      <c r="H200" s="36">
        <v>105</v>
      </c>
      <c r="I200" s="37">
        <v>4</v>
      </c>
      <c r="J200"/>
      <c r="K200"/>
      <c r="L200"/>
      <c r="M200"/>
      <c r="N200"/>
      <c r="O200"/>
    </row>
    <row r="201" spans="1:15" s="51" customFormat="1" ht="21.2" customHeight="1">
      <c r="A201" s="245"/>
      <c r="B201" s="65" t="s">
        <v>492</v>
      </c>
      <c r="C201" s="65" t="s">
        <v>9</v>
      </c>
      <c r="D201" s="56" t="s">
        <v>81</v>
      </c>
      <c r="E201" s="35" t="s">
        <v>460</v>
      </c>
      <c r="F201" s="35" t="s">
        <v>2</v>
      </c>
      <c r="G201" s="35">
        <v>1974</v>
      </c>
      <c r="H201" s="36" t="s">
        <v>59</v>
      </c>
      <c r="I201" s="37">
        <v>4</v>
      </c>
      <c r="J201"/>
      <c r="K201"/>
      <c r="L201"/>
      <c r="M201"/>
      <c r="N201"/>
      <c r="O201"/>
    </row>
    <row r="202" spans="1:15" s="51" customFormat="1" ht="21.2" customHeight="1">
      <c r="A202" s="34">
        <v>199</v>
      </c>
      <c r="B202" s="65" t="s">
        <v>82</v>
      </c>
      <c r="C202" s="65" t="s">
        <v>62</v>
      </c>
      <c r="D202" s="56" t="s">
        <v>81</v>
      </c>
      <c r="E202" s="35" t="s">
        <v>6</v>
      </c>
      <c r="F202" s="35" t="s">
        <v>2</v>
      </c>
      <c r="G202" s="35">
        <v>1996</v>
      </c>
      <c r="H202" s="36">
        <v>85</v>
      </c>
      <c r="I202" s="37">
        <v>3.6</v>
      </c>
      <c r="J202"/>
      <c r="K202"/>
      <c r="L202"/>
      <c r="M202"/>
      <c r="N202"/>
      <c r="O202"/>
    </row>
    <row r="203" spans="1:15" s="51" customFormat="1" ht="21.2" customHeight="1">
      <c r="A203" s="34">
        <v>200</v>
      </c>
      <c r="B203" s="65" t="s">
        <v>445</v>
      </c>
      <c r="C203" s="65" t="s">
        <v>444</v>
      </c>
      <c r="D203" s="56" t="s">
        <v>108</v>
      </c>
      <c r="E203" s="35" t="s">
        <v>440</v>
      </c>
      <c r="F203" s="35" t="s">
        <v>2</v>
      </c>
      <c r="G203" s="35">
        <v>1965</v>
      </c>
      <c r="H203" s="36">
        <v>94</v>
      </c>
      <c r="I203" s="37">
        <v>3.1</v>
      </c>
      <c r="J203"/>
      <c r="K203"/>
      <c r="L203"/>
      <c r="M203"/>
      <c r="N203"/>
      <c r="O203"/>
    </row>
    <row r="204" spans="1:15" s="51" customFormat="1" ht="21.2" customHeight="1">
      <c r="A204" s="42">
        <v>201</v>
      </c>
      <c r="B204" s="65" t="s">
        <v>228</v>
      </c>
      <c r="C204" s="65" t="s">
        <v>227</v>
      </c>
      <c r="D204" s="56" t="s">
        <v>89</v>
      </c>
      <c r="E204" s="35" t="s">
        <v>330</v>
      </c>
      <c r="F204" s="35" t="s">
        <v>2</v>
      </c>
      <c r="G204" s="35">
        <v>1998</v>
      </c>
      <c r="H204" s="36" t="s">
        <v>8</v>
      </c>
      <c r="I204" s="37">
        <v>3</v>
      </c>
      <c r="J204"/>
      <c r="K204"/>
      <c r="L204"/>
      <c r="M204"/>
      <c r="N204"/>
      <c r="O204"/>
    </row>
    <row r="205" spans="1:15" s="51" customFormat="1" ht="21.2" customHeight="1">
      <c r="A205" s="244">
        <v>202</v>
      </c>
      <c r="B205" s="65" t="s">
        <v>66</v>
      </c>
      <c r="C205" s="65" t="s">
        <v>65</v>
      </c>
      <c r="D205" s="56" t="s">
        <v>64</v>
      </c>
      <c r="E205" s="35" t="s">
        <v>11</v>
      </c>
      <c r="F205" s="35" t="s">
        <v>2</v>
      </c>
      <c r="G205" s="35">
        <v>1991</v>
      </c>
      <c r="H205" s="36" t="s">
        <v>59</v>
      </c>
      <c r="I205" s="37">
        <v>2</v>
      </c>
      <c r="J205"/>
      <c r="K205"/>
      <c r="L205"/>
      <c r="M205"/>
      <c r="N205"/>
      <c r="O205"/>
    </row>
    <row r="206" spans="1:15" s="51" customFormat="1" ht="21.2" customHeight="1">
      <c r="A206" s="246"/>
      <c r="B206" s="65" t="s">
        <v>680</v>
      </c>
      <c r="C206" s="65" t="s">
        <v>237</v>
      </c>
      <c r="D206" s="56" t="s">
        <v>670</v>
      </c>
      <c r="E206" s="35" t="s">
        <v>216</v>
      </c>
      <c r="F206" s="35" t="s">
        <v>2</v>
      </c>
      <c r="G206" s="35">
        <v>2001</v>
      </c>
      <c r="H206" s="36" t="s">
        <v>248</v>
      </c>
      <c r="I206" s="37">
        <v>2</v>
      </c>
      <c r="J206"/>
      <c r="K206"/>
      <c r="L206"/>
      <c r="M206"/>
      <c r="N206"/>
      <c r="O206"/>
    </row>
    <row r="207" spans="1:15" s="51" customFormat="1" ht="21.2" customHeight="1">
      <c r="A207" s="245"/>
      <c r="B207" s="65" t="s">
        <v>682</v>
      </c>
      <c r="C207" s="65" t="s">
        <v>142</v>
      </c>
      <c r="D207" s="56" t="s">
        <v>670</v>
      </c>
      <c r="E207" s="35" t="s">
        <v>216</v>
      </c>
      <c r="F207" s="35" t="s">
        <v>2</v>
      </c>
      <c r="G207" s="35">
        <v>1999</v>
      </c>
      <c r="H207" s="36" t="s">
        <v>235</v>
      </c>
      <c r="I207" s="37">
        <v>2</v>
      </c>
      <c r="J207"/>
      <c r="K207"/>
      <c r="L207"/>
      <c r="M207"/>
      <c r="N207"/>
      <c r="O207"/>
    </row>
    <row r="208" spans="1:15" s="51" customFormat="1" ht="21.2" customHeight="1">
      <c r="A208" s="34">
        <v>205</v>
      </c>
      <c r="B208" s="65" t="s">
        <v>123</v>
      </c>
      <c r="C208" s="65" t="s">
        <v>97</v>
      </c>
      <c r="D208" s="56" t="s">
        <v>93</v>
      </c>
      <c r="E208" s="35" t="s">
        <v>11</v>
      </c>
      <c r="F208" s="35" t="s">
        <v>2</v>
      </c>
      <c r="G208" s="35">
        <v>1982</v>
      </c>
      <c r="H208" s="36">
        <v>94</v>
      </c>
      <c r="I208" s="37">
        <v>1.9</v>
      </c>
      <c r="J208"/>
      <c r="K208"/>
      <c r="L208"/>
      <c r="M208"/>
      <c r="N208"/>
      <c r="O208"/>
    </row>
    <row r="209" spans="1:15" s="51" customFormat="1" ht="21.2" customHeight="1">
      <c r="A209" s="34">
        <v>206</v>
      </c>
      <c r="B209" s="65" t="s">
        <v>533</v>
      </c>
      <c r="C209" s="65" t="s">
        <v>133</v>
      </c>
      <c r="D209" s="56" t="s">
        <v>20</v>
      </c>
      <c r="E209" s="35" t="s">
        <v>417</v>
      </c>
      <c r="F209" s="35" t="s">
        <v>2</v>
      </c>
      <c r="G209" s="35">
        <v>1962</v>
      </c>
      <c r="H209" s="36">
        <v>85</v>
      </c>
      <c r="I209" s="37">
        <v>1</v>
      </c>
      <c r="J209"/>
      <c r="K209"/>
      <c r="L209"/>
      <c r="M209"/>
      <c r="N209"/>
      <c r="O209"/>
    </row>
    <row r="210" spans="1:15" s="67" customFormat="1" ht="21.2" customHeight="1">
      <c r="A210" s="250" t="s">
        <v>954</v>
      </c>
      <c r="B210" s="68" t="s">
        <v>296</v>
      </c>
      <c r="C210" s="68" t="s">
        <v>94</v>
      </c>
      <c r="D210" s="63" t="s">
        <v>128</v>
      </c>
      <c r="E210" s="46" t="s">
        <v>6</v>
      </c>
      <c r="F210" s="46" t="s">
        <v>2</v>
      </c>
      <c r="G210" s="46">
        <v>1995</v>
      </c>
      <c r="H210" s="47">
        <v>105</v>
      </c>
      <c r="I210" s="69">
        <v>0</v>
      </c>
      <c r="J210" s="70"/>
      <c r="K210" s="70"/>
      <c r="L210" s="70"/>
      <c r="M210" s="70"/>
      <c r="N210" s="70"/>
      <c r="O210" s="70"/>
    </row>
    <row r="211" spans="1:15" s="67" customFormat="1" ht="21.2" customHeight="1">
      <c r="A211" s="251"/>
      <c r="B211" s="68" t="s">
        <v>454</v>
      </c>
      <c r="C211" s="68" t="s">
        <v>109</v>
      </c>
      <c r="D211" s="63" t="s">
        <v>128</v>
      </c>
      <c r="E211" s="46" t="s">
        <v>440</v>
      </c>
      <c r="F211" s="46" t="s">
        <v>2</v>
      </c>
      <c r="G211" s="46">
        <v>1968</v>
      </c>
      <c r="H211" s="47">
        <v>94</v>
      </c>
      <c r="I211" s="69">
        <v>0</v>
      </c>
      <c r="J211" s="70"/>
      <c r="K211" s="70"/>
      <c r="L211" s="70"/>
      <c r="M211" s="70"/>
      <c r="N211" s="70"/>
      <c r="O211" s="70"/>
    </row>
    <row r="212" spans="1:15" s="67" customFormat="1" ht="21.2" customHeight="1">
      <c r="A212" s="251"/>
      <c r="B212" s="68" t="s">
        <v>666</v>
      </c>
      <c r="C212" s="68" t="s">
        <v>435</v>
      </c>
      <c r="D212" s="63" t="s">
        <v>128</v>
      </c>
      <c r="E212" s="46" t="s">
        <v>417</v>
      </c>
      <c r="F212" s="46" t="s">
        <v>2</v>
      </c>
      <c r="G212" s="46">
        <v>1961</v>
      </c>
      <c r="H212" s="47" t="s">
        <v>59</v>
      </c>
      <c r="I212" s="69">
        <v>0</v>
      </c>
      <c r="J212" s="70"/>
      <c r="K212" s="70"/>
      <c r="L212" s="70"/>
      <c r="M212" s="70"/>
      <c r="N212" s="70"/>
      <c r="O212" s="70"/>
    </row>
    <row r="213" spans="1:15" s="67" customFormat="1" ht="21.2" customHeight="1">
      <c r="A213" s="251"/>
      <c r="B213" s="68" t="s">
        <v>465</v>
      </c>
      <c r="C213" s="68" t="s">
        <v>368</v>
      </c>
      <c r="D213" s="63" t="s">
        <v>64</v>
      </c>
      <c r="E213" s="46" t="s">
        <v>440</v>
      </c>
      <c r="F213" s="46" t="s">
        <v>2</v>
      </c>
      <c r="G213" s="46">
        <v>1969</v>
      </c>
      <c r="H213" s="47">
        <v>94</v>
      </c>
      <c r="I213" s="69">
        <v>0</v>
      </c>
      <c r="J213" s="70"/>
      <c r="K213" s="70"/>
      <c r="L213" s="70"/>
      <c r="M213" s="70"/>
      <c r="N213" s="70"/>
      <c r="O213" s="70"/>
    </row>
    <row r="214" spans="1:15" s="67" customFormat="1" ht="21.2" customHeight="1">
      <c r="A214" s="251"/>
      <c r="B214" s="68" t="s">
        <v>917</v>
      </c>
      <c r="C214" s="68" t="s">
        <v>109</v>
      </c>
      <c r="D214" s="63" t="s">
        <v>64</v>
      </c>
      <c r="E214" s="46" t="s">
        <v>367</v>
      </c>
      <c r="F214" s="46" t="s">
        <v>2</v>
      </c>
      <c r="G214" s="46">
        <v>1943</v>
      </c>
      <c r="H214" s="47">
        <v>77</v>
      </c>
      <c r="I214" s="69">
        <v>0</v>
      </c>
      <c r="J214" s="70"/>
      <c r="K214" s="70"/>
      <c r="L214" s="70"/>
      <c r="M214" s="70"/>
      <c r="N214" s="70"/>
      <c r="O214" s="70"/>
    </row>
    <row r="215" spans="1:15" s="67" customFormat="1" ht="21.2" customHeight="1">
      <c r="A215" s="251"/>
      <c r="B215" s="68" t="s">
        <v>919</v>
      </c>
      <c r="C215" s="68" t="s">
        <v>102</v>
      </c>
      <c r="D215" s="63" t="s">
        <v>64</v>
      </c>
      <c r="E215" s="46" t="s">
        <v>216</v>
      </c>
      <c r="F215" s="46" t="s">
        <v>2</v>
      </c>
      <c r="G215" s="46">
        <v>1999</v>
      </c>
      <c r="H215" s="47">
        <v>85</v>
      </c>
      <c r="I215" s="69">
        <v>0</v>
      </c>
      <c r="J215" s="70"/>
      <c r="K215" s="70"/>
      <c r="L215" s="70"/>
      <c r="M215" s="70"/>
      <c r="N215" s="70"/>
      <c r="O215" s="70"/>
    </row>
    <row r="216" spans="1:15" s="67" customFormat="1" ht="21.2" customHeight="1">
      <c r="A216" s="251"/>
      <c r="B216" s="68" t="s">
        <v>79</v>
      </c>
      <c r="C216" s="68" t="s">
        <v>278</v>
      </c>
      <c r="D216" s="63" t="s">
        <v>670</v>
      </c>
      <c r="E216" s="46" t="s">
        <v>258</v>
      </c>
      <c r="F216" s="46" t="s">
        <v>2</v>
      </c>
      <c r="G216" s="46">
        <v>2003</v>
      </c>
      <c r="H216" s="47" t="s">
        <v>937</v>
      </c>
      <c r="I216" s="69">
        <v>0</v>
      </c>
      <c r="J216" s="70"/>
      <c r="K216" s="70"/>
      <c r="L216" s="70"/>
      <c r="M216" s="70"/>
      <c r="N216" s="70"/>
      <c r="O216" s="70"/>
    </row>
    <row r="217" spans="1:15" s="67" customFormat="1" ht="21.2" customHeight="1">
      <c r="A217" s="251"/>
      <c r="B217" s="68" t="s">
        <v>673</v>
      </c>
      <c r="C217" s="68" t="s">
        <v>252</v>
      </c>
      <c r="D217" s="63" t="s">
        <v>670</v>
      </c>
      <c r="E217" s="46" t="s">
        <v>216</v>
      </c>
      <c r="F217" s="46" t="s">
        <v>2</v>
      </c>
      <c r="G217" s="46">
        <v>2000</v>
      </c>
      <c r="H217" s="47" t="s">
        <v>248</v>
      </c>
      <c r="I217" s="69">
        <v>0</v>
      </c>
      <c r="J217" s="70"/>
      <c r="K217" s="70"/>
      <c r="L217" s="70"/>
      <c r="M217" s="70"/>
      <c r="N217" s="70"/>
      <c r="O217" s="70"/>
    </row>
    <row r="218" spans="1:15" s="67" customFormat="1" ht="21.2" customHeight="1">
      <c r="A218" s="251"/>
      <c r="B218" s="68" t="s">
        <v>677</v>
      </c>
      <c r="C218" s="68" t="s">
        <v>678</v>
      </c>
      <c r="D218" s="63" t="s">
        <v>670</v>
      </c>
      <c r="E218" s="46" t="s">
        <v>216</v>
      </c>
      <c r="F218" s="46" t="s">
        <v>2</v>
      </c>
      <c r="G218" s="46">
        <v>1999</v>
      </c>
      <c r="H218" s="47" t="s">
        <v>235</v>
      </c>
      <c r="I218" s="69">
        <v>0</v>
      </c>
      <c r="J218" s="70"/>
      <c r="K218" s="70"/>
      <c r="L218" s="70"/>
      <c r="M218" s="70"/>
      <c r="N218" s="70"/>
      <c r="O218" s="75"/>
    </row>
    <row r="219" spans="1:15" s="67" customFormat="1" ht="21.2" customHeight="1">
      <c r="A219" s="251"/>
      <c r="B219" s="68" t="s">
        <v>360</v>
      </c>
      <c r="C219" s="68" t="s">
        <v>359</v>
      </c>
      <c r="D219" s="63" t="s">
        <v>361</v>
      </c>
      <c r="E219" s="46" t="s">
        <v>356</v>
      </c>
      <c r="F219" s="46" t="s">
        <v>2</v>
      </c>
      <c r="G219" s="46">
        <v>1935</v>
      </c>
      <c r="H219" s="47" t="s">
        <v>8</v>
      </c>
      <c r="I219" s="69">
        <v>0</v>
      </c>
      <c r="J219" s="70"/>
      <c r="K219" s="70"/>
      <c r="L219" s="70"/>
      <c r="M219" s="70"/>
      <c r="N219" s="70"/>
      <c r="O219" s="70"/>
    </row>
    <row r="220" spans="1:15" s="67" customFormat="1" ht="21.2" customHeight="1">
      <c r="A220" s="251"/>
      <c r="B220" s="68" t="s">
        <v>79</v>
      </c>
      <c r="C220" s="68" t="s">
        <v>76</v>
      </c>
      <c r="D220" s="63" t="s">
        <v>30</v>
      </c>
      <c r="E220" s="46" t="s">
        <v>11</v>
      </c>
      <c r="F220" s="46" t="s">
        <v>2</v>
      </c>
      <c r="G220" s="46">
        <v>1980</v>
      </c>
      <c r="H220" s="47">
        <v>94</v>
      </c>
      <c r="I220" s="69">
        <v>0</v>
      </c>
      <c r="J220" s="70"/>
      <c r="K220" s="70"/>
      <c r="L220" s="70"/>
      <c r="M220" s="70"/>
      <c r="N220" s="70"/>
      <c r="O220" s="70"/>
    </row>
    <row r="221" spans="1:15" s="67" customFormat="1" ht="21.2" customHeight="1">
      <c r="A221" s="251"/>
      <c r="B221" s="68" t="s">
        <v>901</v>
      </c>
      <c r="C221" s="68" t="s">
        <v>113</v>
      </c>
      <c r="D221" s="63" t="s">
        <v>26</v>
      </c>
      <c r="E221" s="46" t="s">
        <v>11</v>
      </c>
      <c r="F221" s="46" t="s">
        <v>2</v>
      </c>
      <c r="G221" s="46">
        <v>1986</v>
      </c>
      <c r="H221" s="47">
        <v>94</v>
      </c>
      <c r="I221" s="69">
        <v>0</v>
      </c>
      <c r="J221" s="70"/>
      <c r="K221" s="70"/>
      <c r="L221" s="70"/>
      <c r="M221" s="70"/>
      <c r="N221" s="70"/>
      <c r="O221" s="70"/>
    </row>
    <row r="222" spans="1:15" s="67" customFormat="1" ht="21.2" customHeight="1">
      <c r="A222" s="251"/>
      <c r="B222" s="68" t="s">
        <v>899</v>
      </c>
      <c r="C222" s="68" t="s">
        <v>62</v>
      </c>
      <c r="D222" s="63" t="s">
        <v>26</v>
      </c>
      <c r="E222" s="46" t="s">
        <v>11</v>
      </c>
      <c r="F222" s="46" t="s">
        <v>2</v>
      </c>
      <c r="G222" s="46">
        <v>1982</v>
      </c>
      <c r="H222" s="47">
        <v>85</v>
      </c>
      <c r="I222" s="69">
        <v>0</v>
      </c>
      <c r="J222" s="70"/>
      <c r="K222" s="70"/>
      <c r="L222" s="70"/>
      <c r="M222" s="70"/>
      <c r="N222" s="70"/>
      <c r="O222" s="70"/>
    </row>
    <row r="223" spans="1:15" s="67" customFormat="1" ht="21.2" customHeight="1">
      <c r="A223" s="251"/>
      <c r="B223" s="68" t="s">
        <v>199</v>
      </c>
      <c r="C223" s="68" t="s">
        <v>84</v>
      </c>
      <c r="D223" s="63" t="s">
        <v>20</v>
      </c>
      <c r="E223" s="46" t="s">
        <v>11</v>
      </c>
      <c r="F223" s="46" t="s">
        <v>2</v>
      </c>
      <c r="G223" s="46">
        <v>1983</v>
      </c>
      <c r="H223" s="47" t="s">
        <v>178</v>
      </c>
      <c r="I223" s="69">
        <v>0</v>
      </c>
      <c r="J223" s="70"/>
      <c r="K223" s="70"/>
      <c r="L223" s="70"/>
      <c r="M223" s="70"/>
      <c r="N223" s="70"/>
      <c r="O223" s="70"/>
    </row>
    <row r="224" spans="1:15" s="67" customFormat="1" ht="21.2" customHeight="1">
      <c r="A224" s="251"/>
      <c r="B224" s="68" t="s">
        <v>737</v>
      </c>
      <c r="C224" s="68" t="s">
        <v>738</v>
      </c>
      <c r="D224" s="63" t="s">
        <v>728</v>
      </c>
      <c r="E224" s="46" t="s">
        <v>6</v>
      </c>
      <c r="F224" s="46" t="s">
        <v>2</v>
      </c>
      <c r="G224" s="46">
        <v>1996</v>
      </c>
      <c r="H224" s="47" t="s">
        <v>1</v>
      </c>
      <c r="I224" s="69">
        <v>0</v>
      </c>
      <c r="J224" s="70"/>
      <c r="K224" s="70"/>
      <c r="L224" s="70"/>
      <c r="M224" s="70"/>
      <c r="N224" s="70"/>
      <c r="O224" s="70"/>
    </row>
    <row r="225" spans="1:15" s="67" customFormat="1" ht="21.2" customHeight="1">
      <c r="A225" s="251"/>
      <c r="B225" s="68" t="s">
        <v>732</v>
      </c>
      <c r="C225" s="68" t="s">
        <v>733</v>
      </c>
      <c r="D225" s="63" t="s">
        <v>728</v>
      </c>
      <c r="E225" s="46" t="s">
        <v>258</v>
      </c>
      <c r="F225" s="46" t="s">
        <v>2</v>
      </c>
      <c r="G225" s="46">
        <v>2004</v>
      </c>
      <c r="H225" s="47">
        <v>50</v>
      </c>
      <c r="I225" s="69">
        <v>0</v>
      </c>
      <c r="J225" s="70"/>
      <c r="K225" s="75"/>
      <c r="L225" s="75"/>
      <c r="M225" s="75"/>
      <c r="N225" s="75"/>
      <c r="O225" s="70"/>
    </row>
    <row r="226" spans="1:15" s="67" customFormat="1" ht="21.2" customHeight="1">
      <c r="A226" s="251"/>
      <c r="B226" s="68" t="s">
        <v>891</v>
      </c>
      <c r="C226" s="68" t="s">
        <v>102</v>
      </c>
      <c r="D226" s="63" t="s">
        <v>885</v>
      </c>
      <c r="E226" s="46" t="s">
        <v>11</v>
      </c>
      <c r="F226" s="46" t="s">
        <v>2</v>
      </c>
      <c r="G226" s="46">
        <v>1980</v>
      </c>
      <c r="H226" s="47">
        <v>105</v>
      </c>
      <c r="I226" s="69">
        <v>0</v>
      </c>
      <c r="J226" s="70"/>
      <c r="K226" s="70"/>
      <c r="L226" s="70"/>
      <c r="M226" s="70"/>
      <c r="N226" s="70"/>
      <c r="O226" s="70"/>
    </row>
    <row r="227" spans="1:15" s="67" customFormat="1" ht="21.2" customHeight="1">
      <c r="A227" s="251"/>
      <c r="B227" s="68" t="s">
        <v>274</v>
      </c>
      <c r="C227" s="68" t="s">
        <v>273</v>
      </c>
      <c r="D227" s="63" t="s">
        <v>89</v>
      </c>
      <c r="E227" s="46" t="s">
        <v>258</v>
      </c>
      <c r="F227" s="46" t="s">
        <v>2</v>
      </c>
      <c r="G227" s="46">
        <v>2002</v>
      </c>
      <c r="H227" s="47" t="s">
        <v>687</v>
      </c>
      <c r="I227" s="69">
        <v>0</v>
      </c>
      <c r="J227" s="70"/>
      <c r="K227" s="70"/>
      <c r="L227" s="70"/>
      <c r="M227" s="70"/>
      <c r="N227" s="70"/>
      <c r="O227" s="70"/>
    </row>
    <row r="228" spans="1:15" s="67" customFormat="1" ht="21.2" customHeight="1">
      <c r="A228" s="251"/>
      <c r="B228" s="68" t="s">
        <v>699</v>
      </c>
      <c r="C228" s="68" t="s">
        <v>155</v>
      </c>
      <c r="D228" s="63" t="s">
        <v>89</v>
      </c>
      <c r="E228" s="46" t="s">
        <v>216</v>
      </c>
      <c r="F228" s="46" t="s">
        <v>2</v>
      </c>
      <c r="G228" s="46">
        <v>2001</v>
      </c>
      <c r="H228" s="47" t="s">
        <v>700</v>
      </c>
      <c r="I228" s="69">
        <v>0</v>
      </c>
      <c r="J228" s="70"/>
      <c r="K228" s="75"/>
      <c r="L228" s="75"/>
      <c r="M228" s="75"/>
      <c r="N228" s="75"/>
      <c r="O228" s="70"/>
    </row>
    <row r="229" spans="1:15" s="67" customFormat="1" ht="21.2" customHeight="1">
      <c r="A229" s="251"/>
      <c r="B229" s="68" t="s">
        <v>228</v>
      </c>
      <c r="C229" s="68" t="s">
        <v>289</v>
      </c>
      <c r="D229" s="63" t="s">
        <v>89</v>
      </c>
      <c r="E229" s="46" t="s">
        <v>258</v>
      </c>
      <c r="F229" s="46" t="s">
        <v>2</v>
      </c>
      <c r="G229" s="46">
        <v>2005</v>
      </c>
      <c r="H229" s="47">
        <v>35</v>
      </c>
      <c r="I229" s="69">
        <v>0</v>
      </c>
      <c r="J229" s="70"/>
      <c r="K229" s="70"/>
      <c r="L229" s="70"/>
      <c r="M229" s="70"/>
      <c r="N229" s="70"/>
      <c r="O229" s="70"/>
    </row>
    <row r="230" spans="1:15" s="67" customFormat="1" ht="21.2" customHeight="1">
      <c r="A230" s="251"/>
      <c r="B230" s="68" t="s">
        <v>390</v>
      </c>
      <c r="C230" s="68" t="s">
        <v>389</v>
      </c>
      <c r="D230" s="63" t="s">
        <v>202</v>
      </c>
      <c r="E230" s="46" t="s">
        <v>381</v>
      </c>
      <c r="F230" s="46" t="s">
        <v>2</v>
      </c>
      <c r="G230" s="46">
        <v>1953</v>
      </c>
      <c r="H230" s="47">
        <v>105</v>
      </c>
      <c r="I230" s="69">
        <v>0</v>
      </c>
      <c r="J230" s="70"/>
      <c r="K230" s="70"/>
      <c r="L230" s="70"/>
      <c r="M230" s="70"/>
      <c r="N230" s="70"/>
      <c r="O230" s="70"/>
    </row>
    <row r="231" spans="1:15" s="67" customFormat="1" ht="21.2" customHeight="1">
      <c r="A231" s="251"/>
      <c r="B231" s="68" t="s">
        <v>63</v>
      </c>
      <c r="C231" s="68" t="s">
        <v>138</v>
      </c>
      <c r="D231" s="63" t="s">
        <v>202</v>
      </c>
      <c r="E231" s="46" t="s">
        <v>330</v>
      </c>
      <c r="F231" s="46" t="s">
        <v>2</v>
      </c>
      <c r="G231" s="46">
        <v>1997</v>
      </c>
      <c r="H231" s="47">
        <v>85</v>
      </c>
      <c r="I231" s="69">
        <v>0</v>
      </c>
      <c r="J231" s="70"/>
      <c r="K231" s="70"/>
      <c r="L231" s="70"/>
      <c r="M231" s="70"/>
      <c r="N231" s="70"/>
      <c r="O231" s="70"/>
    </row>
    <row r="232" spans="1:15" s="67" customFormat="1" ht="21.2" customHeight="1">
      <c r="A232" s="251"/>
      <c r="B232" s="68" t="s">
        <v>946</v>
      </c>
      <c r="C232" s="68" t="s">
        <v>237</v>
      </c>
      <c r="D232" s="63" t="s">
        <v>202</v>
      </c>
      <c r="E232" s="46" t="s">
        <v>330</v>
      </c>
      <c r="F232" s="46" t="s">
        <v>2</v>
      </c>
      <c r="G232" s="46">
        <v>1997</v>
      </c>
      <c r="H232" s="47">
        <v>69</v>
      </c>
      <c r="I232" s="69">
        <v>0</v>
      </c>
      <c r="J232" s="70"/>
      <c r="K232" s="70"/>
      <c r="L232" s="70"/>
      <c r="M232" s="70"/>
      <c r="N232" s="70"/>
      <c r="O232" s="70"/>
    </row>
    <row r="233" spans="1:15" s="67" customFormat="1" ht="21.2" customHeight="1">
      <c r="A233" s="251"/>
      <c r="B233" s="68" t="s">
        <v>855</v>
      </c>
      <c r="C233" s="68" t="s">
        <v>368</v>
      </c>
      <c r="D233" s="63" t="s">
        <v>246</v>
      </c>
      <c r="E233" s="46" t="s">
        <v>356</v>
      </c>
      <c r="F233" s="46" t="s">
        <v>2</v>
      </c>
      <c r="G233" s="46">
        <v>1939</v>
      </c>
      <c r="H233" s="47">
        <v>105</v>
      </c>
      <c r="I233" s="69">
        <v>0</v>
      </c>
      <c r="J233" s="70"/>
      <c r="K233" s="70"/>
      <c r="L233" s="70"/>
      <c r="M233" s="70"/>
      <c r="N233" s="70"/>
      <c r="O233" s="70"/>
    </row>
    <row r="234" spans="1:15" s="67" customFormat="1" ht="21.2" customHeight="1">
      <c r="A234" s="251"/>
      <c r="B234" s="68" t="s">
        <v>197</v>
      </c>
      <c r="C234" s="68" t="s">
        <v>858</v>
      </c>
      <c r="D234" s="63" t="s">
        <v>246</v>
      </c>
      <c r="E234" s="46" t="s">
        <v>381</v>
      </c>
      <c r="F234" s="46" t="s">
        <v>2</v>
      </c>
      <c r="G234" s="46">
        <v>1952</v>
      </c>
      <c r="H234" s="47">
        <v>94</v>
      </c>
      <c r="I234" s="69">
        <v>0</v>
      </c>
      <c r="J234" s="70"/>
      <c r="K234" s="70"/>
      <c r="L234" s="70"/>
      <c r="M234" s="70"/>
      <c r="N234" s="70"/>
      <c r="O234" s="70"/>
    </row>
    <row r="235" spans="1:15" s="67" customFormat="1" ht="21.2" customHeight="1">
      <c r="A235" s="251"/>
      <c r="B235" s="68" t="s">
        <v>366</v>
      </c>
      <c r="C235" s="68" t="s">
        <v>365</v>
      </c>
      <c r="D235" s="63" t="s">
        <v>246</v>
      </c>
      <c r="E235" s="46" t="s">
        <v>367</v>
      </c>
      <c r="F235" s="46" t="s">
        <v>2</v>
      </c>
      <c r="G235" s="46">
        <v>1942</v>
      </c>
      <c r="H235" s="47">
        <v>105</v>
      </c>
      <c r="I235" s="69">
        <v>0</v>
      </c>
      <c r="J235" s="70"/>
      <c r="K235" s="70"/>
      <c r="L235" s="70"/>
      <c r="M235" s="70"/>
      <c r="N235" s="70"/>
      <c r="O235" s="70"/>
    </row>
    <row r="236" spans="1:15" s="67" customFormat="1" ht="21.2" customHeight="1">
      <c r="A236" s="251"/>
      <c r="B236" s="68" t="s">
        <v>853</v>
      </c>
      <c r="C236" s="68" t="s">
        <v>854</v>
      </c>
      <c r="D236" s="63" t="s">
        <v>246</v>
      </c>
      <c r="E236" s="46" t="s">
        <v>935</v>
      </c>
      <c r="F236" s="46" t="s">
        <v>2</v>
      </c>
      <c r="G236" s="46">
        <v>1934</v>
      </c>
      <c r="H236" s="47">
        <v>77</v>
      </c>
      <c r="I236" s="69">
        <v>0</v>
      </c>
      <c r="J236" s="70"/>
      <c r="K236" s="70"/>
      <c r="L236" s="70"/>
      <c r="M236" s="70"/>
      <c r="N236" s="70"/>
      <c r="O236" s="75"/>
    </row>
    <row r="237" spans="1:15" s="67" customFormat="1" ht="21.2" customHeight="1">
      <c r="A237" s="251"/>
      <c r="B237" s="68" t="s">
        <v>860</v>
      </c>
      <c r="C237" s="68" t="s">
        <v>861</v>
      </c>
      <c r="D237" s="63" t="s">
        <v>246</v>
      </c>
      <c r="E237" s="46" t="s">
        <v>381</v>
      </c>
      <c r="F237" s="46" t="s">
        <v>2</v>
      </c>
      <c r="G237" s="46">
        <v>1953</v>
      </c>
      <c r="H237" s="47">
        <v>94</v>
      </c>
      <c r="I237" s="69">
        <v>0</v>
      </c>
      <c r="J237" s="70"/>
      <c r="K237" s="70"/>
      <c r="L237" s="70"/>
      <c r="M237" s="70"/>
      <c r="N237" s="70"/>
      <c r="O237" s="75"/>
    </row>
    <row r="238" spans="1:15" s="67" customFormat="1" ht="21.2" customHeight="1">
      <c r="A238" s="251"/>
      <c r="B238" s="68" t="s">
        <v>942</v>
      </c>
      <c r="C238" s="68" t="s">
        <v>943</v>
      </c>
      <c r="D238" s="63" t="s">
        <v>246</v>
      </c>
      <c r="E238" s="46" t="s">
        <v>258</v>
      </c>
      <c r="F238" s="46" t="s">
        <v>2</v>
      </c>
      <c r="G238" s="46">
        <v>1999</v>
      </c>
      <c r="H238" s="47">
        <v>69</v>
      </c>
      <c r="I238" s="69">
        <v>0</v>
      </c>
      <c r="J238" s="70"/>
      <c r="K238" s="70"/>
      <c r="L238" s="70"/>
      <c r="M238" s="70"/>
      <c r="N238" s="70"/>
      <c r="O238" s="70"/>
    </row>
    <row r="239" spans="1:15" s="67" customFormat="1" ht="21.2" customHeight="1">
      <c r="A239" s="251"/>
      <c r="B239" s="68" t="s">
        <v>272</v>
      </c>
      <c r="C239" s="68" t="s">
        <v>457</v>
      </c>
      <c r="D239" s="63" t="s">
        <v>81</v>
      </c>
      <c r="E239" s="46" t="s">
        <v>460</v>
      </c>
      <c r="F239" s="46" t="s">
        <v>2</v>
      </c>
      <c r="G239" s="46">
        <v>1974</v>
      </c>
      <c r="H239" s="47" t="s">
        <v>59</v>
      </c>
      <c r="I239" s="69">
        <v>0</v>
      </c>
      <c r="J239" s="70"/>
      <c r="K239" s="70"/>
      <c r="L239" s="70"/>
      <c r="M239" s="70"/>
      <c r="N239" s="70"/>
      <c r="O239" s="70"/>
    </row>
    <row r="240" spans="1:15" s="67" customFormat="1" ht="21.2" customHeight="1">
      <c r="A240" s="251"/>
      <c r="B240" s="68" t="s">
        <v>871</v>
      </c>
      <c r="C240" s="68" t="s">
        <v>422</v>
      </c>
      <c r="D240" s="63" t="s">
        <v>81</v>
      </c>
      <c r="E240" s="46" t="s">
        <v>11</v>
      </c>
      <c r="F240" s="46" t="s">
        <v>2</v>
      </c>
      <c r="G240" s="46">
        <v>1985</v>
      </c>
      <c r="H240" s="47">
        <v>105</v>
      </c>
      <c r="I240" s="69">
        <v>0</v>
      </c>
      <c r="J240" s="70"/>
      <c r="K240" s="70"/>
      <c r="L240" s="70"/>
      <c r="M240" s="70"/>
      <c r="N240" s="70"/>
      <c r="O240" s="70"/>
    </row>
    <row r="241" spans="1:15" s="67" customFormat="1" ht="21.2" customHeight="1">
      <c r="A241" s="251"/>
      <c r="B241" s="68" t="s">
        <v>947</v>
      </c>
      <c r="C241" s="68" t="s">
        <v>219</v>
      </c>
      <c r="D241" s="63" t="s">
        <v>81</v>
      </c>
      <c r="E241" s="46" t="s">
        <v>330</v>
      </c>
      <c r="F241" s="46" t="s">
        <v>2</v>
      </c>
      <c r="G241" s="46">
        <v>1998</v>
      </c>
      <c r="H241" s="47" t="s">
        <v>721</v>
      </c>
      <c r="I241" s="69">
        <v>0</v>
      </c>
      <c r="J241" s="70"/>
      <c r="K241" s="70"/>
      <c r="L241" s="70"/>
      <c r="M241" s="70"/>
      <c r="N241" s="70"/>
      <c r="O241" s="70"/>
    </row>
    <row r="242" spans="1:15" s="75" customFormat="1" ht="21.2" customHeight="1">
      <c r="A242" s="251"/>
      <c r="B242" s="68" t="s">
        <v>751</v>
      </c>
      <c r="C242" s="68" t="s">
        <v>527</v>
      </c>
      <c r="D242" s="63" t="s">
        <v>93</v>
      </c>
      <c r="E242" s="46" t="s">
        <v>216</v>
      </c>
      <c r="F242" s="46" t="s">
        <v>2</v>
      </c>
      <c r="G242" s="46">
        <v>2001</v>
      </c>
      <c r="H242" s="47">
        <v>56</v>
      </c>
      <c r="I242" s="69" t="s">
        <v>0</v>
      </c>
      <c r="J242" s="70"/>
      <c r="K242" s="70"/>
      <c r="L242" s="70"/>
      <c r="M242" s="70"/>
      <c r="N242" s="70"/>
      <c r="O242" s="70"/>
    </row>
    <row r="243" spans="1:15" s="75" customFormat="1" ht="21.2" customHeight="1">
      <c r="A243" s="251"/>
      <c r="B243" s="68" t="s">
        <v>276</v>
      </c>
      <c r="C243" s="68" t="s">
        <v>55</v>
      </c>
      <c r="D243" s="63" t="s">
        <v>93</v>
      </c>
      <c r="E243" s="46" t="s">
        <v>216</v>
      </c>
      <c r="F243" s="46" t="s">
        <v>2</v>
      </c>
      <c r="G243" s="46">
        <v>2001</v>
      </c>
      <c r="H243" s="47" t="s">
        <v>235</v>
      </c>
      <c r="I243" s="69" t="s">
        <v>0</v>
      </c>
      <c r="J243" s="70"/>
      <c r="K243" s="70"/>
      <c r="L243" s="70"/>
      <c r="M243" s="70"/>
      <c r="N243" s="70"/>
      <c r="O243" s="70"/>
    </row>
    <row r="244" spans="1:15" s="75" customFormat="1" ht="21.2" customHeight="1">
      <c r="A244" s="251"/>
      <c r="B244" s="68" t="s">
        <v>63</v>
      </c>
      <c r="C244" s="68" t="s">
        <v>97</v>
      </c>
      <c r="D244" s="63" t="s">
        <v>93</v>
      </c>
      <c r="E244" s="46" t="s">
        <v>258</v>
      </c>
      <c r="F244" s="46" t="s">
        <v>2</v>
      </c>
      <c r="G244" s="46">
        <v>2004</v>
      </c>
      <c r="H244" s="47" t="s">
        <v>937</v>
      </c>
      <c r="I244" s="69" t="s">
        <v>0</v>
      </c>
      <c r="J244" s="70"/>
      <c r="K244" s="70"/>
      <c r="L244" s="70"/>
      <c r="M244" s="70"/>
      <c r="N244" s="70"/>
      <c r="O244" s="70"/>
    </row>
    <row r="245" spans="1:15" s="75" customFormat="1" ht="21.2" customHeight="1">
      <c r="A245" s="251"/>
      <c r="B245" s="68" t="s">
        <v>938</v>
      </c>
      <c r="C245" s="68" t="s">
        <v>939</v>
      </c>
      <c r="D245" s="63" t="s">
        <v>93</v>
      </c>
      <c r="E245" s="46" t="s">
        <v>258</v>
      </c>
      <c r="F245" s="46" t="s">
        <v>2</v>
      </c>
      <c r="G245" s="46">
        <v>2002</v>
      </c>
      <c r="H245" s="47">
        <v>56</v>
      </c>
      <c r="I245" s="76" t="s">
        <v>0</v>
      </c>
      <c r="J245" s="70"/>
      <c r="K245" s="70"/>
      <c r="L245" s="70"/>
      <c r="M245" s="70"/>
      <c r="N245" s="70"/>
      <c r="O245" s="70"/>
    </row>
    <row r="246" spans="1:15" s="75" customFormat="1" ht="21.2" customHeight="1">
      <c r="A246" s="251"/>
      <c r="B246" s="68" t="s">
        <v>880</v>
      </c>
      <c r="C246" s="68" t="s">
        <v>372</v>
      </c>
      <c r="D246" s="63" t="s">
        <v>42</v>
      </c>
      <c r="E246" s="46" t="s">
        <v>367</v>
      </c>
      <c r="F246" s="46" t="s">
        <v>2</v>
      </c>
      <c r="G246" s="46">
        <v>1941</v>
      </c>
      <c r="H246" s="47" t="s">
        <v>213</v>
      </c>
      <c r="I246" s="69" t="s">
        <v>0</v>
      </c>
      <c r="J246" s="70"/>
      <c r="O246" s="70"/>
    </row>
    <row r="247" spans="1:15" s="75" customFormat="1" ht="21.2" customHeight="1">
      <c r="A247" s="251"/>
      <c r="B247" s="68" t="s">
        <v>605</v>
      </c>
      <c r="C247" s="68" t="s">
        <v>447</v>
      </c>
      <c r="D247" s="63" t="s">
        <v>600</v>
      </c>
      <c r="E247" s="46" t="s">
        <v>11</v>
      </c>
      <c r="F247" s="46" t="s">
        <v>2</v>
      </c>
      <c r="G247" s="46">
        <v>1986</v>
      </c>
      <c r="H247" s="47" t="s">
        <v>178</v>
      </c>
      <c r="I247" s="69" t="s">
        <v>0</v>
      </c>
      <c r="J247" s="70"/>
      <c r="K247" s="70"/>
      <c r="L247" s="70"/>
      <c r="M247" s="70"/>
      <c r="N247" s="70"/>
      <c r="O247" s="70"/>
    </row>
    <row r="248" spans="1:15" s="75" customFormat="1" ht="21.2" customHeight="1">
      <c r="A248" s="251"/>
      <c r="B248" s="68" t="s">
        <v>603</v>
      </c>
      <c r="C248" s="68" t="s">
        <v>343</v>
      </c>
      <c r="D248" s="63" t="s">
        <v>600</v>
      </c>
      <c r="E248" s="46" t="s">
        <v>11</v>
      </c>
      <c r="F248" s="46" t="s">
        <v>2</v>
      </c>
      <c r="G248" s="46">
        <v>1989</v>
      </c>
      <c r="H248" s="47" t="s">
        <v>8</v>
      </c>
      <c r="I248" s="69" t="s">
        <v>0</v>
      </c>
      <c r="J248" s="70"/>
      <c r="K248" s="70"/>
      <c r="L248" s="70"/>
      <c r="M248" s="70"/>
      <c r="N248" s="70"/>
      <c r="O248" s="70"/>
    </row>
    <row r="249" spans="1:15" s="75" customFormat="1" ht="21.2" customHeight="1">
      <c r="A249" s="251"/>
      <c r="B249" s="68" t="s">
        <v>607</v>
      </c>
      <c r="C249" s="68" t="s">
        <v>608</v>
      </c>
      <c r="D249" s="63" t="s">
        <v>600</v>
      </c>
      <c r="E249" s="46" t="s">
        <v>11</v>
      </c>
      <c r="F249" s="46" t="s">
        <v>2</v>
      </c>
      <c r="G249" s="46">
        <v>1989</v>
      </c>
      <c r="H249" s="47" t="s">
        <v>8</v>
      </c>
      <c r="I249" s="69" t="s">
        <v>0</v>
      </c>
      <c r="J249" s="70"/>
      <c r="K249" s="70"/>
      <c r="L249" s="70"/>
      <c r="M249" s="70"/>
      <c r="N249" s="70"/>
      <c r="O249" s="70"/>
    </row>
    <row r="250" spans="1:15" s="75" customFormat="1" ht="21.2" customHeight="1">
      <c r="A250" s="251"/>
      <c r="B250" s="68" t="s">
        <v>847</v>
      </c>
      <c r="C250" s="68" t="s">
        <v>355</v>
      </c>
      <c r="D250" s="63" t="s">
        <v>357</v>
      </c>
      <c r="E250" s="46" t="s">
        <v>356</v>
      </c>
      <c r="F250" s="46" t="s">
        <v>2</v>
      </c>
      <c r="G250" s="46">
        <v>1935</v>
      </c>
      <c r="H250" s="47" t="s">
        <v>1</v>
      </c>
      <c r="I250" s="69" t="s">
        <v>0</v>
      </c>
      <c r="J250" s="70"/>
      <c r="K250" s="70"/>
      <c r="L250" s="70"/>
      <c r="M250" s="70"/>
      <c r="N250" s="70"/>
      <c r="O250" s="70"/>
    </row>
    <row r="251" spans="1:15" s="75" customFormat="1" ht="21.2" customHeight="1">
      <c r="A251" s="251"/>
      <c r="B251" s="68" t="s">
        <v>848</v>
      </c>
      <c r="C251" s="68" t="s">
        <v>368</v>
      </c>
      <c r="D251" s="63" t="s">
        <v>357</v>
      </c>
      <c r="E251" s="46" t="s">
        <v>400</v>
      </c>
      <c r="F251" s="46" t="s">
        <v>2</v>
      </c>
      <c r="G251" s="46">
        <v>1956</v>
      </c>
      <c r="H251" s="47" t="s">
        <v>1</v>
      </c>
      <c r="I251" s="69" t="s">
        <v>0</v>
      </c>
      <c r="J251" s="70"/>
      <c r="K251" s="70"/>
      <c r="L251" s="70"/>
      <c r="M251" s="70"/>
      <c r="N251" s="70"/>
      <c r="O251" s="70"/>
    </row>
    <row r="252" spans="1:15" s="75" customFormat="1" ht="21.2" customHeight="1">
      <c r="A252" s="251"/>
      <c r="B252" s="68" t="s">
        <v>411</v>
      </c>
      <c r="C252" s="68" t="s">
        <v>410</v>
      </c>
      <c r="D252" s="63" t="s">
        <v>388</v>
      </c>
      <c r="E252" s="46" t="s">
        <v>400</v>
      </c>
      <c r="F252" s="46" t="s">
        <v>2</v>
      </c>
      <c r="G252" s="46">
        <v>1957</v>
      </c>
      <c r="H252" s="47" t="s">
        <v>8</v>
      </c>
      <c r="I252" s="69" t="s">
        <v>0</v>
      </c>
      <c r="J252" s="70"/>
      <c r="K252" s="77"/>
      <c r="L252" s="77"/>
      <c r="M252" s="77"/>
      <c r="N252" s="77"/>
      <c r="O252" s="70"/>
    </row>
    <row r="253" spans="1:15" s="75" customFormat="1" ht="21.2" customHeight="1">
      <c r="A253" s="251"/>
      <c r="B253" s="68" t="s">
        <v>496</v>
      </c>
      <c r="C253" s="68" t="s">
        <v>495</v>
      </c>
      <c r="D253" s="63" t="s">
        <v>388</v>
      </c>
      <c r="E253" s="46" t="s">
        <v>460</v>
      </c>
      <c r="F253" s="46" t="s">
        <v>2</v>
      </c>
      <c r="G253" s="46">
        <v>1974</v>
      </c>
      <c r="H253" s="47" t="s">
        <v>1</v>
      </c>
      <c r="I253" s="69" t="s">
        <v>0</v>
      </c>
      <c r="J253" s="70"/>
      <c r="K253" s="70"/>
      <c r="L253" s="70"/>
      <c r="M253" s="70"/>
      <c r="N253" s="70"/>
      <c r="O253" s="70"/>
    </row>
    <row r="254" spans="1:15" s="77" customFormat="1" ht="21.2" customHeight="1">
      <c r="A254" s="251"/>
      <c r="B254" s="68" t="s">
        <v>499</v>
      </c>
      <c r="C254" s="68" t="s">
        <v>498</v>
      </c>
      <c r="D254" s="63" t="s">
        <v>388</v>
      </c>
      <c r="E254" s="46" t="s">
        <v>480</v>
      </c>
      <c r="F254" s="46" t="s">
        <v>2</v>
      </c>
      <c r="G254" s="46">
        <v>1978</v>
      </c>
      <c r="H254" s="47" t="s">
        <v>178</v>
      </c>
      <c r="I254" s="69" t="s">
        <v>0</v>
      </c>
      <c r="J254" s="70"/>
      <c r="K254" s="70"/>
      <c r="L254" s="70"/>
      <c r="M254" s="70"/>
      <c r="N254" s="70"/>
      <c r="O254" s="70"/>
    </row>
    <row r="255" spans="1:15" s="70" customFormat="1" ht="21.2" customHeight="1">
      <c r="A255" s="251"/>
      <c r="B255" s="68" t="s">
        <v>502</v>
      </c>
      <c r="C255" s="68" t="s">
        <v>200</v>
      </c>
      <c r="D255" s="63" t="s">
        <v>388</v>
      </c>
      <c r="E255" s="46" t="s">
        <v>480</v>
      </c>
      <c r="F255" s="46" t="s">
        <v>2</v>
      </c>
      <c r="G255" s="46">
        <v>1978</v>
      </c>
      <c r="H255" s="47" t="s">
        <v>213</v>
      </c>
      <c r="I255" s="69" t="s">
        <v>0</v>
      </c>
      <c r="K255" s="75"/>
      <c r="L255" s="75"/>
      <c r="M255" s="75"/>
      <c r="N255" s="75"/>
    </row>
    <row r="256" spans="1:15" s="70" customFormat="1" ht="21.2" customHeight="1">
      <c r="A256" s="251"/>
      <c r="B256" s="68" t="s">
        <v>387</v>
      </c>
      <c r="C256" s="68" t="s">
        <v>386</v>
      </c>
      <c r="D256" s="63" t="s">
        <v>388</v>
      </c>
      <c r="E256" s="46" t="s">
        <v>381</v>
      </c>
      <c r="F256" s="46" t="s">
        <v>2</v>
      </c>
      <c r="G256" s="46">
        <v>1953</v>
      </c>
      <c r="H256" s="47" t="s">
        <v>83</v>
      </c>
      <c r="I256" s="69" t="s">
        <v>0</v>
      </c>
    </row>
    <row r="257" spans="1:15" s="70" customFormat="1" ht="21.2" customHeight="1">
      <c r="A257" s="251"/>
      <c r="B257" s="68" t="s">
        <v>615</v>
      </c>
      <c r="C257" s="68" t="s">
        <v>616</v>
      </c>
      <c r="D257" s="63" t="s">
        <v>30</v>
      </c>
      <c r="E257" s="46" t="s">
        <v>258</v>
      </c>
      <c r="F257" s="46" t="s">
        <v>2</v>
      </c>
      <c r="G257" s="46">
        <v>2004</v>
      </c>
      <c r="H257" s="47" t="s">
        <v>248</v>
      </c>
      <c r="I257" s="69" t="s">
        <v>0</v>
      </c>
    </row>
    <row r="258" spans="1:15" s="70" customFormat="1" ht="21.2" customHeight="1">
      <c r="A258" s="251"/>
      <c r="B258" s="68" t="s">
        <v>282</v>
      </c>
      <c r="C258" s="68" t="s">
        <v>281</v>
      </c>
      <c r="D258" s="63" t="s">
        <v>30</v>
      </c>
      <c r="E258" s="46" t="s">
        <v>216</v>
      </c>
      <c r="F258" s="46" t="s">
        <v>2</v>
      </c>
      <c r="G258" s="46">
        <v>2001</v>
      </c>
      <c r="H258" s="47" t="s">
        <v>239</v>
      </c>
      <c r="I258" s="69" t="s">
        <v>0</v>
      </c>
    </row>
    <row r="259" spans="1:15" s="70" customFormat="1" ht="21.2" customHeight="1">
      <c r="A259" s="251"/>
      <c r="B259" s="68" t="s">
        <v>433</v>
      </c>
      <c r="C259" s="68" t="s">
        <v>224</v>
      </c>
      <c r="D259" s="63" t="s">
        <v>30</v>
      </c>
      <c r="E259" s="46" t="s">
        <v>216</v>
      </c>
      <c r="F259" s="46" t="s">
        <v>2</v>
      </c>
      <c r="G259" s="46">
        <v>2000</v>
      </c>
      <c r="H259" s="47" t="s">
        <v>239</v>
      </c>
      <c r="I259" s="69" t="s">
        <v>0</v>
      </c>
    </row>
    <row r="260" spans="1:15" s="70" customFormat="1" ht="21.2" customHeight="1">
      <c r="A260" s="251"/>
      <c r="B260" s="68" t="s">
        <v>363</v>
      </c>
      <c r="C260" s="68" t="s">
        <v>362</v>
      </c>
      <c r="D260" s="63" t="s">
        <v>30</v>
      </c>
      <c r="E260" s="46" t="s">
        <v>356</v>
      </c>
      <c r="F260" s="46" t="s">
        <v>2</v>
      </c>
      <c r="G260" s="46">
        <v>1935</v>
      </c>
      <c r="H260" s="47">
        <v>77</v>
      </c>
      <c r="I260" s="69" t="s">
        <v>0</v>
      </c>
    </row>
    <row r="261" spans="1:15" s="70" customFormat="1" ht="21.2" customHeight="1">
      <c r="A261" s="251"/>
      <c r="B261" s="68" t="s">
        <v>63</v>
      </c>
      <c r="C261" s="68" t="s">
        <v>271</v>
      </c>
      <c r="D261" s="63" t="s">
        <v>30</v>
      </c>
      <c r="E261" s="46" t="s">
        <v>216</v>
      </c>
      <c r="F261" s="46" t="s">
        <v>2</v>
      </c>
      <c r="G261" s="46">
        <v>2001</v>
      </c>
      <c r="H261" s="47" t="s">
        <v>213</v>
      </c>
      <c r="I261" s="69" t="s">
        <v>0</v>
      </c>
    </row>
    <row r="262" spans="1:15" s="70" customFormat="1" ht="21.2" customHeight="1">
      <c r="A262" s="251"/>
      <c r="B262" s="68" t="s">
        <v>377</v>
      </c>
      <c r="C262" s="68" t="s">
        <v>376</v>
      </c>
      <c r="D262" s="63" t="s">
        <v>30</v>
      </c>
      <c r="E262" s="46" t="s">
        <v>367</v>
      </c>
      <c r="F262" s="46" t="s">
        <v>2</v>
      </c>
      <c r="G262" s="46">
        <v>1944</v>
      </c>
      <c r="H262" s="47">
        <v>85</v>
      </c>
      <c r="I262" s="69" t="s">
        <v>0</v>
      </c>
      <c r="K262" s="75"/>
      <c r="L262" s="75"/>
      <c r="M262" s="75"/>
      <c r="N262" s="75"/>
    </row>
    <row r="263" spans="1:15" s="70" customFormat="1" ht="21.2" customHeight="1">
      <c r="A263" s="251"/>
      <c r="B263" s="68" t="s">
        <v>818</v>
      </c>
      <c r="C263" s="68" t="s">
        <v>819</v>
      </c>
      <c r="D263" s="63" t="s">
        <v>115</v>
      </c>
      <c r="E263" s="46" t="s">
        <v>258</v>
      </c>
      <c r="F263" s="46" t="s">
        <v>2</v>
      </c>
      <c r="G263" s="46">
        <v>2004</v>
      </c>
      <c r="H263" s="47" t="s">
        <v>251</v>
      </c>
      <c r="I263" s="69" t="s">
        <v>0</v>
      </c>
    </row>
    <row r="264" spans="1:15" s="70" customFormat="1" ht="21.2" customHeight="1">
      <c r="A264" s="251"/>
      <c r="B264" s="68" t="s">
        <v>288</v>
      </c>
      <c r="C264" s="68" t="s">
        <v>130</v>
      </c>
      <c r="D264" s="63" t="s">
        <v>115</v>
      </c>
      <c r="E264" s="46" t="s">
        <v>258</v>
      </c>
      <c r="F264" s="46" t="s">
        <v>2</v>
      </c>
      <c r="G264" s="46">
        <v>2004</v>
      </c>
      <c r="H264" s="47" t="s">
        <v>287</v>
      </c>
      <c r="I264" s="69" t="s">
        <v>0</v>
      </c>
    </row>
    <row r="265" spans="1:15" s="70" customFormat="1" ht="21.2" customHeight="1">
      <c r="A265" s="251"/>
      <c r="B265" s="68" t="s">
        <v>288</v>
      </c>
      <c r="C265" s="68" t="s">
        <v>286</v>
      </c>
      <c r="D265" s="63" t="s">
        <v>115</v>
      </c>
      <c r="E265" s="46" t="s">
        <v>258</v>
      </c>
      <c r="F265" s="46" t="s">
        <v>2</v>
      </c>
      <c r="G265" s="46">
        <v>2004</v>
      </c>
      <c r="H265" s="47" t="s">
        <v>251</v>
      </c>
      <c r="I265" s="69" t="s">
        <v>0</v>
      </c>
    </row>
    <row r="266" spans="1:15" s="70" customFormat="1" ht="21.2" customHeight="1">
      <c r="A266" s="251"/>
      <c r="B266" s="68" t="s">
        <v>944</v>
      </c>
      <c r="C266" s="68" t="s">
        <v>945</v>
      </c>
      <c r="D266" s="63" t="s">
        <v>20</v>
      </c>
      <c r="E266" s="46" t="s">
        <v>216</v>
      </c>
      <c r="F266" s="46" t="s">
        <v>2</v>
      </c>
      <c r="G266" s="46">
        <v>2000</v>
      </c>
      <c r="H266" s="47">
        <v>62</v>
      </c>
      <c r="I266" s="69" t="s">
        <v>0</v>
      </c>
      <c r="O266" s="77"/>
    </row>
    <row r="267" spans="1:15" s="70" customFormat="1" ht="21.2" customHeight="1">
      <c r="A267" s="251"/>
      <c r="B267" s="68" t="s">
        <v>549</v>
      </c>
      <c r="C267" s="68" t="s">
        <v>550</v>
      </c>
      <c r="D267" s="63" t="s">
        <v>546</v>
      </c>
      <c r="E267" s="46" t="s">
        <v>460</v>
      </c>
      <c r="F267" s="46" t="s">
        <v>2</v>
      </c>
      <c r="G267" s="46">
        <v>1971</v>
      </c>
      <c r="H267" s="47" t="s">
        <v>59</v>
      </c>
      <c r="I267" s="69" t="s">
        <v>0</v>
      </c>
    </row>
    <row r="268" spans="1:15" s="70" customFormat="1" ht="21.2" customHeight="1">
      <c r="A268" s="251"/>
      <c r="B268" s="68" t="s">
        <v>547</v>
      </c>
      <c r="C268" s="68" t="s">
        <v>548</v>
      </c>
      <c r="D268" s="63" t="s">
        <v>546</v>
      </c>
      <c r="E268" s="46" t="s">
        <v>417</v>
      </c>
      <c r="F268" s="46" t="s">
        <v>2</v>
      </c>
      <c r="G268" s="46">
        <v>1964</v>
      </c>
      <c r="H268" s="47" t="s">
        <v>1</v>
      </c>
      <c r="I268" s="69" t="s">
        <v>0</v>
      </c>
      <c r="K268" s="77"/>
      <c r="L268" s="77"/>
      <c r="M268" s="77"/>
      <c r="N268" s="77"/>
    </row>
    <row r="269" spans="1:15" s="70" customFormat="1" ht="21.2" customHeight="1">
      <c r="A269" s="251"/>
      <c r="B269" s="68" t="s">
        <v>552</v>
      </c>
      <c r="C269" s="68" t="s">
        <v>553</v>
      </c>
      <c r="D269" s="63" t="s">
        <v>546</v>
      </c>
      <c r="E269" s="46" t="s">
        <v>440</v>
      </c>
      <c r="F269" s="46" t="s">
        <v>2</v>
      </c>
      <c r="G269" s="46">
        <v>1966</v>
      </c>
      <c r="H269" s="47" t="s">
        <v>8</v>
      </c>
      <c r="I269" s="69" t="s">
        <v>0</v>
      </c>
    </row>
    <row r="270" spans="1:15" s="70" customFormat="1" ht="21.2" customHeight="1">
      <c r="A270" s="251"/>
      <c r="B270" s="68" t="s">
        <v>921</v>
      </c>
      <c r="C270" s="68" t="s">
        <v>62</v>
      </c>
      <c r="D270" s="63" t="s">
        <v>17</v>
      </c>
      <c r="E270" s="46" t="s">
        <v>11</v>
      </c>
      <c r="F270" s="46" t="s">
        <v>2</v>
      </c>
      <c r="G270" s="46">
        <v>1989</v>
      </c>
      <c r="H270" s="47">
        <v>77</v>
      </c>
      <c r="I270" s="69" t="s">
        <v>0</v>
      </c>
    </row>
    <row r="271" spans="1:15" s="70" customFormat="1" ht="21.2" customHeight="1">
      <c r="A271" s="251"/>
      <c r="B271" s="68" t="s">
        <v>61</v>
      </c>
      <c r="C271" s="68" t="s">
        <v>60</v>
      </c>
      <c r="D271" s="63" t="s">
        <v>17</v>
      </c>
      <c r="E271" s="46" t="s">
        <v>11</v>
      </c>
      <c r="F271" s="46" t="s">
        <v>2</v>
      </c>
      <c r="G271" s="46">
        <v>1983</v>
      </c>
      <c r="H271" s="47" t="s">
        <v>59</v>
      </c>
      <c r="I271" s="69" t="s">
        <v>0</v>
      </c>
    </row>
    <row r="272" spans="1:15" s="70" customFormat="1" ht="21.2" customHeight="1">
      <c r="A272" s="251"/>
      <c r="B272" s="68" t="s">
        <v>82</v>
      </c>
      <c r="C272" s="68" t="s">
        <v>185</v>
      </c>
      <c r="D272" s="63" t="s">
        <v>17</v>
      </c>
      <c r="E272" s="46" t="s">
        <v>6</v>
      </c>
      <c r="F272" s="46" t="s">
        <v>2</v>
      </c>
      <c r="G272" s="46">
        <v>1994</v>
      </c>
      <c r="H272" s="47">
        <v>105</v>
      </c>
      <c r="I272" s="69" t="s">
        <v>0</v>
      </c>
    </row>
    <row r="273" spans="1:14" s="70" customFormat="1" ht="21.2" customHeight="1">
      <c r="A273" s="251"/>
      <c r="B273" s="68" t="s">
        <v>232</v>
      </c>
      <c r="C273" s="68" t="s">
        <v>60</v>
      </c>
      <c r="D273" s="63" t="s">
        <v>17</v>
      </c>
      <c r="E273" s="46" t="s">
        <v>216</v>
      </c>
      <c r="F273" s="46" t="s">
        <v>2</v>
      </c>
      <c r="G273" s="46">
        <v>2000</v>
      </c>
      <c r="H273" s="47" t="s">
        <v>704</v>
      </c>
      <c r="I273" s="69" t="s">
        <v>0</v>
      </c>
    </row>
    <row r="274" spans="1:14" s="70" customFormat="1" ht="21.2" customHeight="1">
      <c r="A274" s="251"/>
      <c r="B274" s="68" t="s">
        <v>930</v>
      </c>
      <c r="C274" s="68" t="s">
        <v>102</v>
      </c>
      <c r="D274" s="63" t="s">
        <v>179</v>
      </c>
      <c r="E274" s="46" t="s">
        <v>400</v>
      </c>
      <c r="F274" s="46" t="s">
        <v>2</v>
      </c>
      <c r="G274" s="46">
        <v>1958</v>
      </c>
      <c r="H274" s="47" t="s">
        <v>235</v>
      </c>
      <c r="I274" s="69" t="s">
        <v>0</v>
      </c>
    </row>
    <row r="275" spans="1:14" s="70" customFormat="1" ht="21.2" customHeight="1">
      <c r="A275" s="251"/>
      <c r="B275" s="68" t="s">
        <v>403</v>
      </c>
      <c r="C275" s="68" t="s">
        <v>402</v>
      </c>
      <c r="D275" s="63" t="s">
        <v>404</v>
      </c>
      <c r="E275" s="46" t="s">
        <v>400</v>
      </c>
      <c r="F275" s="46" t="s">
        <v>2</v>
      </c>
      <c r="G275" s="46">
        <v>1958</v>
      </c>
      <c r="H275" s="47">
        <v>105</v>
      </c>
      <c r="I275" s="69" t="s">
        <v>0</v>
      </c>
    </row>
    <row r="276" spans="1:14" s="70" customFormat="1" ht="21.2" customHeight="1">
      <c r="A276" s="251"/>
      <c r="B276" s="68" t="s">
        <v>374</v>
      </c>
      <c r="C276" s="68" t="s">
        <v>368</v>
      </c>
      <c r="D276" s="63" t="s">
        <v>74</v>
      </c>
      <c r="E276" s="46" t="s">
        <v>373</v>
      </c>
      <c r="F276" s="46" t="s">
        <v>2</v>
      </c>
      <c r="G276" s="46">
        <v>1946</v>
      </c>
      <c r="H276" s="47" t="s">
        <v>1</v>
      </c>
      <c r="I276" s="69" t="s">
        <v>0</v>
      </c>
    </row>
    <row r="277" spans="1:14" s="70" customFormat="1" ht="21.2" customHeight="1">
      <c r="A277" s="251"/>
      <c r="B277" s="68" t="s">
        <v>558</v>
      </c>
      <c r="C277" s="68" t="s">
        <v>559</v>
      </c>
      <c r="D277" s="63" t="s">
        <v>74</v>
      </c>
      <c r="E277" s="46" t="s">
        <v>11</v>
      </c>
      <c r="F277" s="46" t="s">
        <v>2</v>
      </c>
      <c r="G277" s="46">
        <v>1980</v>
      </c>
      <c r="H277" s="47">
        <v>77</v>
      </c>
      <c r="I277" s="69" t="s">
        <v>0</v>
      </c>
      <c r="K277" s="77"/>
      <c r="L277" s="77"/>
      <c r="M277" s="77"/>
      <c r="N277" s="77"/>
    </row>
    <row r="278" spans="1:14" s="70" customFormat="1" ht="21.2" customHeight="1">
      <c r="A278" s="251"/>
      <c r="B278" s="68" t="s">
        <v>153</v>
      </c>
      <c r="C278" s="68" t="s">
        <v>152</v>
      </c>
      <c r="D278" s="63" t="s">
        <v>74</v>
      </c>
      <c r="E278" s="46" t="s">
        <v>11</v>
      </c>
      <c r="F278" s="46" t="s">
        <v>2</v>
      </c>
      <c r="G278" s="46">
        <v>1988</v>
      </c>
      <c r="H278" s="47" t="s">
        <v>1</v>
      </c>
      <c r="I278" s="69" t="s">
        <v>0</v>
      </c>
    </row>
    <row r="279" spans="1:14" s="70" customFormat="1" ht="21.2" customHeight="1">
      <c r="A279" s="251"/>
      <c r="B279" s="68" t="s">
        <v>630</v>
      </c>
      <c r="C279" s="68" t="s">
        <v>102</v>
      </c>
      <c r="D279" s="63" t="s">
        <v>104</v>
      </c>
      <c r="E279" s="46" t="s">
        <v>216</v>
      </c>
      <c r="F279" s="46" t="s">
        <v>2</v>
      </c>
      <c r="G279" s="46">
        <v>2001</v>
      </c>
      <c r="H279" s="47" t="s">
        <v>285</v>
      </c>
      <c r="I279" s="69" t="s">
        <v>0</v>
      </c>
    </row>
    <row r="280" spans="1:14" s="70" customFormat="1" ht="21.2" customHeight="1">
      <c r="A280" s="251"/>
      <c r="B280" s="68" t="s">
        <v>630</v>
      </c>
      <c r="C280" s="68" t="s">
        <v>192</v>
      </c>
      <c r="D280" s="63" t="s">
        <v>104</v>
      </c>
      <c r="E280" s="46" t="s">
        <v>330</v>
      </c>
      <c r="F280" s="46" t="s">
        <v>2</v>
      </c>
      <c r="G280" s="46">
        <v>1998</v>
      </c>
      <c r="H280" s="47">
        <v>56</v>
      </c>
      <c r="I280" s="69" t="s">
        <v>0</v>
      </c>
    </row>
    <row r="281" spans="1:14" s="70" customFormat="1" ht="21.2" customHeight="1">
      <c r="A281" s="251"/>
      <c r="B281" s="68" t="s">
        <v>254</v>
      </c>
      <c r="C281" s="68" t="s">
        <v>185</v>
      </c>
      <c r="D281" s="63" t="s">
        <v>104</v>
      </c>
      <c r="E281" s="46" t="s">
        <v>216</v>
      </c>
      <c r="F281" s="46" t="s">
        <v>2</v>
      </c>
      <c r="G281" s="46">
        <v>2000</v>
      </c>
      <c r="H281" s="47" t="s">
        <v>239</v>
      </c>
      <c r="I281" s="69" t="s">
        <v>0</v>
      </c>
    </row>
    <row r="282" spans="1:14" s="70" customFormat="1" ht="21.2" customHeight="1">
      <c r="A282" s="251"/>
      <c r="B282" s="68" t="s">
        <v>795</v>
      </c>
      <c r="C282" s="68" t="s">
        <v>796</v>
      </c>
      <c r="D282" s="63" t="s">
        <v>382</v>
      </c>
      <c r="E282" s="46" t="s">
        <v>258</v>
      </c>
      <c r="F282" s="46" t="s">
        <v>2</v>
      </c>
      <c r="G282" s="46">
        <v>2002</v>
      </c>
      <c r="H282" s="47" t="s">
        <v>251</v>
      </c>
      <c r="I282" s="69" t="s">
        <v>0</v>
      </c>
      <c r="K282" s="75"/>
      <c r="L282" s="75"/>
      <c r="M282" s="75"/>
      <c r="N282" s="75"/>
    </row>
    <row r="283" spans="1:14" s="70" customFormat="1" ht="21.2" customHeight="1">
      <c r="A283" s="251"/>
      <c r="B283" s="68" t="s">
        <v>253</v>
      </c>
      <c r="C283" s="68" t="s">
        <v>155</v>
      </c>
      <c r="D283" s="63" t="s">
        <v>382</v>
      </c>
      <c r="E283" s="46" t="s">
        <v>258</v>
      </c>
      <c r="F283" s="46" t="s">
        <v>2</v>
      </c>
      <c r="G283" s="46">
        <v>2006</v>
      </c>
      <c r="H283" s="47" t="s">
        <v>251</v>
      </c>
      <c r="I283" s="69" t="s">
        <v>0</v>
      </c>
    </row>
    <row r="284" spans="1:14" s="70" customFormat="1" ht="21.2" customHeight="1">
      <c r="A284" s="251"/>
      <c r="B284" s="68" t="s">
        <v>799</v>
      </c>
      <c r="C284" s="68" t="s">
        <v>69</v>
      </c>
      <c r="D284" s="63" t="s">
        <v>382</v>
      </c>
      <c r="E284" s="46" t="s">
        <v>216</v>
      </c>
      <c r="F284" s="46" t="s">
        <v>2</v>
      </c>
      <c r="G284" s="46">
        <v>2001</v>
      </c>
      <c r="H284" s="47" t="s">
        <v>248</v>
      </c>
      <c r="I284" s="69" t="s">
        <v>0</v>
      </c>
      <c r="K284" s="77"/>
      <c r="L284" s="77"/>
      <c r="M284" s="77"/>
      <c r="N284" s="77"/>
    </row>
    <row r="285" spans="1:14" s="70" customFormat="1" ht="21.2" customHeight="1">
      <c r="A285" s="251"/>
      <c r="B285" s="68" t="s">
        <v>586</v>
      </c>
      <c r="C285" s="68" t="s">
        <v>65</v>
      </c>
      <c r="D285" s="63" t="s">
        <v>23</v>
      </c>
      <c r="E285" s="46" t="s">
        <v>11</v>
      </c>
      <c r="F285" s="46" t="s">
        <v>2</v>
      </c>
      <c r="G285" s="46">
        <v>1990</v>
      </c>
      <c r="H285" s="47">
        <v>77</v>
      </c>
      <c r="I285" s="69" t="s">
        <v>0</v>
      </c>
    </row>
    <row r="286" spans="1:14" s="70" customFormat="1" ht="21.2" customHeight="1">
      <c r="A286" s="251"/>
      <c r="B286" s="68" t="s">
        <v>586</v>
      </c>
      <c r="C286" s="68" t="s">
        <v>65</v>
      </c>
      <c r="D286" s="63" t="s">
        <v>23</v>
      </c>
      <c r="E286" s="46" t="s">
        <v>11</v>
      </c>
      <c r="F286" s="46" t="s">
        <v>2</v>
      </c>
      <c r="G286" s="46">
        <v>1990</v>
      </c>
      <c r="H286" s="47">
        <v>85</v>
      </c>
      <c r="I286" s="69" t="s">
        <v>0</v>
      </c>
    </row>
    <row r="287" spans="1:14" s="70" customFormat="1" ht="21.2" customHeight="1">
      <c r="A287" s="251"/>
      <c r="B287" s="68" t="s">
        <v>458</v>
      </c>
      <c r="C287" s="68" t="s">
        <v>457</v>
      </c>
      <c r="D287" s="63" t="s">
        <v>23</v>
      </c>
      <c r="E287" s="46" t="s">
        <v>440</v>
      </c>
      <c r="F287" s="46" t="s">
        <v>2</v>
      </c>
      <c r="G287" s="46">
        <v>1967</v>
      </c>
      <c r="H287" s="47">
        <v>85</v>
      </c>
      <c r="I287" s="69" t="s">
        <v>0</v>
      </c>
    </row>
    <row r="288" spans="1:14" s="70" customFormat="1" ht="21.2" customHeight="1">
      <c r="A288" s="251"/>
      <c r="B288" s="68" t="s">
        <v>446</v>
      </c>
      <c r="C288" s="68" t="s">
        <v>172</v>
      </c>
      <c r="D288" s="63" t="s">
        <v>23</v>
      </c>
      <c r="E288" s="46" t="s">
        <v>440</v>
      </c>
      <c r="F288" s="46" t="s">
        <v>2</v>
      </c>
      <c r="G288" s="46">
        <v>1966</v>
      </c>
      <c r="H288" s="47" t="s">
        <v>59</v>
      </c>
      <c r="I288" s="69" t="s">
        <v>0</v>
      </c>
    </row>
    <row r="289" spans="1:9" s="70" customFormat="1" ht="21.2" customHeight="1">
      <c r="A289" s="251"/>
      <c r="B289" s="68" t="s">
        <v>596</v>
      </c>
      <c r="C289" s="68" t="s">
        <v>597</v>
      </c>
      <c r="D289" s="63" t="s">
        <v>23</v>
      </c>
      <c r="E289" s="46" t="s">
        <v>480</v>
      </c>
      <c r="F289" s="46" t="s">
        <v>2</v>
      </c>
      <c r="G289" s="46">
        <v>1976</v>
      </c>
      <c r="H289" s="47">
        <v>105</v>
      </c>
      <c r="I289" s="69" t="s">
        <v>0</v>
      </c>
    </row>
    <row r="290" spans="1:9" s="70" customFormat="1" ht="21.2" customHeight="1">
      <c r="A290" s="251"/>
      <c r="B290" s="68" t="s">
        <v>166</v>
      </c>
      <c r="C290" s="68" t="s">
        <v>113</v>
      </c>
      <c r="D290" s="63" t="s">
        <v>23</v>
      </c>
      <c r="E290" s="46" t="s">
        <v>11</v>
      </c>
      <c r="F290" s="46" t="s">
        <v>2</v>
      </c>
      <c r="G290" s="46">
        <v>1987</v>
      </c>
      <c r="H290" s="47">
        <v>85</v>
      </c>
      <c r="I290" s="69" t="s">
        <v>0</v>
      </c>
    </row>
    <row r="291" spans="1:9" s="70" customFormat="1" ht="21.2" customHeight="1">
      <c r="A291" s="251"/>
      <c r="B291" s="68" t="s">
        <v>593</v>
      </c>
      <c r="C291" s="68" t="s">
        <v>100</v>
      </c>
      <c r="D291" s="63" t="s">
        <v>23</v>
      </c>
      <c r="E291" s="46" t="s">
        <v>11</v>
      </c>
      <c r="F291" s="46" t="s">
        <v>2</v>
      </c>
      <c r="G291" s="46">
        <v>1986</v>
      </c>
      <c r="H291" s="47">
        <v>105</v>
      </c>
      <c r="I291" s="69" t="s">
        <v>0</v>
      </c>
    </row>
    <row r="292" spans="1:9" s="70" customFormat="1" ht="21.2" customHeight="1">
      <c r="A292" s="251"/>
      <c r="B292" s="68" t="s">
        <v>380</v>
      </c>
      <c r="C292" s="68" t="s">
        <v>60</v>
      </c>
      <c r="D292" s="63" t="s">
        <v>23</v>
      </c>
      <c r="E292" s="46" t="s">
        <v>400</v>
      </c>
      <c r="F292" s="46" t="s">
        <v>2</v>
      </c>
      <c r="G292" s="46">
        <v>1959</v>
      </c>
      <c r="H292" s="47">
        <v>105</v>
      </c>
      <c r="I292" s="69" t="s">
        <v>0</v>
      </c>
    </row>
    <row r="293" spans="1:9" s="70" customFormat="1" ht="21.2" customHeight="1">
      <c r="A293" s="251"/>
      <c r="B293" s="68" t="s">
        <v>909</v>
      </c>
      <c r="C293" s="68" t="s">
        <v>161</v>
      </c>
      <c r="D293" s="63" t="s">
        <v>125</v>
      </c>
      <c r="E293" s="46" t="s">
        <v>11</v>
      </c>
      <c r="F293" s="46" t="s">
        <v>2</v>
      </c>
      <c r="G293" s="46">
        <v>1981</v>
      </c>
      <c r="H293" s="47">
        <v>94</v>
      </c>
      <c r="I293" s="69" t="s">
        <v>0</v>
      </c>
    </row>
    <row r="294" spans="1:9" s="70" customFormat="1" ht="21.2" customHeight="1">
      <c r="A294" s="251"/>
      <c r="B294" s="68" t="s">
        <v>79</v>
      </c>
      <c r="C294" s="68" t="s">
        <v>277</v>
      </c>
      <c r="D294" s="63" t="s">
        <v>125</v>
      </c>
      <c r="E294" s="46" t="s">
        <v>258</v>
      </c>
      <c r="F294" s="46" t="s">
        <v>2</v>
      </c>
      <c r="G294" s="46">
        <v>2002</v>
      </c>
      <c r="H294" s="47">
        <v>62</v>
      </c>
      <c r="I294" s="69" t="s">
        <v>0</v>
      </c>
    </row>
    <row r="295" spans="1:9" s="70" customFormat="1" ht="21.2" customHeight="1">
      <c r="A295" s="251"/>
      <c r="B295" s="68" t="s">
        <v>430</v>
      </c>
      <c r="C295" s="68" t="s">
        <v>192</v>
      </c>
      <c r="D295" s="63" t="s">
        <v>125</v>
      </c>
      <c r="E295" s="46" t="s">
        <v>417</v>
      </c>
      <c r="F295" s="46" t="s">
        <v>2</v>
      </c>
      <c r="G295" s="46">
        <v>1961</v>
      </c>
      <c r="H295" s="47">
        <v>85</v>
      </c>
      <c r="I295" s="69" t="s">
        <v>0</v>
      </c>
    </row>
    <row r="296" spans="1:9" s="70" customFormat="1" ht="21.2" customHeight="1">
      <c r="A296" s="251"/>
      <c r="B296" s="68" t="s">
        <v>912</v>
      </c>
      <c r="C296" s="68" t="s">
        <v>91</v>
      </c>
      <c r="D296" s="63" t="s">
        <v>125</v>
      </c>
      <c r="E296" s="46" t="s">
        <v>440</v>
      </c>
      <c r="F296" s="46" t="s">
        <v>2</v>
      </c>
      <c r="G296" s="46">
        <v>1968</v>
      </c>
      <c r="H296" s="47">
        <v>94</v>
      </c>
      <c r="I296" s="69" t="s">
        <v>0</v>
      </c>
    </row>
    <row r="297" spans="1:9" s="70" customFormat="1" ht="21.2" customHeight="1">
      <c r="A297" s="251"/>
      <c r="B297" s="68" t="s">
        <v>206</v>
      </c>
      <c r="C297" s="68" t="s">
        <v>205</v>
      </c>
      <c r="D297" s="63" t="s">
        <v>125</v>
      </c>
      <c r="E297" s="46" t="s">
        <v>11</v>
      </c>
      <c r="F297" s="46" t="s">
        <v>2</v>
      </c>
      <c r="G297" s="46">
        <v>1986</v>
      </c>
      <c r="H297" s="47">
        <v>69</v>
      </c>
      <c r="I297" s="69" t="s">
        <v>0</v>
      </c>
    </row>
    <row r="298" spans="1:9" s="70" customFormat="1" ht="21.2" customHeight="1">
      <c r="A298" s="251"/>
      <c r="B298" s="68" t="s">
        <v>124</v>
      </c>
      <c r="C298" s="68" t="s">
        <v>57</v>
      </c>
      <c r="D298" s="63" t="s">
        <v>125</v>
      </c>
      <c r="E298" s="46" t="s">
        <v>11</v>
      </c>
      <c r="F298" s="46" t="s">
        <v>2</v>
      </c>
      <c r="G298" s="46">
        <v>1992</v>
      </c>
      <c r="H298" s="47">
        <v>94</v>
      </c>
      <c r="I298" s="69" t="s">
        <v>0</v>
      </c>
    </row>
    <row r="299" spans="1:9" s="70" customFormat="1" ht="21.2" customHeight="1">
      <c r="A299" s="251"/>
      <c r="B299" s="68" t="s">
        <v>911</v>
      </c>
      <c r="C299" s="68" t="s">
        <v>398</v>
      </c>
      <c r="D299" s="63" t="s">
        <v>125</v>
      </c>
      <c r="E299" s="46" t="s">
        <v>440</v>
      </c>
      <c r="F299" s="46" t="s">
        <v>2</v>
      </c>
      <c r="G299" s="46">
        <v>1969</v>
      </c>
      <c r="H299" s="47">
        <v>94</v>
      </c>
      <c r="I299" s="69" t="s">
        <v>0</v>
      </c>
    </row>
    <row r="300" spans="1:9" s="70" customFormat="1" ht="21.2" customHeight="1">
      <c r="A300" s="251"/>
      <c r="B300" s="68" t="s">
        <v>63</v>
      </c>
      <c r="C300" s="68" t="s">
        <v>309</v>
      </c>
      <c r="D300" s="63" t="s">
        <v>119</v>
      </c>
      <c r="E300" s="46" t="s">
        <v>258</v>
      </c>
      <c r="F300" s="46" t="s">
        <v>2</v>
      </c>
      <c r="G300" s="46">
        <v>2002</v>
      </c>
      <c r="H300" s="47" t="s">
        <v>239</v>
      </c>
      <c r="I300" s="69" t="s">
        <v>0</v>
      </c>
    </row>
    <row r="301" spans="1:9" s="70" customFormat="1" ht="21.2" customHeight="1">
      <c r="A301" s="251"/>
      <c r="B301" s="68" t="s">
        <v>832</v>
      </c>
      <c r="C301" s="68" t="s">
        <v>372</v>
      </c>
      <c r="D301" s="63" t="s">
        <v>119</v>
      </c>
      <c r="E301" s="46" t="s">
        <v>400</v>
      </c>
      <c r="F301" s="46" t="s">
        <v>2</v>
      </c>
      <c r="G301" s="46">
        <v>1958</v>
      </c>
      <c r="H301" s="47" t="s">
        <v>213</v>
      </c>
      <c r="I301" s="69" t="s">
        <v>0</v>
      </c>
    </row>
    <row r="302" spans="1:9" s="70" customFormat="1" ht="21.2" customHeight="1">
      <c r="A302" s="251"/>
      <c r="B302" s="68" t="s">
        <v>412</v>
      </c>
      <c r="C302" s="68" t="s">
        <v>57</v>
      </c>
      <c r="D302" s="63" t="s">
        <v>119</v>
      </c>
      <c r="E302" s="46" t="s">
        <v>400</v>
      </c>
      <c r="F302" s="46" t="s">
        <v>2</v>
      </c>
      <c r="G302" s="46">
        <v>1958</v>
      </c>
      <c r="H302" s="47" t="s">
        <v>8</v>
      </c>
      <c r="I302" s="69" t="s">
        <v>0</v>
      </c>
    </row>
    <row r="303" spans="1:9" s="70" customFormat="1" ht="21.2" customHeight="1">
      <c r="A303" s="251"/>
      <c r="B303" s="68" t="s">
        <v>392</v>
      </c>
      <c r="C303" s="68" t="s">
        <v>109</v>
      </c>
      <c r="D303" s="63" t="s">
        <v>119</v>
      </c>
      <c r="E303" s="46" t="s">
        <v>381</v>
      </c>
      <c r="F303" s="46" t="s">
        <v>2</v>
      </c>
      <c r="G303" s="46">
        <v>1951</v>
      </c>
      <c r="H303" s="47" t="s">
        <v>8</v>
      </c>
      <c r="I303" s="69" t="s">
        <v>0</v>
      </c>
    </row>
    <row r="304" spans="1:9" s="70" customFormat="1" ht="21.2" customHeight="1">
      <c r="A304" s="251"/>
      <c r="B304" s="68" t="s">
        <v>497</v>
      </c>
      <c r="C304" s="68" t="s">
        <v>829</v>
      </c>
      <c r="D304" s="63" t="s">
        <v>119</v>
      </c>
      <c r="E304" s="46" t="s">
        <v>258</v>
      </c>
      <c r="F304" s="46" t="s">
        <v>2</v>
      </c>
      <c r="G304" s="46">
        <v>2003</v>
      </c>
      <c r="H304" s="47" t="s">
        <v>248</v>
      </c>
      <c r="I304" s="69" t="s">
        <v>0</v>
      </c>
    </row>
    <row r="305" spans="1:12" s="70" customFormat="1" ht="21.2" customHeight="1">
      <c r="A305" s="251"/>
      <c r="B305" s="68" t="s">
        <v>823</v>
      </c>
      <c r="C305" s="68" t="s">
        <v>362</v>
      </c>
      <c r="D305" s="63" t="s">
        <v>119</v>
      </c>
      <c r="E305" s="46" t="s">
        <v>258</v>
      </c>
      <c r="F305" s="46" t="s">
        <v>2</v>
      </c>
      <c r="G305" s="46">
        <v>2003</v>
      </c>
      <c r="H305" s="47" t="s">
        <v>248</v>
      </c>
      <c r="I305" s="69" t="s">
        <v>0</v>
      </c>
    </row>
    <row r="306" spans="1:12" s="70" customFormat="1" ht="21.2" customHeight="1">
      <c r="A306" s="251"/>
      <c r="B306" s="68" t="s">
        <v>826</v>
      </c>
      <c r="C306" s="68" t="s">
        <v>65</v>
      </c>
      <c r="D306" s="63" t="s">
        <v>119</v>
      </c>
      <c r="E306" s="46" t="s">
        <v>258</v>
      </c>
      <c r="F306" s="46" t="s">
        <v>2</v>
      </c>
      <c r="G306" s="46">
        <v>2004</v>
      </c>
      <c r="H306" s="47" t="s">
        <v>248</v>
      </c>
      <c r="I306" s="69" t="s">
        <v>0</v>
      </c>
    </row>
    <row r="307" spans="1:12" s="70" customFormat="1" ht="21.2" customHeight="1">
      <c r="A307" s="251"/>
      <c r="B307" s="68" t="s">
        <v>826</v>
      </c>
      <c r="C307" s="68" t="s">
        <v>368</v>
      </c>
      <c r="D307" s="63" t="s">
        <v>119</v>
      </c>
      <c r="E307" s="46" t="s">
        <v>258</v>
      </c>
      <c r="F307" s="46" t="s">
        <v>2</v>
      </c>
      <c r="G307" s="46">
        <v>2002</v>
      </c>
      <c r="H307" s="47" t="s">
        <v>239</v>
      </c>
      <c r="I307" s="69" t="s">
        <v>0</v>
      </c>
    </row>
    <row r="308" spans="1:12" s="51" customFormat="1" ht="21.2" customHeight="1">
      <c r="B308" s="49"/>
      <c r="C308" s="49"/>
      <c r="D308" s="50"/>
      <c r="E308" s="26"/>
      <c r="F308" s="26"/>
      <c r="G308" s="26"/>
      <c r="H308" s="26"/>
      <c r="I308" s="2"/>
      <c r="J308"/>
      <c r="K308"/>
      <c r="L308"/>
    </row>
    <row r="309" spans="1:12" s="51" customFormat="1" ht="21.2" customHeight="1">
      <c r="B309" s="49"/>
      <c r="C309" s="49"/>
      <c r="D309" s="50"/>
      <c r="E309" s="26"/>
      <c r="F309" s="26"/>
      <c r="G309" s="26"/>
      <c r="H309" s="26"/>
      <c r="I309" s="2"/>
      <c r="J309"/>
      <c r="K309"/>
      <c r="L309"/>
    </row>
    <row r="310" spans="1:12" s="51" customFormat="1" ht="21.2" customHeight="1">
      <c r="B310" s="49"/>
      <c r="C310" s="49"/>
      <c r="D310" s="50"/>
      <c r="E310" s="26"/>
      <c r="F310" s="26"/>
      <c r="G310" s="26"/>
      <c r="H310" s="26"/>
      <c r="I310" s="2"/>
      <c r="J310"/>
      <c r="K310"/>
      <c r="L310"/>
    </row>
    <row r="311" spans="1:12" s="51" customFormat="1" ht="21.2" customHeight="1">
      <c r="B311" s="49"/>
      <c r="C311" s="49"/>
      <c r="D311" s="50"/>
      <c r="E311" s="26"/>
      <c r="F311" s="26"/>
      <c r="G311" s="26"/>
      <c r="H311" s="26"/>
      <c r="I311" s="2"/>
      <c r="J311"/>
      <c r="K311"/>
      <c r="L311"/>
    </row>
    <row r="312" spans="1:12" s="51" customFormat="1" ht="21.2" customHeight="1">
      <c r="B312" s="49"/>
      <c r="C312" s="49"/>
      <c r="D312" s="50"/>
      <c r="E312" s="26"/>
      <c r="F312" s="26"/>
      <c r="G312" s="26"/>
      <c r="H312" s="26"/>
      <c r="I312" s="2"/>
      <c r="J312"/>
      <c r="K312"/>
      <c r="L312"/>
    </row>
    <row r="313" spans="1:12" s="51" customFormat="1" ht="21.2" customHeight="1">
      <c r="B313" s="49"/>
      <c r="C313" s="49"/>
      <c r="D313" s="50"/>
      <c r="E313" s="26"/>
      <c r="F313" s="26"/>
      <c r="G313" s="26"/>
      <c r="H313" s="26"/>
      <c r="I313" s="2"/>
      <c r="J313"/>
      <c r="K313"/>
      <c r="L313"/>
    </row>
    <row r="314" spans="1:12" s="51" customFormat="1" ht="21.2" customHeight="1">
      <c r="B314" s="49"/>
      <c r="C314" s="49"/>
      <c r="D314" s="50"/>
      <c r="E314" s="26"/>
      <c r="F314" s="26"/>
      <c r="G314" s="26"/>
      <c r="H314" s="26"/>
      <c r="I314" s="2"/>
      <c r="J314"/>
      <c r="K314"/>
      <c r="L314"/>
    </row>
    <row r="315" spans="1:12" s="51" customFormat="1" ht="21.2" customHeight="1">
      <c r="B315" s="49"/>
      <c r="C315" s="49"/>
      <c r="D315" s="50"/>
      <c r="E315" s="26"/>
      <c r="F315" s="26"/>
      <c r="G315" s="26"/>
      <c r="H315" s="26"/>
      <c r="I315" s="2"/>
      <c r="J315"/>
      <c r="K315"/>
      <c r="L315"/>
    </row>
    <row r="316" spans="1:12" s="51" customFormat="1" ht="21.2" customHeight="1">
      <c r="B316" s="49"/>
      <c r="C316" s="49"/>
      <c r="D316" s="50"/>
      <c r="E316" s="26"/>
      <c r="F316" s="26"/>
      <c r="G316" s="26"/>
      <c r="H316" s="26"/>
      <c r="I316" s="2"/>
      <c r="J316"/>
      <c r="K316"/>
      <c r="L316"/>
    </row>
    <row r="317" spans="1:12" s="51" customFormat="1" ht="21.2" customHeight="1">
      <c r="B317" s="49"/>
      <c r="C317" s="49"/>
      <c r="D317" s="50"/>
      <c r="E317" s="26"/>
      <c r="F317" s="26"/>
      <c r="G317" s="26"/>
      <c r="H317" s="26"/>
      <c r="I317" s="2"/>
      <c r="J317"/>
      <c r="K317"/>
      <c r="L317"/>
    </row>
    <row r="318" spans="1:12" s="51" customFormat="1" ht="21.2" customHeight="1">
      <c r="B318" s="49"/>
      <c r="C318" s="49"/>
      <c r="D318" s="50"/>
      <c r="E318" s="26"/>
      <c r="F318" s="26"/>
      <c r="G318" s="26"/>
      <c r="H318" s="26"/>
      <c r="I318" s="2"/>
      <c r="J318"/>
      <c r="K318"/>
      <c r="L318"/>
    </row>
    <row r="319" spans="1:12" s="51" customFormat="1" ht="21.2" customHeight="1">
      <c r="B319" s="49"/>
      <c r="C319" s="49"/>
      <c r="D319" s="50"/>
      <c r="E319" s="26"/>
      <c r="F319" s="26"/>
      <c r="G319" s="26"/>
      <c r="H319" s="26"/>
      <c r="I319" s="2"/>
      <c r="J319"/>
      <c r="K319"/>
      <c r="L319"/>
    </row>
    <row r="320" spans="1:12" s="51" customFormat="1" ht="21.2" customHeight="1">
      <c r="B320" s="49"/>
      <c r="C320" s="49"/>
      <c r="D320" s="50"/>
      <c r="E320" s="26"/>
      <c r="F320" s="26"/>
      <c r="G320" s="26"/>
      <c r="H320" s="26"/>
      <c r="I320" s="2"/>
      <c r="J320"/>
      <c r="K320"/>
      <c r="L320"/>
    </row>
    <row r="321" spans="2:12" s="51" customFormat="1" ht="21.2" customHeight="1">
      <c r="B321" s="49"/>
      <c r="C321" s="49"/>
      <c r="D321" s="50"/>
      <c r="E321" s="26"/>
      <c r="F321" s="26"/>
      <c r="G321" s="26"/>
      <c r="H321" s="26"/>
      <c r="I321" s="2"/>
      <c r="J321"/>
      <c r="K321"/>
      <c r="L321"/>
    </row>
    <row r="322" spans="2:12" s="51" customFormat="1" ht="21.2" customHeight="1">
      <c r="B322" s="49"/>
      <c r="C322" s="49"/>
      <c r="D322" s="50"/>
      <c r="E322" s="26"/>
      <c r="F322" s="26"/>
      <c r="G322" s="26"/>
      <c r="H322" s="26"/>
      <c r="I322" s="2"/>
      <c r="J322"/>
      <c r="K322"/>
      <c r="L322"/>
    </row>
    <row r="323" spans="2:12" s="51" customFormat="1" ht="21.2" customHeight="1">
      <c r="B323" s="49"/>
      <c r="C323" s="49"/>
      <c r="D323" s="50"/>
      <c r="E323" s="26"/>
      <c r="F323" s="26"/>
      <c r="G323" s="26"/>
      <c r="H323" s="26"/>
      <c r="I323" s="2"/>
      <c r="J323"/>
      <c r="K323"/>
      <c r="L323"/>
    </row>
    <row r="324" spans="2:12" s="51" customFormat="1" ht="21.2" customHeight="1">
      <c r="B324" s="49"/>
      <c r="C324" s="49"/>
      <c r="D324" s="50"/>
      <c r="E324" s="26"/>
      <c r="F324" s="26"/>
      <c r="G324" s="26"/>
      <c r="H324" s="26"/>
      <c r="I324" s="2"/>
      <c r="J324"/>
      <c r="K324"/>
      <c r="L324"/>
    </row>
    <row r="325" spans="2:12" s="51" customFormat="1" ht="21.2" customHeight="1">
      <c r="B325" s="49"/>
      <c r="C325" s="49"/>
      <c r="D325" s="50"/>
      <c r="E325" s="26"/>
      <c r="F325" s="26"/>
      <c r="G325" s="26"/>
      <c r="H325" s="26"/>
      <c r="I325" s="2"/>
      <c r="J325"/>
      <c r="K325"/>
      <c r="L325"/>
    </row>
    <row r="326" spans="2:12" s="51" customFormat="1" ht="21.2" customHeight="1">
      <c r="B326" s="49"/>
      <c r="C326" s="49"/>
      <c r="D326" s="50"/>
      <c r="E326" s="26"/>
      <c r="F326" s="26"/>
      <c r="G326" s="26"/>
      <c r="H326" s="26"/>
      <c r="I326" s="2"/>
      <c r="J326"/>
      <c r="K326"/>
      <c r="L326"/>
    </row>
    <row r="327" spans="2:12" s="51" customFormat="1" ht="21.2" customHeight="1">
      <c r="B327" s="49"/>
      <c r="C327" s="49"/>
      <c r="D327" s="50"/>
      <c r="E327" s="26"/>
      <c r="F327" s="26"/>
      <c r="G327" s="26"/>
      <c r="H327" s="26"/>
      <c r="I327" s="2"/>
      <c r="J327"/>
      <c r="K327"/>
      <c r="L327"/>
    </row>
    <row r="328" spans="2:12" s="51" customFormat="1" ht="21.2" customHeight="1">
      <c r="B328" s="49"/>
      <c r="C328" s="49"/>
      <c r="D328" s="50"/>
      <c r="E328" s="26"/>
      <c r="F328" s="26"/>
      <c r="G328" s="26"/>
      <c r="H328" s="26"/>
      <c r="I328" s="2"/>
      <c r="J328"/>
      <c r="K328"/>
      <c r="L328"/>
    </row>
    <row r="329" spans="2:12" s="51" customFormat="1" ht="21.2" customHeight="1">
      <c r="B329" s="49"/>
      <c r="C329" s="49"/>
      <c r="D329" s="50"/>
      <c r="E329" s="26"/>
      <c r="F329" s="26"/>
      <c r="G329" s="26"/>
      <c r="H329" s="26"/>
      <c r="I329" s="2"/>
      <c r="J329"/>
      <c r="K329"/>
      <c r="L329"/>
    </row>
    <row r="330" spans="2:12" s="51" customFormat="1" ht="21.2" customHeight="1">
      <c r="B330" s="49"/>
      <c r="C330" s="49"/>
      <c r="D330" s="50"/>
      <c r="E330" s="26"/>
      <c r="F330" s="26"/>
      <c r="G330" s="26"/>
      <c r="H330" s="26"/>
      <c r="I330" s="2"/>
      <c r="J330"/>
      <c r="K330"/>
      <c r="L330"/>
    </row>
    <row r="331" spans="2:12" s="51" customFormat="1" ht="21.2" customHeight="1">
      <c r="B331" s="49"/>
      <c r="C331" s="49"/>
      <c r="D331" s="50"/>
      <c r="E331" s="26"/>
      <c r="F331" s="26"/>
      <c r="G331" s="26"/>
      <c r="H331" s="26"/>
      <c r="I331" s="2"/>
      <c r="J331"/>
      <c r="K331"/>
      <c r="L331"/>
    </row>
    <row r="332" spans="2:12" s="51" customFormat="1" ht="21.2" customHeight="1">
      <c r="B332" s="49"/>
      <c r="C332" s="49"/>
      <c r="D332" s="50"/>
      <c r="E332" s="26"/>
      <c r="F332" s="26"/>
      <c r="G332" s="26"/>
      <c r="H332" s="26"/>
      <c r="I332" s="2"/>
      <c r="J332"/>
      <c r="K332"/>
      <c r="L332"/>
    </row>
    <row r="333" spans="2:12" s="51" customFormat="1" ht="21.2" customHeight="1">
      <c r="B333" s="49"/>
      <c r="C333" s="49"/>
      <c r="D333" s="50"/>
      <c r="E333" s="26"/>
      <c r="F333" s="26"/>
      <c r="G333" s="26"/>
      <c r="H333" s="26"/>
      <c r="I333" s="2"/>
      <c r="J333"/>
      <c r="K333"/>
      <c r="L333"/>
    </row>
    <row r="334" spans="2:12" s="51" customFormat="1" ht="21.2" customHeight="1">
      <c r="B334" s="49"/>
      <c r="C334" s="49"/>
      <c r="D334" s="50"/>
      <c r="E334" s="26"/>
      <c r="F334" s="26"/>
      <c r="G334" s="26"/>
      <c r="H334" s="26"/>
      <c r="I334" s="2"/>
      <c r="J334"/>
      <c r="K334"/>
      <c r="L334"/>
    </row>
    <row r="335" spans="2:12" s="51" customFormat="1" ht="21.2" customHeight="1">
      <c r="B335" s="49"/>
      <c r="C335" s="49"/>
      <c r="D335" s="50"/>
      <c r="E335" s="26"/>
      <c r="F335" s="26"/>
      <c r="G335" s="26"/>
      <c r="H335" s="26"/>
      <c r="I335" s="2"/>
      <c r="J335"/>
      <c r="K335"/>
      <c r="L335"/>
    </row>
    <row r="336" spans="2:12" s="51" customFormat="1" ht="21.2" customHeight="1">
      <c r="B336" s="49"/>
      <c r="C336" s="49"/>
      <c r="D336" s="50"/>
      <c r="E336" s="26"/>
      <c r="F336" s="26"/>
      <c r="G336" s="26"/>
      <c r="H336" s="26"/>
      <c r="I336" s="2"/>
      <c r="J336"/>
      <c r="K336"/>
      <c r="L336"/>
    </row>
    <row r="337" spans="2:12" s="51" customFormat="1" ht="21.2" customHeight="1">
      <c r="B337" s="49"/>
      <c r="C337" s="49"/>
      <c r="D337" s="50"/>
      <c r="E337" s="26"/>
      <c r="F337" s="26"/>
      <c r="G337" s="26"/>
      <c r="H337" s="26"/>
      <c r="I337" s="2"/>
      <c r="J337"/>
      <c r="K337"/>
      <c r="L337"/>
    </row>
    <row r="338" spans="2:12" s="51" customFormat="1" ht="21.2" customHeight="1">
      <c r="B338" s="49"/>
      <c r="C338" s="49"/>
      <c r="D338" s="50"/>
      <c r="E338" s="26"/>
      <c r="F338" s="26"/>
      <c r="G338" s="26"/>
      <c r="H338" s="26"/>
      <c r="I338" s="2"/>
      <c r="J338"/>
      <c r="K338"/>
      <c r="L338"/>
    </row>
    <row r="339" spans="2:12" s="51" customFormat="1" ht="21.2" customHeight="1">
      <c r="B339" s="49"/>
      <c r="C339" s="49"/>
      <c r="D339" s="50"/>
      <c r="E339" s="26"/>
      <c r="F339" s="26"/>
      <c r="G339" s="26"/>
      <c r="H339" s="26"/>
      <c r="I339" s="2"/>
      <c r="J339"/>
      <c r="K339"/>
      <c r="L339"/>
    </row>
    <row r="340" spans="2:12" s="51" customFormat="1" ht="21.2" customHeight="1">
      <c r="B340" s="49"/>
      <c r="C340" s="49"/>
      <c r="D340" s="50"/>
      <c r="E340" s="26"/>
      <c r="F340" s="26"/>
      <c r="G340" s="26"/>
      <c r="H340" s="26"/>
      <c r="I340" s="2"/>
      <c r="J340"/>
      <c r="K340"/>
      <c r="L340"/>
    </row>
    <row r="341" spans="2:12" s="51" customFormat="1" ht="21.2" customHeight="1">
      <c r="B341" s="49"/>
      <c r="C341" s="49"/>
      <c r="D341" s="50"/>
      <c r="E341" s="26"/>
      <c r="F341" s="26"/>
      <c r="G341" s="26"/>
      <c r="H341" s="26"/>
      <c r="I341" s="2"/>
      <c r="J341"/>
      <c r="K341"/>
      <c r="L341"/>
    </row>
    <row r="342" spans="2:12" s="51" customFormat="1" ht="21.2" customHeight="1">
      <c r="B342" s="49"/>
      <c r="C342" s="49"/>
      <c r="D342" s="50"/>
      <c r="E342" s="26"/>
      <c r="F342" s="26"/>
      <c r="G342" s="26"/>
      <c r="H342" s="26"/>
      <c r="I342" s="2"/>
      <c r="J342"/>
      <c r="K342"/>
      <c r="L342"/>
    </row>
    <row r="343" spans="2:12" s="51" customFormat="1" ht="21.2" customHeight="1">
      <c r="B343" s="49"/>
      <c r="C343" s="49"/>
      <c r="D343" s="50"/>
      <c r="E343" s="26"/>
      <c r="F343" s="26"/>
      <c r="G343" s="26"/>
      <c r="H343" s="26"/>
      <c r="I343" s="2"/>
      <c r="J343"/>
      <c r="K343"/>
      <c r="L343"/>
    </row>
    <row r="344" spans="2:12" s="51" customFormat="1" ht="21.2" customHeight="1">
      <c r="B344" s="49"/>
      <c r="C344" s="49"/>
      <c r="D344" s="50"/>
      <c r="E344" s="26"/>
      <c r="F344" s="26"/>
      <c r="G344" s="26"/>
      <c r="H344" s="26"/>
      <c r="I344" s="2"/>
      <c r="J344"/>
      <c r="K344"/>
      <c r="L344"/>
    </row>
    <row r="345" spans="2:12" s="51" customFormat="1" ht="21.2" customHeight="1">
      <c r="B345" s="49"/>
      <c r="C345" s="49"/>
      <c r="D345" s="50"/>
      <c r="E345" s="26"/>
      <c r="F345" s="26"/>
      <c r="G345" s="26"/>
      <c r="H345" s="26"/>
      <c r="I345" s="2"/>
      <c r="J345"/>
      <c r="K345"/>
      <c r="L345"/>
    </row>
    <row r="346" spans="2:12" s="51" customFormat="1" ht="21.2" customHeight="1">
      <c r="B346" s="49"/>
      <c r="C346" s="49"/>
      <c r="D346" s="50"/>
      <c r="E346" s="26"/>
      <c r="F346" s="26"/>
      <c r="G346" s="26"/>
      <c r="H346" s="26"/>
      <c r="I346" s="2"/>
      <c r="J346"/>
      <c r="K346"/>
      <c r="L346"/>
    </row>
    <row r="347" spans="2:12" s="51" customFormat="1" ht="21.2" customHeight="1">
      <c r="B347" s="49"/>
      <c r="C347" s="49"/>
      <c r="D347" s="50"/>
      <c r="E347" s="26"/>
      <c r="F347" s="26"/>
      <c r="G347" s="26"/>
      <c r="H347" s="26"/>
      <c r="I347" s="2"/>
      <c r="J347"/>
      <c r="K347"/>
      <c r="L347"/>
    </row>
    <row r="348" spans="2:12" s="51" customFormat="1" ht="21.2" customHeight="1">
      <c r="B348" s="49"/>
      <c r="C348" s="49"/>
      <c r="D348" s="50"/>
      <c r="E348" s="26"/>
      <c r="F348" s="26"/>
      <c r="G348" s="26"/>
      <c r="H348" s="26"/>
      <c r="I348" s="2"/>
      <c r="J348"/>
      <c r="K348"/>
      <c r="L348"/>
    </row>
    <row r="349" spans="2:12" s="51" customFormat="1" ht="21.2" customHeight="1">
      <c r="B349" s="49"/>
      <c r="C349" s="49"/>
      <c r="D349" s="50"/>
      <c r="E349" s="26"/>
      <c r="F349" s="26"/>
      <c r="G349" s="26"/>
      <c r="H349" s="26"/>
      <c r="I349" s="2"/>
      <c r="J349"/>
      <c r="K349"/>
      <c r="L349"/>
    </row>
    <row r="350" spans="2:12" s="51" customFormat="1" ht="21.2" customHeight="1">
      <c r="B350" s="49"/>
      <c r="C350" s="49"/>
      <c r="D350" s="50"/>
      <c r="E350" s="26"/>
      <c r="F350" s="26"/>
      <c r="G350" s="26"/>
      <c r="H350" s="26"/>
      <c r="I350" s="2"/>
      <c r="J350"/>
      <c r="K350"/>
      <c r="L350"/>
    </row>
    <row r="351" spans="2:12" s="51" customFormat="1" ht="21.2" customHeight="1">
      <c r="B351" s="49"/>
      <c r="C351" s="49"/>
      <c r="D351" s="50"/>
      <c r="E351" s="26"/>
      <c r="F351" s="26"/>
      <c r="G351" s="26"/>
      <c r="H351" s="26"/>
      <c r="I351" s="2"/>
      <c r="J351"/>
      <c r="K351"/>
      <c r="L351"/>
    </row>
    <row r="352" spans="2:12" s="51" customFormat="1" ht="21.2" customHeight="1">
      <c r="B352" s="49"/>
      <c r="C352" s="49"/>
      <c r="D352" s="50"/>
      <c r="E352" s="26"/>
      <c r="F352" s="26"/>
      <c r="G352" s="26"/>
      <c r="H352" s="26"/>
      <c r="I352" s="2"/>
      <c r="J352"/>
      <c r="K352"/>
      <c r="L352"/>
    </row>
    <row r="353" spans="2:12" s="51" customFormat="1" ht="21.2" customHeight="1">
      <c r="B353" s="49"/>
      <c r="C353" s="49"/>
      <c r="D353" s="50"/>
      <c r="E353" s="26"/>
      <c r="F353" s="26"/>
      <c r="G353" s="26"/>
      <c r="H353" s="26"/>
      <c r="I353" s="2"/>
      <c r="J353"/>
      <c r="K353"/>
      <c r="L353"/>
    </row>
    <row r="354" spans="2:12" s="51" customFormat="1" ht="21.2" customHeight="1">
      <c r="B354" s="49"/>
      <c r="C354" s="49"/>
      <c r="D354" s="50"/>
      <c r="E354" s="26"/>
      <c r="F354" s="26"/>
      <c r="G354" s="26"/>
      <c r="H354" s="26"/>
      <c r="I354" s="2"/>
      <c r="J354"/>
      <c r="K354"/>
      <c r="L354"/>
    </row>
    <row r="355" spans="2:12" s="51" customFormat="1" ht="21.2" customHeight="1">
      <c r="B355" s="49"/>
      <c r="C355" s="49"/>
      <c r="D355" s="50"/>
      <c r="E355" s="26"/>
      <c r="F355" s="26"/>
      <c r="G355" s="26"/>
      <c r="H355" s="26"/>
      <c r="I355" s="2"/>
      <c r="J355"/>
      <c r="K355"/>
      <c r="L355"/>
    </row>
    <row r="356" spans="2:12" s="51" customFormat="1" ht="21.2" customHeight="1">
      <c r="B356" s="49"/>
      <c r="C356" s="49"/>
      <c r="D356" s="50"/>
      <c r="E356" s="26"/>
      <c r="F356" s="26"/>
      <c r="G356" s="26"/>
      <c r="H356" s="26"/>
      <c r="I356" s="2"/>
      <c r="J356"/>
      <c r="K356"/>
      <c r="L356"/>
    </row>
    <row r="357" spans="2:12" s="51" customFormat="1" ht="21.2" customHeight="1">
      <c r="B357" s="49"/>
      <c r="C357" s="49"/>
      <c r="D357" s="50"/>
      <c r="E357" s="26"/>
      <c r="F357" s="26"/>
      <c r="G357" s="26"/>
      <c r="H357" s="26"/>
      <c r="I357" s="2"/>
      <c r="J357"/>
      <c r="K357"/>
      <c r="L357"/>
    </row>
    <row r="358" spans="2:12" s="51" customFormat="1" ht="21.2" customHeight="1">
      <c r="B358" s="49"/>
      <c r="C358" s="49"/>
      <c r="D358" s="50"/>
      <c r="E358" s="26"/>
      <c r="F358" s="26"/>
      <c r="G358" s="26"/>
      <c r="H358" s="26"/>
      <c r="I358" s="2"/>
      <c r="J358"/>
      <c r="K358"/>
      <c r="L358"/>
    </row>
    <row r="359" spans="2:12" s="51" customFormat="1" ht="21.2" customHeight="1">
      <c r="B359" s="49"/>
      <c r="C359" s="49"/>
      <c r="D359" s="50"/>
      <c r="E359" s="26"/>
      <c r="F359" s="26"/>
      <c r="G359" s="26"/>
      <c r="H359" s="26"/>
      <c r="I359" s="2"/>
      <c r="J359"/>
      <c r="K359"/>
      <c r="L359"/>
    </row>
    <row r="360" spans="2:12" s="51" customFormat="1" ht="21.2" customHeight="1">
      <c r="B360" s="49"/>
      <c r="C360" s="49"/>
      <c r="D360" s="50"/>
      <c r="E360" s="26"/>
      <c r="F360" s="26"/>
      <c r="G360" s="26"/>
      <c r="H360" s="26"/>
      <c r="I360" s="2"/>
      <c r="J360"/>
      <c r="K360"/>
      <c r="L360"/>
    </row>
    <row r="361" spans="2:12" s="51" customFormat="1" ht="21.2" customHeight="1">
      <c r="B361" s="49"/>
      <c r="C361" s="49"/>
      <c r="D361" s="50"/>
      <c r="E361" s="26"/>
      <c r="F361" s="26"/>
      <c r="G361" s="26"/>
      <c r="H361" s="26"/>
      <c r="I361" s="2"/>
      <c r="J361"/>
      <c r="K361"/>
      <c r="L361"/>
    </row>
    <row r="362" spans="2:12" s="51" customFormat="1" ht="21.2" customHeight="1">
      <c r="B362" s="49"/>
      <c r="C362" s="49"/>
      <c r="D362" s="50"/>
      <c r="E362" s="26"/>
      <c r="F362" s="26"/>
      <c r="G362" s="26"/>
      <c r="H362" s="26"/>
      <c r="I362" s="2"/>
      <c r="J362"/>
      <c r="K362"/>
      <c r="L362"/>
    </row>
    <row r="363" spans="2:12" s="51" customFormat="1" ht="21.2" customHeight="1">
      <c r="B363" s="49"/>
      <c r="C363" s="49"/>
      <c r="D363" s="50"/>
      <c r="E363" s="26"/>
      <c r="F363" s="26"/>
      <c r="G363" s="26"/>
      <c r="H363" s="26"/>
      <c r="I363" s="2"/>
      <c r="J363"/>
      <c r="K363"/>
      <c r="L363"/>
    </row>
    <row r="364" spans="2:12" s="51" customFormat="1" ht="21.2" customHeight="1">
      <c r="B364" s="49"/>
      <c r="C364" s="49"/>
      <c r="D364" s="50"/>
      <c r="E364" s="26"/>
      <c r="F364" s="26"/>
      <c r="G364" s="26"/>
      <c r="H364" s="26"/>
      <c r="I364" s="2"/>
      <c r="J364"/>
      <c r="K364"/>
      <c r="L364"/>
    </row>
    <row r="365" spans="2:12" s="51" customFormat="1" ht="21.2" customHeight="1">
      <c r="B365" s="49"/>
      <c r="C365" s="49"/>
      <c r="D365" s="50"/>
      <c r="E365" s="26"/>
      <c r="F365" s="26"/>
      <c r="G365" s="26"/>
      <c r="H365" s="26"/>
      <c r="I365" s="2"/>
      <c r="J365"/>
      <c r="K365"/>
      <c r="L365"/>
    </row>
    <row r="366" spans="2:12" s="51" customFormat="1" ht="21.2" customHeight="1">
      <c r="B366" s="49"/>
      <c r="C366" s="49"/>
      <c r="D366" s="50"/>
      <c r="E366" s="26"/>
      <c r="F366" s="26"/>
      <c r="G366" s="26"/>
      <c r="H366" s="26"/>
      <c r="I366" s="2"/>
      <c r="J366"/>
      <c r="K366"/>
      <c r="L366"/>
    </row>
    <row r="367" spans="2:12" s="51" customFormat="1" ht="21.2" customHeight="1">
      <c r="B367" s="49"/>
      <c r="C367" s="49"/>
      <c r="D367" s="50"/>
      <c r="E367" s="26"/>
      <c r="F367" s="26"/>
      <c r="G367" s="26"/>
      <c r="H367" s="26"/>
      <c r="I367" s="2"/>
      <c r="J367"/>
      <c r="K367"/>
      <c r="L367"/>
    </row>
    <row r="368" spans="2:12" s="51" customFormat="1" ht="21.2" customHeight="1">
      <c r="B368" s="49"/>
      <c r="C368" s="49"/>
      <c r="D368" s="50"/>
      <c r="E368" s="26"/>
      <c r="F368" s="26"/>
      <c r="G368" s="26"/>
      <c r="H368" s="26"/>
      <c r="I368" s="2"/>
      <c r="J368"/>
      <c r="K368"/>
      <c r="L368"/>
    </row>
    <row r="369" spans="2:12" s="51" customFormat="1" ht="21.2" customHeight="1">
      <c r="B369" s="49"/>
      <c r="C369" s="49"/>
      <c r="D369" s="50"/>
      <c r="E369" s="26"/>
      <c r="F369" s="26"/>
      <c r="G369" s="26"/>
      <c r="H369" s="26"/>
      <c r="I369" s="2"/>
      <c r="J369"/>
      <c r="K369"/>
      <c r="L369"/>
    </row>
    <row r="370" spans="2:12" s="51" customFormat="1" ht="21.2" customHeight="1">
      <c r="B370" s="49"/>
      <c r="C370" s="49"/>
      <c r="D370" s="50"/>
      <c r="E370" s="26"/>
      <c r="F370" s="26"/>
      <c r="G370" s="26"/>
      <c r="H370" s="26"/>
      <c r="I370" s="2"/>
      <c r="J370"/>
      <c r="K370"/>
      <c r="L370"/>
    </row>
    <row r="371" spans="2:12" s="51" customFormat="1" ht="21.2" customHeight="1">
      <c r="B371" s="49"/>
      <c r="C371" s="49"/>
      <c r="D371" s="50"/>
      <c r="E371" s="26"/>
      <c r="F371" s="26"/>
      <c r="G371" s="26"/>
      <c r="H371" s="26"/>
      <c r="I371" s="2"/>
      <c r="J371"/>
      <c r="K371"/>
      <c r="L371"/>
    </row>
    <row r="372" spans="2:12" s="51" customFormat="1" ht="21.2" customHeight="1">
      <c r="B372" s="49"/>
      <c r="C372" s="49"/>
      <c r="D372" s="50"/>
      <c r="E372" s="26"/>
      <c r="F372" s="26"/>
      <c r="G372" s="26"/>
      <c r="H372" s="26"/>
      <c r="I372" s="2"/>
      <c r="J372"/>
      <c r="K372"/>
      <c r="L372"/>
    </row>
    <row r="373" spans="2:12" s="51" customFormat="1" ht="21.2" customHeight="1">
      <c r="B373" s="49"/>
      <c r="C373" s="49"/>
      <c r="D373" s="50"/>
      <c r="E373" s="26"/>
      <c r="F373" s="26"/>
      <c r="G373" s="26"/>
      <c r="H373" s="26"/>
      <c r="I373" s="2"/>
      <c r="J373"/>
      <c r="K373"/>
      <c r="L373"/>
    </row>
    <row r="374" spans="2:12" s="51" customFormat="1" ht="21.2" customHeight="1">
      <c r="B374" s="49"/>
      <c r="C374" s="49"/>
      <c r="D374" s="50"/>
      <c r="E374" s="26"/>
      <c r="F374" s="26"/>
      <c r="G374" s="26"/>
      <c r="H374" s="26"/>
      <c r="I374" s="2"/>
      <c r="J374"/>
      <c r="K374"/>
      <c r="L374"/>
    </row>
    <row r="375" spans="2:12" s="51" customFormat="1" ht="21.2" customHeight="1">
      <c r="B375" s="49"/>
      <c r="C375" s="49"/>
      <c r="D375" s="50"/>
      <c r="E375" s="26"/>
      <c r="F375" s="26"/>
      <c r="G375" s="26"/>
      <c r="H375" s="26"/>
      <c r="I375" s="2"/>
      <c r="J375"/>
      <c r="K375"/>
      <c r="L375"/>
    </row>
    <row r="376" spans="2:12" s="51" customFormat="1" ht="21.2" customHeight="1">
      <c r="B376" s="49"/>
      <c r="C376" s="49"/>
      <c r="D376" s="50"/>
      <c r="E376" s="26"/>
      <c r="F376" s="26"/>
      <c r="G376" s="26"/>
      <c r="H376" s="26"/>
      <c r="I376" s="2"/>
      <c r="J376"/>
      <c r="K376"/>
      <c r="L376"/>
    </row>
    <row r="377" spans="2:12" s="51" customFormat="1" ht="21.2" customHeight="1">
      <c r="B377" s="49"/>
      <c r="C377" s="49"/>
      <c r="D377" s="50"/>
      <c r="E377" s="26"/>
      <c r="F377" s="26"/>
      <c r="G377" s="26"/>
      <c r="H377" s="26"/>
      <c r="I377" s="2"/>
      <c r="J377"/>
      <c r="K377"/>
      <c r="L377"/>
    </row>
    <row r="378" spans="2:12" s="51" customFormat="1" ht="21.2" customHeight="1">
      <c r="B378" s="49"/>
      <c r="C378" s="49"/>
      <c r="D378" s="50"/>
      <c r="E378" s="26"/>
      <c r="F378" s="26"/>
      <c r="G378" s="26"/>
      <c r="H378" s="26"/>
      <c r="I378" s="2"/>
      <c r="J378"/>
      <c r="K378"/>
      <c r="L378"/>
    </row>
    <row r="379" spans="2:12" s="51" customFormat="1" ht="21.2" customHeight="1">
      <c r="B379" s="49"/>
      <c r="C379" s="49"/>
      <c r="D379" s="50"/>
      <c r="E379" s="26"/>
      <c r="F379" s="26"/>
      <c r="G379" s="26"/>
      <c r="H379" s="26"/>
      <c r="I379" s="2"/>
      <c r="J379"/>
      <c r="K379"/>
      <c r="L379"/>
    </row>
    <row r="380" spans="2:12" s="51" customFormat="1" ht="21.2" customHeight="1">
      <c r="B380" s="49"/>
      <c r="C380" s="49"/>
      <c r="D380" s="50"/>
      <c r="E380" s="26"/>
      <c r="F380" s="26"/>
      <c r="G380" s="26"/>
      <c r="H380" s="26"/>
      <c r="I380" s="2"/>
      <c r="J380"/>
      <c r="K380"/>
      <c r="L380"/>
    </row>
    <row r="381" spans="2:12" s="51" customFormat="1" ht="21.2" customHeight="1">
      <c r="B381" s="49"/>
      <c r="C381" s="49"/>
      <c r="D381" s="50"/>
      <c r="E381" s="26"/>
      <c r="F381" s="26"/>
      <c r="G381" s="26"/>
      <c r="H381" s="26"/>
      <c r="I381" s="2"/>
      <c r="J381"/>
      <c r="K381"/>
      <c r="L381"/>
    </row>
    <row r="382" spans="2:12" s="51" customFormat="1" ht="21.2" customHeight="1">
      <c r="B382" s="49"/>
      <c r="C382" s="49"/>
      <c r="D382" s="50"/>
      <c r="E382" s="26"/>
      <c r="F382" s="26"/>
      <c r="G382" s="26"/>
      <c r="H382" s="26"/>
      <c r="I382" s="2"/>
      <c r="J382"/>
      <c r="K382"/>
      <c r="L382"/>
    </row>
    <row r="383" spans="2:12" s="51" customFormat="1" ht="21.2" customHeight="1">
      <c r="B383" s="49"/>
      <c r="C383" s="49"/>
      <c r="D383" s="50"/>
      <c r="E383" s="26"/>
      <c r="F383" s="26"/>
      <c r="G383" s="26"/>
      <c r="H383" s="26"/>
      <c r="I383" s="2"/>
      <c r="J383"/>
      <c r="K383"/>
      <c r="L383"/>
    </row>
    <row r="384" spans="2:12" s="51" customFormat="1" ht="21.2" customHeight="1">
      <c r="B384" s="49"/>
      <c r="C384" s="49"/>
      <c r="D384" s="50"/>
      <c r="E384" s="26"/>
      <c r="F384" s="26"/>
      <c r="G384" s="26"/>
      <c r="H384" s="26"/>
      <c r="I384" s="2"/>
      <c r="J384"/>
      <c r="K384"/>
      <c r="L384"/>
    </row>
    <row r="385" spans="2:12" s="51" customFormat="1" ht="21.2" customHeight="1">
      <c r="B385" s="49"/>
      <c r="C385" s="49"/>
      <c r="D385" s="50"/>
      <c r="E385" s="26"/>
      <c r="F385" s="26"/>
      <c r="G385" s="26"/>
      <c r="H385" s="26"/>
      <c r="I385" s="2"/>
      <c r="J385"/>
      <c r="K385"/>
      <c r="L385"/>
    </row>
    <row r="386" spans="2:12" s="51" customFormat="1" ht="21.2" customHeight="1">
      <c r="B386" s="49"/>
      <c r="C386" s="49"/>
      <c r="D386" s="50"/>
      <c r="E386" s="26"/>
      <c r="F386" s="26"/>
      <c r="G386" s="26"/>
      <c r="H386" s="26"/>
      <c r="I386" s="2"/>
      <c r="J386"/>
      <c r="K386"/>
      <c r="L386"/>
    </row>
    <row r="387" spans="2:12" s="51" customFormat="1" ht="21.2" customHeight="1">
      <c r="B387" s="49"/>
      <c r="C387" s="49"/>
      <c r="D387" s="50"/>
      <c r="E387" s="26"/>
      <c r="F387" s="26"/>
      <c r="G387" s="26"/>
      <c r="H387" s="26"/>
      <c r="I387" s="2"/>
      <c r="J387"/>
      <c r="K387"/>
      <c r="L387"/>
    </row>
    <row r="388" spans="2:12" s="51" customFormat="1" ht="21.2" customHeight="1">
      <c r="B388" s="49"/>
      <c r="C388" s="49"/>
      <c r="D388" s="50"/>
      <c r="E388" s="26"/>
      <c r="F388" s="26"/>
      <c r="G388" s="26"/>
      <c r="H388" s="26"/>
      <c r="I388" s="2"/>
      <c r="J388"/>
      <c r="K388"/>
      <c r="L388"/>
    </row>
    <row r="389" spans="2:12" s="51" customFormat="1" ht="21.2" customHeight="1">
      <c r="B389" s="49"/>
      <c r="C389" s="49"/>
      <c r="D389" s="50"/>
      <c r="E389" s="26"/>
      <c r="F389" s="26"/>
      <c r="G389" s="26"/>
      <c r="H389" s="26"/>
      <c r="I389" s="2"/>
      <c r="J389"/>
      <c r="K389"/>
      <c r="L389"/>
    </row>
    <row r="390" spans="2:12" s="51" customFormat="1" ht="21.2" customHeight="1">
      <c r="B390" s="49"/>
      <c r="C390" s="49"/>
      <c r="D390" s="50"/>
      <c r="E390" s="26"/>
      <c r="F390" s="26"/>
      <c r="G390" s="26"/>
      <c r="H390" s="26"/>
      <c r="I390" s="2"/>
      <c r="J390"/>
      <c r="K390"/>
      <c r="L390"/>
    </row>
    <row r="391" spans="2:12" s="51" customFormat="1" ht="21.2" customHeight="1">
      <c r="B391" s="49"/>
      <c r="C391" s="49"/>
      <c r="D391" s="50"/>
      <c r="E391" s="26"/>
      <c r="F391" s="26"/>
      <c r="G391" s="26"/>
      <c r="H391" s="26"/>
      <c r="I391" s="2"/>
      <c r="J391"/>
      <c r="K391"/>
      <c r="L391"/>
    </row>
    <row r="392" spans="2:12" s="51" customFormat="1" ht="21.2" customHeight="1">
      <c r="B392" s="49"/>
      <c r="C392" s="49"/>
      <c r="D392" s="50"/>
      <c r="E392" s="26"/>
      <c r="F392" s="26"/>
      <c r="G392" s="26"/>
      <c r="H392" s="26"/>
      <c r="I392" s="2"/>
      <c r="J392"/>
      <c r="K392"/>
      <c r="L392"/>
    </row>
    <row r="393" spans="2:12" s="51" customFormat="1" ht="21.2" customHeight="1">
      <c r="B393" s="49"/>
      <c r="C393" s="49"/>
      <c r="D393" s="50"/>
      <c r="E393" s="26"/>
      <c r="F393" s="26"/>
      <c r="G393" s="26"/>
      <c r="H393" s="26"/>
      <c r="I393" s="2"/>
      <c r="J393"/>
      <c r="K393"/>
      <c r="L393"/>
    </row>
    <row r="394" spans="2:12" s="51" customFormat="1" ht="21.2" customHeight="1">
      <c r="B394" s="49"/>
      <c r="C394" s="49"/>
      <c r="D394" s="50"/>
      <c r="E394" s="26"/>
      <c r="F394" s="26"/>
      <c r="G394" s="26"/>
      <c r="H394" s="26"/>
      <c r="I394" s="2"/>
      <c r="J394"/>
      <c r="K394"/>
      <c r="L394"/>
    </row>
    <row r="395" spans="2:12" s="51" customFormat="1" ht="21.2" customHeight="1">
      <c r="B395" s="49"/>
      <c r="C395" s="49"/>
      <c r="D395" s="50"/>
      <c r="E395" s="26"/>
      <c r="F395" s="26"/>
      <c r="G395" s="26"/>
      <c r="H395" s="26"/>
      <c r="I395" s="2"/>
      <c r="J395"/>
      <c r="K395"/>
      <c r="L395"/>
    </row>
    <row r="396" spans="2:12" s="51" customFormat="1" ht="21.2" customHeight="1">
      <c r="B396" s="49"/>
      <c r="C396" s="49"/>
      <c r="D396" s="50"/>
      <c r="E396" s="26"/>
      <c r="F396" s="26"/>
      <c r="G396" s="26"/>
      <c r="H396" s="26"/>
      <c r="I396" s="2"/>
      <c r="J396"/>
      <c r="K396"/>
      <c r="L396"/>
    </row>
    <row r="397" spans="2:12" s="51" customFormat="1" ht="21.2" customHeight="1">
      <c r="B397" s="49"/>
      <c r="C397" s="49"/>
      <c r="D397" s="50"/>
      <c r="E397" s="26"/>
      <c r="F397" s="26"/>
      <c r="G397" s="26"/>
      <c r="H397" s="26"/>
      <c r="I397" s="2"/>
      <c r="J397"/>
      <c r="K397"/>
      <c r="L397"/>
    </row>
    <row r="398" spans="2:12" s="51" customFormat="1" ht="21.2" customHeight="1">
      <c r="B398" s="49"/>
      <c r="C398" s="49"/>
      <c r="D398" s="50"/>
      <c r="E398" s="26"/>
      <c r="F398" s="26"/>
      <c r="G398" s="26"/>
      <c r="H398" s="26"/>
      <c r="I398" s="2"/>
      <c r="J398"/>
      <c r="K398"/>
      <c r="L398"/>
    </row>
    <row r="399" spans="2:12" s="51" customFormat="1" ht="21.2" customHeight="1">
      <c r="B399" s="49"/>
      <c r="C399" s="49"/>
      <c r="D399" s="50"/>
      <c r="E399" s="26"/>
      <c r="F399" s="26"/>
      <c r="G399" s="26"/>
      <c r="H399" s="26"/>
      <c r="I399" s="2"/>
      <c r="J399"/>
      <c r="K399"/>
      <c r="L399"/>
    </row>
    <row r="400" spans="2:12" s="51" customFormat="1" ht="21.2" customHeight="1">
      <c r="B400" s="49"/>
      <c r="C400" s="49"/>
      <c r="D400" s="50"/>
      <c r="E400" s="26"/>
      <c r="F400" s="26"/>
      <c r="G400" s="26"/>
      <c r="H400" s="26"/>
      <c r="I400" s="2"/>
      <c r="J400"/>
      <c r="K400"/>
      <c r="L400"/>
    </row>
    <row r="401" spans="2:12" s="51" customFormat="1" ht="21.2" customHeight="1">
      <c r="B401" s="49"/>
      <c r="C401" s="49"/>
      <c r="D401" s="50"/>
      <c r="E401" s="26"/>
      <c r="F401" s="26"/>
      <c r="G401" s="26"/>
      <c r="H401" s="26"/>
      <c r="I401" s="2"/>
      <c r="J401"/>
      <c r="K401"/>
      <c r="L401"/>
    </row>
    <row r="402" spans="2:12" s="51" customFormat="1" ht="21.2" customHeight="1">
      <c r="B402" s="49"/>
      <c r="C402" s="49"/>
      <c r="D402" s="50"/>
      <c r="E402" s="26"/>
      <c r="F402" s="26"/>
      <c r="G402" s="26"/>
      <c r="H402" s="26"/>
      <c r="I402" s="2"/>
      <c r="J402"/>
      <c r="K402"/>
      <c r="L402"/>
    </row>
    <row r="403" spans="2:12" s="51" customFormat="1" ht="21.2" customHeight="1">
      <c r="B403" s="49"/>
      <c r="C403" s="49"/>
      <c r="D403" s="50"/>
      <c r="E403" s="26"/>
      <c r="F403" s="26"/>
      <c r="G403" s="26"/>
      <c r="H403" s="26"/>
      <c r="I403" s="2"/>
      <c r="J403"/>
      <c r="K403"/>
      <c r="L403"/>
    </row>
    <row r="404" spans="2:12" s="51" customFormat="1" ht="21.2" customHeight="1">
      <c r="B404" s="49"/>
      <c r="C404" s="49"/>
      <c r="D404" s="50"/>
      <c r="E404" s="26"/>
      <c r="F404" s="26"/>
      <c r="G404" s="26"/>
      <c r="H404" s="26"/>
      <c r="I404" s="2"/>
      <c r="J404"/>
      <c r="K404"/>
      <c r="L404"/>
    </row>
    <row r="405" spans="2:12" s="51" customFormat="1" ht="21.2" customHeight="1">
      <c r="B405" s="49"/>
      <c r="C405" s="49"/>
      <c r="D405" s="50"/>
      <c r="E405" s="26"/>
      <c r="F405" s="26"/>
      <c r="G405" s="26"/>
      <c r="H405" s="26"/>
      <c r="I405" s="2"/>
      <c r="J405"/>
      <c r="K405"/>
      <c r="L405"/>
    </row>
    <row r="406" spans="2:12" s="51" customFormat="1" ht="21.2" customHeight="1">
      <c r="B406" s="49"/>
      <c r="C406" s="49"/>
      <c r="D406" s="50"/>
      <c r="E406" s="26"/>
      <c r="F406" s="26"/>
      <c r="G406" s="26"/>
      <c r="H406" s="26"/>
      <c r="I406" s="2"/>
      <c r="J406"/>
      <c r="K406"/>
      <c r="L406"/>
    </row>
    <row r="407" spans="2:12" s="51" customFormat="1" ht="21.2" customHeight="1">
      <c r="B407" s="49"/>
      <c r="C407" s="49"/>
      <c r="D407" s="50"/>
      <c r="E407" s="26"/>
      <c r="F407" s="26"/>
      <c r="G407" s="26"/>
      <c r="H407" s="26"/>
      <c r="I407" s="2"/>
      <c r="J407"/>
      <c r="K407"/>
      <c r="L407"/>
    </row>
    <row r="408" spans="2:12" s="51" customFormat="1" ht="21.2" customHeight="1">
      <c r="B408" s="49"/>
      <c r="C408" s="49"/>
      <c r="D408" s="50"/>
      <c r="E408" s="26"/>
      <c r="F408" s="26"/>
      <c r="G408" s="26"/>
      <c r="H408" s="26"/>
      <c r="I408" s="2"/>
      <c r="J408"/>
      <c r="K408"/>
      <c r="L408"/>
    </row>
    <row r="409" spans="2:12" s="51" customFormat="1" ht="21.2" customHeight="1">
      <c r="B409" s="49"/>
      <c r="C409" s="49"/>
      <c r="D409" s="50"/>
      <c r="E409" s="26"/>
      <c r="F409" s="26"/>
      <c r="G409" s="26"/>
      <c r="H409" s="26"/>
      <c r="I409" s="2"/>
      <c r="J409"/>
      <c r="K409"/>
      <c r="L409"/>
    </row>
    <row r="410" spans="2:12" s="51" customFormat="1" ht="21.2" customHeight="1">
      <c r="B410" s="49"/>
      <c r="C410" s="49"/>
      <c r="D410" s="50"/>
      <c r="E410" s="26"/>
      <c r="F410" s="26"/>
      <c r="G410" s="26"/>
      <c r="H410" s="26"/>
      <c r="I410" s="2"/>
      <c r="J410"/>
      <c r="K410"/>
      <c r="L410"/>
    </row>
    <row r="411" spans="2:12" s="51" customFormat="1" ht="21.2" customHeight="1">
      <c r="B411" s="49"/>
      <c r="C411" s="49"/>
      <c r="D411" s="50"/>
      <c r="E411" s="26"/>
      <c r="F411" s="26"/>
      <c r="G411" s="26"/>
      <c r="H411" s="26"/>
      <c r="I411" s="2"/>
      <c r="J411"/>
      <c r="K411"/>
      <c r="L411"/>
    </row>
    <row r="412" spans="2:12" s="51" customFormat="1" ht="21.2" customHeight="1">
      <c r="B412" s="49"/>
      <c r="C412" s="49"/>
      <c r="D412" s="50"/>
      <c r="E412" s="26"/>
      <c r="F412" s="26"/>
      <c r="G412" s="26"/>
      <c r="H412" s="26"/>
      <c r="I412" s="2"/>
      <c r="J412"/>
      <c r="K412"/>
      <c r="L412"/>
    </row>
    <row r="413" spans="2:12" s="51" customFormat="1" ht="21.2" customHeight="1">
      <c r="B413" s="49"/>
      <c r="C413" s="49"/>
      <c r="D413" s="50"/>
      <c r="E413" s="26"/>
      <c r="F413" s="26"/>
      <c r="G413" s="26"/>
      <c r="H413" s="26"/>
      <c r="I413" s="2"/>
      <c r="J413"/>
      <c r="K413"/>
      <c r="L413"/>
    </row>
    <row r="414" spans="2:12" s="51" customFormat="1" ht="21.2" customHeight="1">
      <c r="B414" s="49"/>
      <c r="C414" s="49"/>
      <c r="D414" s="50"/>
      <c r="E414" s="26"/>
      <c r="F414" s="26"/>
      <c r="G414" s="26"/>
      <c r="H414" s="26"/>
      <c r="I414" s="2"/>
      <c r="J414"/>
      <c r="K414"/>
      <c r="L414"/>
    </row>
    <row r="415" spans="2:12" s="51" customFormat="1" ht="21.2" customHeight="1">
      <c r="B415" s="49"/>
      <c r="C415" s="49"/>
      <c r="D415" s="50"/>
      <c r="E415" s="26"/>
      <c r="F415" s="26"/>
      <c r="G415" s="26"/>
      <c r="H415" s="26"/>
      <c r="I415" s="2"/>
      <c r="J415"/>
      <c r="K415"/>
      <c r="L415"/>
    </row>
    <row r="416" spans="2:12" s="51" customFormat="1" ht="21.2" customHeight="1">
      <c r="B416" s="49"/>
      <c r="C416" s="49"/>
      <c r="D416" s="50"/>
      <c r="E416" s="26"/>
      <c r="F416" s="26"/>
      <c r="G416" s="26"/>
      <c r="H416" s="26"/>
      <c r="I416" s="2"/>
      <c r="J416"/>
      <c r="K416"/>
      <c r="L416"/>
    </row>
    <row r="417" spans="2:12" s="51" customFormat="1" ht="21.2" customHeight="1">
      <c r="B417" s="49"/>
      <c r="C417" s="49"/>
      <c r="D417" s="50"/>
      <c r="E417" s="26"/>
      <c r="F417" s="26"/>
      <c r="G417" s="26"/>
      <c r="H417" s="26"/>
      <c r="I417" s="2"/>
      <c r="J417"/>
      <c r="K417"/>
      <c r="L417"/>
    </row>
    <row r="418" spans="2:12" s="51" customFormat="1" ht="21.2" customHeight="1">
      <c r="B418" s="49"/>
      <c r="C418" s="49"/>
      <c r="D418" s="50"/>
      <c r="E418" s="26"/>
      <c r="F418" s="26"/>
      <c r="G418" s="26"/>
      <c r="H418" s="26"/>
      <c r="I418" s="2"/>
      <c r="J418"/>
      <c r="K418"/>
      <c r="L418"/>
    </row>
    <row r="419" spans="2:12" s="51" customFormat="1" ht="21.2" customHeight="1">
      <c r="B419" s="49"/>
      <c r="C419" s="49"/>
      <c r="D419" s="50"/>
      <c r="E419" s="26"/>
      <c r="F419" s="26"/>
      <c r="G419" s="26"/>
      <c r="H419" s="26"/>
      <c r="I419" s="2"/>
      <c r="J419"/>
      <c r="K419"/>
      <c r="L419"/>
    </row>
    <row r="420" spans="2:12" s="51" customFormat="1" ht="21.2" customHeight="1">
      <c r="B420" s="49"/>
      <c r="C420" s="49"/>
      <c r="D420" s="50"/>
      <c r="E420" s="26"/>
      <c r="F420" s="26"/>
      <c r="G420" s="26"/>
      <c r="H420" s="26"/>
      <c r="I420" s="2"/>
      <c r="J420"/>
      <c r="K420"/>
      <c r="L420"/>
    </row>
    <row r="421" spans="2:12" s="51" customFormat="1" ht="21.2" customHeight="1">
      <c r="B421" s="49"/>
      <c r="C421" s="49"/>
      <c r="D421" s="50"/>
      <c r="E421" s="26"/>
      <c r="F421" s="26"/>
      <c r="G421" s="26"/>
      <c r="H421" s="26"/>
      <c r="I421" s="2"/>
      <c r="J421"/>
      <c r="K421"/>
      <c r="L421"/>
    </row>
    <row r="422" spans="2:12" s="51" customFormat="1" ht="21.2" customHeight="1">
      <c r="B422" s="49"/>
      <c r="C422" s="49"/>
      <c r="D422" s="50"/>
      <c r="E422" s="26"/>
      <c r="F422" s="26"/>
      <c r="G422" s="26"/>
      <c r="H422" s="26"/>
      <c r="I422" s="2"/>
      <c r="J422"/>
      <c r="K422"/>
      <c r="L422"/>
    </row>
    <row r="423" spans="2:12" s="51" customFormat="1" ht="21.2" customHeight="1">
      <c r="B423" s="49"/>
      <c r="C423" s="49"/>
      <c r="D423" s="50"/>
      <c r="E423" s="26"/>
      <c r="F423" s="26"/>
      <c r="G423" s="26"/>
      <c r="H423" s="26"/>
      <c r="I423" s="2"/>
      <c r="J423"/>
      <c r="K423"/>
      <c r="L423"/>
    </row>
    <row r="424" spans="2:12" s="51" customFormat="1" ht="21.2" customHeight="1">
      <c r="B424" s="49"/>
      <c r="C424" s="49"/>
      <c r="D424" s="50"/>
      <c r="E424" s="26"/>
      <c r="F424" s="26"/>
      <c r="G424" s="26"/>
      <c r="H424" s="26"/>
      <c r="I424" s="2"/>
      <c r="J424"/>
      <c r="K424"/>
      <c r="L424"/>
    </row>
    <row r="425" spans="2:12" s="51" customFormat="1" ht="21.2" customHeight="1">
      <c r="B425" s="49"/>
      <c r="C425" s="49"/>
      <c r="D425" s="50"/>
      <c r="E425" s="26"/>
      <c r="F425" s="26"/>
      <c r="G425" s="26"/>
      <c r="H425" s="26"/>
      <c r="I425" s="2"/>
      <c r="J425"/>
      <c r="K425"/>
      <c r="L425"/>
    </row>
    <row r="426" spans="2:12" s="51" customFormat="1" ht="21.2" customHeight="1">
      <c r="B426" s="49"/>
      <c r="C426" s="49"/>
      <c r="D426" s="50"/>
      <c r="E426" s="26"/>
      <c r="F426" s="26"/>
      <c r="G426" s="26"/>
      <c r="H426" s="26"/>
      <c r="I426" s="2"/>
      <c r="J426"/>
      <c r="K426"/>
      <c r="L426"/>
    </row>
    <row r="427" spans="2:12" s="51" customFormat="1" ht="21.2" customHeight="1">
      <c r="B427" s="49"/>
      <c r="C427" s="49"/>
      <c r="D427" s="50"/>
      <c r="E427" s="26"/>
      <c r="F427" s="26"/>
      <c r="G427" s="26"/>
      <c r="H427" s="26"/>
      <c r="I427" s="2"/>
      <c r="J427"/>
      <c r="K427"/>
      <c r="L427"/>
    </row>
    <row r="428" spans="2:12" s="51" customFormat="1" ht="21.2" customHeight="1">
      <c r="B428" s="49"/>
      <c r="C428" s="49"/>
      <c r="D428" s="50"/>
      <c r="E428" s="26"/>
      <c r="F428" s="26"/>
      <c r="G428" s="26"/>
      <c r="H428" s="26"/>
      <c r="I428" s="2"/>
      <c r="J428"/>
      <c r="K428"/>
      <c r="L428"/>
    </row>
    <row r="429" spans="2:12" s="51" customFormat="1" ht="21.2" customHeight="1">
      <c r="B429" s="49"/>
      <c r="C429" s="49"/>
      <c r="D429" s="50"/>
      <c r="E429" s="26"/>
      <c r="F429" s="26"/>
      <c r="G429" s="26"/>
      <c r="H429" s="26"/>
      <c r="I429" s="2"/>
      <c r="J429"/>
      <c r="K429"/>
      <c r="L429"/>
    </row>
    <row r="430" spans="2:12" s="51" customFormat="1" ht="21.2" customHeight="1">
      <c r="B430" s="49"/>
      <c r="C430" s="49"/>
      <c r="D430" s="50"/>
      <c r="E430" s="26"/>
      <c r="F430" s="26"/>
      <c r="G430" s="26"/>
      <c r="H430" s="26"/>
      <c r="I430" s="2"/>
      <c r="J430"/>
      <c r="K430"/>
      <c r="L430"/>
    </row>
    <row r="431" spans="2:12" s="51" customFormat="1" ht="21.2" customHeight="1">
      <c r="B431" s="49"/>
      <c r="C431" s="49"/>
      <c r="D431" s="50"/>
      <c r="E431" s="26"/>
      <c r="F431" s="26"/>
      <c r="G431" s="26"/>
      <c r="H431" s="26"/>
      <c r="I431" s="2"/>
      <c r="J431"/>
      <c r="K431"/>
      <c r="L431"/>
    </row>
    <row r="432" spans="2:12" s="51" customFormat="1" ht="21.2" customHeight="1">
      <c r="B432" s="49"/>
      <c r="C432" s="49"/>
      <c r="D432" s="50"/>
      <c r="E432" s="26"/>
      <c r="F432" s="26"/>
      <c r="G432" s="26"/>
      <c r="H432" s="26"/>
      <c r="I432" s="2"/>
      <c r="J432"/>
      <c r="K432"/>
      <c r="L432"/>
    </row>
    <row r="433" spans="2:12" s="51" customFormat="1" ht="21.2" customHeight="1">
      <c r="B433" s="49"/>
      <c r="C433" s="49"/>
      <c r="D433" s="50"/>
      <c r="E433" s="26"/>
      <c r="F433" s="26"/>
      <c r="G433" s="26"/>
      <c r="H433" s="26"/>
      <c r="I433" s="2"/>
      <c r="J433"/>
      <c r="K433"/>
      <c r="L433"/>
    </row>
    <row r="434" spans="2:12" s="51" customFormat="1" ht="21.2" customHeight="1">
      <c r="B434" s="49"/>
      <c r="C434" s="49"/>
      <c r="D434" s="50"/>
      <c r="E434" s="26"/>
      <c r="F434" s="26"/>
      <c r="G434" s="26"/>
      <c r="H434" s="26"/>
      <c r="I434" s="2"/>
      <c r="J434"/>
      <c r="K434"/>
      <c r="L434"/>
    </row>
    <row r="435" spans="2:12" s="51" customFormat="1" ht="21.2" customHeight="1">
      <c r="B435" s="49"/>
      <c r="C435" s="49"/>
      <c r="D435" s="50"/>
      <c r="E435" s="26"/>
      <c r="F435" s="26"/>
      <c r="G435" s="26"/>
      <c r="H435" s="26"/>
      <c r="I435" s="2"/>
      <c r="J435"/>
      <c r="K435"/>
      <c r="L435"/>
    </row>
    <row r="436" spans="2:12" s="51" customFormat="1" ht="21.2" customHeight="1">
      <c r="B436" s="49"/>
      <c r="C436" s="49"/>
      <c r="D436" s="50"/>
      <c r="E436" s="26"/>
      <c r="F436" s="26"/>
      <c r="G436" s="26"/>
      <c r="H436" s="26"/>
      <c r="I436" s="2"/>
      <c r="J436"/>
      <c r="K436"/>
      <c r="L436"/>
    </row>
    <row r="437" spans="2:12" s="51" customFormat="1" ht="21.2" customHeight="1">
      <c r="B437" s="49"/>
      <c r="C437" s="49"/>
      <c r="D437" s="50"/>
      <c r="E437" s="26"/>
      <c r="F437" s="26"/>
      <c r="G437" s="26"/>
      <c r="H437" s="26"/>
      <c r="I437" s="2"/>
      <c r="J437"/>
      <c r="K437"/>
      <c r="L437"/>
    </row>
    <row r="438" spans="2:12" s="51" customFormat="1" ht="21.2" customHeight="1">
      <c r="B438" s="49"/>
      <c r="C438" s="49"/>
      <c r="D438" s="50"/>
      <c r="E438" s="26"/>
      <c r="F438" s="26"/>
      <c r="G438" s="26"/>
      <c r="H438" s="26"/>
      <c r="I438" s="2"/>
      <c r="J438"/>
      <c r="K438"/>
      <c r="L438"/>
    </row>
    <row r="439" spans="2:12" s="51" customFormat="1" ht="21.2" customHeight="1">
      <c r="B439" s="49"/>
      <c r="C439" s="49"/>
      <c r="D439" s="50"/>
      <c r="E439" s="26"/>
      <c r="F439" s="26"/>
      <c r="G439" s="26"/>
      <c r="H439" s="26"/>
      <c r="I439" s="2"/>
      <c r="J439"/>
      <c r="K439"/>
      <c r="L439"/>
    </row>
    <row r="440" spans="2:12" s="51" customFormat="1" ht="21.2" customHeight="1">
      <c r="B440" s="49"/>
      <c r="C440" s="49"/>
      <c r="D440" s="50"/>
      <c r="E440" s="26"/>
      <c r="F440" s="26"/>
      <c r="G440" s="26"/>
      <c r="H440" s="26"/>
      <c r="I440" s="2"/>
      <c r="J440"/>
      <c r="K440"/>
      <c r="L440"/>
    </row>
    <row r="441" spans="2:12" s="51" customFormat="1" ht="21.2" customHeight="1">
      <c r="B441" s="49"/>
      <c r="C441" s="49"/>
      <c r="D441" s="50"/>
      <c r="E441" s="26"/>
      <c r="F441" s="26"/>
      <c r="G441" s="26"/>
      <c r="H441" s="26"/>
      <c r="I441" s="2"/>
      <c r="J441"/>
      <c r="K441"/>
      <c r="L441"/>
    </row>
    <row r="442" spans="2:12" s="51" customFormat="1" ht="21.2" customHeight="1">
      <c r="B442" s="49"/>
      <c r="C442" s="49"/>
      <c r="D442" s="50"/>
      <c r="E442" s="26"/>
      <c r="F442" s="26"/>
      <c r="G442" s="26"/>
      <c r="H442" s="26"/>
      <c r="I442" s="2"/>
      <c r="J442"/>
      <c r="K442"/>
      <c r="L442"/>
    </row>
    <row r="443" spans="2:12" s="51" customFormat="1" ht="21.2" customHeight="1">
      <c r="B443" s="49"/>
      <c r="C443" s="49"/>
      <c r="D443" s="50"/>
      <c r="E443" s="26"/>
      <c r="F443" s="26"/>
      <c r="G443" s="26"/>
      <c r="H443" s="26"/>
      <c r="I443" s="2"/>
      <c r="J443"/>
      <c r="K443"/>
      <c r="L443"/>
    </row>
    <row r="444" spans="2:12" s="51" customFormat="1" ht="21.2" customHeight="1">
      <c r="B444" s="49"/>
      <c r="C444" s="49"/>
      <c r="D444" s="50"/>
      <c r="E444" s="26"/>
      <c r="F444" s="26"/>
      <c r="G444" s="26"/>
      <c r="H444" s="26"/>
      <c r="I444" s="2"/>
      <c r="J444"/>
      <c r="K444"/>
      <c r="L444"/>
    </row>
    <row r="445" spans="2:12" s="51" customFormat="1" ht="21.2" customHeight="1">
      <c r="B445" s="49"/>
      <c r="C445" s="49"/>
      <c r="D445" s="50"/>
      <c r="E445" s="26"/>
      <c r="F445" s="26"/>
      <c r="G445" s="26"/>
      <c r="H445" s="26"/>
      <c r="I445" s="2"/>
      <c r="J445"/>
      <c r="K445"/>
      <c r="L445"/>
    </row>
    <row r="446" spans="2:12" s="51" customFormat="1" ht="21.2" customHeight="1">
      <c r="B446" s="49"/>
      <c r="C446" s="49"/>
      <c r="D446" s="50"/>
      <c r="E446" s="26"/>
      <c r="F446" s="26"/>
      <c r="G446" s="26"/>
      <c r="H446" s="26"/>
      <c r="I446" s="2"/>
      <c r="J446"/>
      <c r="K446"/>
      <c r="L446"/>
    </row>
    <row r="447" spans="2:12" s="51" customFormat="1" ht="21.2" customHeight="1">
      <c r="B447" s="49"/>
      <c r="C447" s="49"/>
      <c r="D447" s="50"/>
      <c r="E447" s="26"/>
      <c r="F447" s="26"/>
      <c r="G447" s="26"/>
      <c r="H447" s="26"/>
      <c r="I447" s="2"/>
      <c r="J447"/>
      <c r="K447"/>
      <c r="L447"/>
    </row>
    <row r="448" spans="2:12" s="51" customFormat="1" ht="21.2" customHeight="1">
      <c r="B448" s="49"/>
      <c r="C448" s="49"/>
      <c r="D448" s="50"/>
      <c r="E448" s="26"/>
      <c r="F448" s="26"/>
      <c r="G448" s="26"/>
      <c r="H448" s="26"/>
      <c r="I448" s="2"/>
      <c r="J448"/>
      <c r="K448"/>
      <c r="L448"/>
    </row>
    <row r="449" spans="2:12" s="51" customFormat="1" ht="21.2" customHeight="1">
      <c r="B449" s="49"/>
      <c r="C449" s="49"/>
      <c r="D449" s="50"/>
      <c r="E449" s="26"/>
      <c r="F449" s="26"/>
      <c r="G449" s="26"/>
      <c r="H449" s="26"/>
      <c r="I449" s="2"/>
      <c r="J449"/>
      <c r="K449"/>
      <c r="L449"/>
    </row>
    <row r="450" spans="2:12" s="51" customFormat="1" ht="21.2" customHeight="1">
      <c r="B450" s="49"/>
      <c r="C450" s="49"/>
      <c r="D450" s="50"/>
      <c r="E450" s="26"/>
      <c r="F450" s="26"/>
      <c r="G450" s="26"/>
      <c r="H450" s="26"/>
      <c r="I450" s="2"/>
      <c r="J450"/>
      <c r="K450"/>
      <c r="L450"/>
    </row>
    <row r="451" spans="2:12" s="51" customFormat="1" ht="21.2" customHeight="1">
      <c r="B451" s="49"/>
      <c r="C451" s="49"/>
      <c r="D451" s="50"/>
      <c r="E451" s="26"/>
      <c r="F451" s="26"/>
      <c r="G451" s="26"/>
      <c r="H451" s="26"/>
      <c r="I451" s="2"/>
      <c r="J451"/>
      <c r="K451"/>
      <c r="L451"/>
    </row>
    <row r="452" spans="2:12" s="51" customFormat="1" ht="21.2" customHeight="1">
      <c r="B452" s="49"/>
      <c r="C452" s="49"/>
      <c r="D452" s="50"/>
      <c r="E452" s="26"/>
      <c r="F452" s="26"/>
      <c r="G452" s="26"/>
      <c r="H452" s="26"/>
      <c r="I452" s="2"/>
      <c r="J452"/>
      <c r="K452"/>
      <c r="L452"/>
    </row>
    <row r="453" spans="2:12" s="51" customFormat="1" ht="21.2" customHeight="1">
      <c r="B453" s="49"/>
      <c r="C453" s="49"/>
      <c r="D453" s="50"/>
      <c r="E453" s="26"/>
      <c r="F453" s="26"/>
      <c r="G453" s="26"/>
      <c r="H453" s="26"/>
      <c r="I453" s="2"/>
      <c r="J453"/>
      <c r="K453"/>
      <c r="L453"/>
    </row>
    <row r="454" spans="2:12" s="51" customFormat="1" ht="21.2" customHeight="1">
      <c r="B454" s="49"/>
      <c r="C454" s="49"/>
      <c r="D454" s="50"/>
      <c r="E454" s="26"/>
      <c r="F454" s="26"/>
      <c r="G454" s="26"/>
      <c r="H454" s="26"/>
      <c r="I454" s="2"/>
      <c r="J454"/>
      <c r="K454"/>
      <c r="L454"/>
    </row>
    <row r="455" spans="2:12" s="51" customFormat="1" ht="21.2" customHeight="1">
      <c r="B455" s="49"/>
      <c r="C455" s="49"/>
      <c r="D455" s="50"/>
      <c r="E455" s="26"/>
      <c r="F455" s="26"/>
      <c r="G455" s="26"/>
      <c r="H455" s="26"/>
      <c r="I455" s="2"/>
      <c r="J455"/>
      <c r="K455"/>
      <c r="L455"/>
    </row>
    <row r="456" spans="2:12" s="51" customFormat="1" ht="21.2" customHeight="1">
      <c r="B456" s="49"/>
      <c r="C456" s="49"/>
      <c r="D456" s="50"/>
      <c r="E456" s="26"/>
      <c r="F456" s="26"/>
      <c r="G456" s="26"/>
      <c r="H456" s="26"/>
      <c r="I456" s="2"/>
      <c r="J456"/>
      <c r="K456"/>
      <c r="L456"/>
    </row>
    <row r="457" spans="2:12" s="51" customFormat="1" ht="21.2" customHeight="1">
      <c r="B457" s="49"/>
      <c r="C457" s="49"/>
      <c r="D457" s="50"/>
      <c r="E457" s="26"/>
      <c r="F457" s="26"/>
      <c r="G457" s="26"/>
      <c r="H457" s="26"/>
      <c r="I457" s="2"/>
      <c r="J457"/>
      <c r="K457"/>
      <c r="L457"/>
    </row>
    <row r="458" spans="2:12" s="51" customFormat="1" ht="21.2" customHeight="1">
      <c r="B458" s="49"/>
      <c r="C458" s="49"/>
      <c r="D458" s="50"/>
      <c r="E458" s="26"/>
      <c r="F458" s="26"/>
      <c r="G458" s="26"/>
      <c r="H458" s="26"/>
      <c r="I458" s="2"/>
      <c r="J458"/>
      <c r="K458"/>
      <c r="L458"/>
    </row>
    <row r="459" spans="2:12" s="51" customFormat="1" ht="21.2" customHeight="1">
      <c r="B459" s="49"/>
      <c r="C459" s="49"/>
      <c r="D459" s="50"/>
      <c r="E459" s="26"/>
      <c r="F459" s="26"/>
      <c r="G459" s="26"/>
      <c r="H459" s="26"/>
      <c r="I459" s="2"/>
      <c r="J459"/>
      <c r="K459"/>
      <c r="L459"/>
    </row>
    <row r="460" spans="2:12" s="51" customFormat="1" ht="21.2" customHeight="1">
      <c r="B460" s="49"/>
      <c r="C460" s="49"/>
      <c r="D460" s="50"/>
      <c r="E460" s="26"/>
      <c r="F460" s="26"/>
      <c r="G460" s="26"/>
      <c r="H460" s="26"/>
      <c r="I460" s="2"/>
      <c r="J460"/>
      <c r="K460"/>
      <c r="L460"/>
    </row>
    <row r="461" spans="2:12" s="51" customFormat="1" ht="21.2" customHeight="1">
      <c r="B461" s="49"/>
      <c r="C461" s="49"/>
      <c r="D461" s="50"/>
      <c r="E461" s="26"/>
      <c r="F461" s="26"/>
      <c r="G461" s="26"/>
      <c r="H461" s="26"/>
      <c r="I461" s="2"/>
      <c r="J461"/>
      <c r="K461"/>
      <c r="L461"/>
    </row>
    <row r="462" spans="2:12" s="51" customFormat="1" ht="21.2" customHeight="1">
      <c r="B462" s="49"/>
      <c r="C462" s="49"/>
      <c r="D462" s="50"/>
      <c r="E462" s="26"/>
      <c r="F462" s="26"/>
      <c r="G462" s="26"/>
      <c r="H462" s="26"/>
      <c r="I462" s="2"/>
      <c r="J462"/>
      <c r="K462"/>
      <c r="L462"/>
    </row>
    <row r="463" spans="2:12" s="51" customFormat="1" ht="21.2" customHeight="1">
      <c r="B463" s="49"/>
      <c r="C463" s="49"/>
      <c r="D463" s="50"/>
      <c r="E463" s="26"/>
      <c r="F463" s="26"/>
      <c r="G463" s="26"/>
      <c r="H463" s="26"/>
      <c r="I463" s="2"/>
      <c r="J463"/>
      <c r="K463"/>
      <c r="L463"/>
    </row>
    <row r="464" spans="2:12" s="51" customFormat="1" ht="21.2" customHeight="1">
      <c r="B464" s="49"/>
      <c r="C464" s="49"/>
      <c r="D464" s="50"/>
      <c r="E464" s="26"/>
      <c r="F464" s="26"/>
      <c r="G464" s="26"/>
      <c r="H464" s="26"/>
      <c r="I464" s="2"/>
      <c r="J464"/>
      <c r="K464"/>
      <c r="L464"/>
    </row>
    <row r="465" spans="2:12" s="51" customFormat="1" ht="21.2" customHeight="1">
      <c r="B465" s="49"/>
      <c r="C465" s="49"/>
      <c r="D465" s="50"/>
      <c r="E465" s="26"/>
      <c r="F465" s="26"/>
      <c r="G465" s="26"/>
      <c r="H465" s="26"/>
      <c r="I465" s="2"/>
      <c r="J465"/>
      <c r="K465"/>
      <c r="L465"/>
    </row>
    <row r="466" spans="2:12" s="51" customFormat="1" ht="21.2" customHeight="1">
      <c r="B466" s="49"/>
      <c r="C466" s="49"/>
      <c r="D466" s="50"/>
      <c r="E466" s="26"/>
      <c r="F466" s="26"/>
      <c r="G466" s="26"/>
      <c r="H466" s="26"/>
      <c r="I466" s="2"/>
      <c r="J466"/>
      <c r="K466"/>
      <c r="L466"/>
    </row>
    <row r="467" spans="2:12" s="51" customFormat="1" ht="21.2" customHeight="1">
      <c r="B467" s="49"/>
      <c r="C467" s="49"/>
      <c r="D467" s="50"/>
      <c r="E467" s="26"/>
      <c r="F467" s="26"/>
      <c r="G467" s="26"/>
      <c r="H467" s="26"/>
      <c r="I467" s="2"/>
      <c r="J467"/>
      <c r="K467"/>
      <c r="L467"/>
    </row>
    <row r="468" spans="2:12" s="51" customFormat="1" ht="21.2" customHeight="1">
      <c r="B468" s="49"/>
      <c r="C468" s="49"/>
      <c r="D468" s="50"/>
      <c r="E468" s="26"/>
      <c r="F468" s="26"/>
      <c r="G468" s="26"/>
      <c r="H468" s="26"/>
      <c r="I468" s="2"/>
      <c r="J468"/>
      <c r="K468"/>
      <c r="L468"/>
    </row>
    <row r="469" spans="2:12" s="51" customFormat="1" ht="21.2" customHeight="1">
      <c r="B469" s="49"/>
      <c r="C469" s="49"/>
      <c r="D469" s="50"/>
      <c r="E469" s="26"/>
      <c r="F469" s="26"/>
      <c r="G469" s="26"/>
      <c r="H469" s="26"/>
      <c r="I469" s="2"/>
      <c r="J469"/>
      <c r="K469"/>
      <c r="L469"/>
    </row>
    <row r="470" spans="2:12" s="51" customFormat="1" ht="21.2" customHeight="1">
      <c r="B470" s="49"/>
      <c r="C470" s="49"/>
      <c r="D470" s="50"/>
      <c r="E470" s="26"/>
      <c r="F470" s="26"/>
      <c r="G470" s="26"/>
      <c r="H470" s="26"/>
      <c r="I470" s="2"/>
      <c r="J470"/>
      <c r="K470"/>
      <c r="L470"/>
    </row>
    <row r="471" spans="2:12" s="51" customFormat="1" ht="21.2" customHeight="1">
      <c r="B471" s="49"/>
      <c r="C471" s="49"/>
      <c r="D471" s="50"/>
      <c r="E471" s="26"/>
      <c r="F471" s="26"/>
      <c r="G471" s="26"/>
      <c r="H471" s="26"/>
      <c r="I471" s="2"/>
      <c r="J471"/>
      <c r="K471"/>
      <c r="L471"/>
    </row>
    <row r="472" spans="2:12" s="51" customFormat="1" ht="21.2" customHeight="1">
      <c r="B472" s="49"/>
      <c r="C472" s="49"/>
      <c r="D472" s="50"/>
      <c r="E472" s="26"/>
      <c r="F472" s="26"/>
      <c r="G472" s="26"/>
      <c r="H472" s="26"/>
      <c r="I472" s="2"/>
      <c r="J472"/>
      <c r="K472"/>
      <c r="L472"/>
    </row>
    <row r="473" spans="2:12" s="51" customFormat="1" ht="21.2" customHeight="1">
      <c r="B473" s="49"/>
      <c r="C473" s="49"/>
      <c r="D473" s="50"/>
      <c r="E473" s="26"/>
      <c r="F473" s="26"/>
      <c r="G473" s="26"/>
      <c r="H473" s="26"/>
      <c r="I473" s="2"/>
      <c r="J473"/>
      <c r="K473"/>
      <c r="L473"/>
    </row>
    <row r="474" spans="2:12" s="51" customFormat="1" ht="21.2" customHeight="1">
      <c r="B474" s="49"/>
      <c r="C474" s="49"/>
      <c r="D474" s="50"/>
      <c r="E474" s="26"/>
      <c r="F474" s="26"/>
      <c r="G474" s="26"/>
      <c r="H474" s="26"/>
      <c r="I474" s="2"/>
      <c r="J474"/>
      <c r="K474"/>
      <c r="L474"/>
    </row>
    <row r="475" spans="2:12" s="51" customFormat="1" ht="21.2" customHeight="1">
      <c r="B475" s="49"/>
      <c r="C475" s="49"/>
      <c r="D475" s="50"/>
      <c r="E475" s="26"/>
      <c r="F475" s="26"/>
      <c r="G475" s="26"/>
      <c r="H475" s="26"/>
      <c r="I475" s="2"/>
      <c r="J475"/>
      <c r="K475"/>
      <c r="L475"/>
    </row>
    <row r="476" spans="2:12" s="51" customFormat="1" ht="21.2" customHeight="1">
      <c r="B476" s="49"/>
      <c r="C476" s="49"/>
      <c r="D476" s="50"/>
      <c r="E476" s="26"/>
      <c r="F476" s="26"/>
      <c r="G476" s="26"/>
      <c r="H476" s="26"/>
      <c r="I476" s="2"/>
      <c r="J476"/>
      <c r="K476"/>
      <c r="L476"/>
    </row>
    <row r="477" spans="2:12" s="51" customFormat="1" ht="21.2" customHeight="1">
      <c r="B477" s="49"/>
      <c r="C477" s="49"/>
      <c r="D477" s="50"/>
      <c r="E477" s="26"/>
      <c r="F477" s="26"/>
      <c r="G477" s="26"/>
      <c r="H477" s="26"/>
      <c r="I477" s="2"/>
      <c r="J477"/>
      <c r="K477"/>
      <c r="L477"/>
    </row>
    <row r="478" spans="2:12" s="51" customFormat="1" ht="21.2" customHeight="1">
      <c r="B478" s="49"/>
      <c r="C478" s="49"/>
      <c r="D478" s="50"/>
      <c r="E478" s="26"/>
      <c r="F478" s="26"/>
      <c r="G478" s="26"/>
      <c r="H478" s="26"/>
      <c r="I478" s="2"/>
      <c r="J478"/>
      <c r="K478"/>
      <c r="L478"/>
    </row>
    <row r="479" spans="2:12" s="51" customFormat="1" ht="21.2" customHeight="1">
      <c r="B479" s="49"/>
      <c r="C479" s="49"/>
      <c r="D479" s="50"/>
      <c r="E479" s="26"/>
      <c r="F479" s="26"/>
      <c r="G479" s="26"/>
      <c r="H479" s="26"/>
      <c r="I479" s="2"/>
      <c r="J479"/>
      <c r="K479"/>
      <c r="L479"/>
    </row>
    <row r="480" spans="2:12" s="51" customFormat="1" ht="21.2" customHeight="1">
      <c r="B480" s="49"/>
      <c r="C480" s="49"/>
      <c r="D480" s="50"/>
      <c r="E480" s="26"/>
      <c r="F480" s="26"/>
      <c r="G480" s="26"/>
      <c r="H480" s="26"/>
      <c r="I480" s="2"/>
      <c r="J480"/>
      <c r="K480"/>
      <c r="L480"/>
    </row>
    <row r="481" spans="2:12" s="51" customFormat="1" ht="21.2" customHeight="1">
      <c r="B481" s="49"/>
      <c r="C481" s="49"/>
      <c r="D481" s="50"/>
      <c r="E481" s="26"/>
      <c r="F481" s="26"/>
      <c r="G481" s="26"/>
      <c r="H481" s="26"/>
      <c r="I481" s="2"/>
      <c r="J481"/>
      <c r="K481"/>
      <c r="L481"/>
    </row>
    <row r="482" spans="2:12" s="51" customFormat="1" ht="21.2" customHeight="1">
      <c r="B482" s="49"/>
      <c r="C482" s="49"/>
      <c r="D482" s="50"/>
      <c r="E482" s="26"/>
      <c r="F482" s="26"/>
      <c r="G482" s="26"/>
      <c r="H482" s="26"/>
      <c r="I482" s="2"/>
      <c r="J482"/>
      <c r="K482"/>
      <c r="L482"/>
    </row>
    <row r="483" spans="2:12" s="51" customFormat="1" ht="21.2" customHeight="1">
      <c r="B483" s="49"/>
      <c r="C483" s="49"/>
      <c r="D483" s="50"/>
      <c r="E483" s="26"/>
      <c r="F483" s="26"/>
      <c r="G483" s="26"/>
      <c r="H483" s="26"/>
      <c r="I483" s="2"/>
      <c r="J483"/>
      <c r="K483"/>
      <c r="L483"/>
    </row>
    <row r="484" spans="2:12" s="51" customFormat="1" ht="21.2" customHeight="1">
      <c r="B484" s="49"/>
      <c r="C484" s="49"/>
      <c r="D484" s="50"/>
      <c r="E484" s="26"/>
      <c r="F484" s="26"/>
      <c r="G484" s="26"/>
      <c r="H484" s="26"/>
      <c r="I484" s="2"/>
      <c r="J484"/>
      <c r="K484"/>
      <c r="L484"/>
    </row>
    <row r="485" spans="2:12" s="51" customFormat="1" ht="21.2" customHeight="1">
      <c r="B485" s="49"/>
      <c r="C485" s="49"/>
      <c r="D485" s="50"/>
      <c r="E485" s="26"/>
      <c r="F485" s="26"/>
      <c r="G485" s="26"/>
      <c r="H485" s="26"/>
      <c r="I485" s="2"/>
      <c r="J485"/>
      <c r="K485"/>
      <c r="L485"/>
    </row>
    <row r="486" spans="2:12" s="51" customFormat="1" ht="21.2" customHeight="1">
      <c r="B486" s="49"/>
      <c r="C486" s="49"/>
      <c r="D486" s="50"/>
      <c r="E486" s="26"/>
      <c r="F486" s="26"/>
      <c r="G486" s="26"/>
      <c r="H486" s="26"/>
      <c r="I486" s="2"/>
      <c r="J486"/>
      <c r="K486"/>
      <c r="L486"/>
    </row>
    <row r="487" spans="2:12" s="51" customFormat="1" ht="21.2" customHeight="1">
      <c r="B487" s="49"/>
      <c r="C487" s="49"/>
      <c r="D487" s="50"/>
      <c r="E487" s="26"/>
      <c r="F487" s="26"/>
      <c r="G487" s="26"/>
      <c r="H487" s="26"/>
      <c r="I487" s="2"/>
      <c r="J487"/>
      <c r="K487"/>
      <c r="L487"/>
    </row>
    <row r="488" spans="2:12" s="51" customFormat="1" ht="21.2" customHeight="1">
      <c r="B488" s="49"/>
      <c r="C488" s="49"/>
      <c r="D488" s="50"/>
      <c r="E488" s="26"/>
      <c r="F488" s="26"/>
      <c r="G488" s="26"/>
      <c r="H488" s="26"/>
      <c r="I488" s="2"/>
      <c r="J488"/>
      <c r="K488"/>
      <c r="L488"/>
    </row>
    <row r="489" spans="2:12" s="51" customFormat="1" ht="21.2" customHeight="1">
      <c r="B489" s="49"/>
      <c r="C489" s="49"/>
      <c r="D489" s="50"/>
      <c r="E489" s="26"/>
      <c r="F489" s="26"/>
      <c r="G489" s="26"/>
      <c r="H489" s="26"/>
      <c r="I489" s="2"/>
      <c r="J489"/>
      <c r="K489"/>
      <c r="L489"/>
    </row>
    <row r="490" spans="2:12" s="51" customFormat="1" ht="21.2" customHeight="1">
      <c r="B490" s="49"/>
      <c r="C490" s="49"/>
      <c r="D490" s="50"/>
      <c r="E490" s="26"/>
      <c r="F490" s="26"/>
      <c r="G490" s="26"/>
      <c r="H490" s="26"/>
      <c r="I490" s="2"/>
      <c r="J490"/>
      <c r="K490"/>
      <c r="L490"/>
    </row>
    <row r="491" spans="2:12" s="51" customFormat="1" ht="21.2" customHeight="1">
      <c r="B491" s="49"/>
      <c r="C491" s="49"/>
      <c r="D491" s="50"/>
      <c r="E491" s="26"/>
      <c r="F491" s="26"/>
      <c r="G491" s="26"/>
      <c r="H491" s="26"/>
      <c r="I491" s="2"/>
      <c r="J491"/>
      <c r="K491"/>
      <c r="L491"/>
    </row>
    <row r="492" spans="2:12" s="51" customFormat="1" ht="21.2" customHeight="1">
      <c r="B492" s="49"/>
      <c r="C492" s="49"/>
      <c r="D492" s="50"/>
      <c r="E492" s="26"/>
      <c r="F492" s="26"/>
      <c r="G492" s="26"/>
      <c r="H492" s="26"/>
      <c r="I492" s="2"/>
      <c r="J492"/>
      <c r="K492"/>
      <c r="L492"/>
    </row>
    <row r="493" spans="2:12" s="51" customFormat="1" ht="21.2" customHeight="1">
      <c r="B493" s="49"/>
      <c r="C493" s="49"/>
      <c r="D493" s="50"/>
      <c r="E493" s="26"/>
      <c r="F493" s="26"/>
      <c r="G493" s="26"/>
      <c r="H493" s="26"/>
      <c r="I493" s="2"/>
      <c r="J493"/>
      <c r="K493"/>
      <c r="L493"/>
    </row>
    <row r="494" spans="2:12" s="51" customFormat="1" ht="21.2" customHeight="1">
      <c r="B494" s="49"/>
      <c r="C494" s="49"/>
      <c r="D494" s="50"/>
      <c r="E494" s="26"/>
      <c r="F494" s="26"/>
      <c r="G494" s="26"/>
      <c r="H494" s="26"/>
      <c r="I494" s="2"/>
      <c r="J494"/>
      <c r="K494"/>
      <c r="L494"/>
    </row>
    <row r="495" spans="2:12" s="51" customFormat="1" ht="21.2" customHeight="1">
      <c r="B495" s="49"/>
      <c r="C495" s="49"/>
      <c r="D495" s="50"/>
      <c r="E495" s="26"/>
      <c r="F495" s="26"/>
      <c r="G495" s="26"/>
      <c r="H495" s="26"/>
      <c r="I495" s="2"/>
      <c r="J495"/>
      <c r="K495"/>
      <c r="L495"/>
    </row>
    <row r="496" spans="2:12" s="51" customFormat="1" ht="21.2" customHeight="1">
      <c r="B496" s="49"/>
      <c r="C496" s="49"/>
      <c r="D496" s="50"/>
      <c r="E496" s="26"/>
      <c r="F496" s="26"/>
      <c r="G496" s="26"/>
      <c r="H496" s="26"/>
      <c r="I496" s="2"/>
      <c r="J496"/>
      <c r="K496"/>
      <c r="L496"/>
    </row>
    <row r="497" spans="2:12" s="51" customFormat="1" ht="21.2" customHeight="1">
      <c r="B497" s="49"/>
      <c r="C497" s="49"/>
      <c r="D497" s="50"/>
      <c r="E497" s="26"/>
      <c r="F497" s="26"/>
      <c r="G497" s="26"/>
      <c r="H497" s="26"/>
      <c r="I497" s="2"/>
      <c r="J497"/>
      <c r="K497"/>
      <c r="L497"/>
    </row>
    <row r="498" spans="2:12" s="51" customFormat="1" ht="21.2" customHeight="1">
      <c r="B498" s="49"/>
      <c r="C498" s="49"/>
      <c r="D498" s="50"/>
      <c r="E498" s="26"/>
      <c r="F498" s="26"/>
      <c r="G498" s="26"/>
      <c r="H498" s="26"/>
      <c r="I498" s="2"/>
      <c r="J498"/>
      <c r="K498"/>
      <c r="L498"/>
    </row>
    <row r="499" spans="2:12" s="51" customFormat="1" ht="21.2" customHeight="1">
      <c r="B499" s="49"/>
      <c r="C499" s="49"/>
      <c r="D499" s="50"/>
      <c r="E499" s="26"/>
      <c r="F499" s="26"/>
      <c r="G499" s="26"/>
      <c r="H499" s="26"/>
      <c r="I499" s="2"/>
      <c r="J499"/>
      <c r="K499"/>
      <c r="L499"/>
    </row>
    <row r="500" spans="2:12" s="51" customFormat="1" ht="21.2" customHeight="1">
      <c r="B500" s="49"/>
      <c r="C500" s="49"/>
      <c r="D500" s="50"/>
      <c r="E500" s="26"/>
      <c r="F500" s="26"/>
      <c r="G500" s="26"/>
      <c r="H500" s="26"/>
      <c r="I500" s="2"/>
      <c r="J500"/>
      <c r="K500"/>
      <c r="L500"/>
    </row>
    <row r="501" spans="2:12" s="51" customFormat="1" ht="21.2" customHeight="1">
      <c r="B501" s="49"/>
      <c r="C501" s="49"/>
      <c r="D501" s="50"/>
      <c r="E501" s="26"/>
      <c r="F501" s="26"/>
      <c r="G501" s="26"/>
      <c r="H501" s="26"/>
      <c r="I501" s="2"/>
      <c r="J501"/>
      <c r="K501"/>
      <c r="L501"/>
    </row>
    <row r="502" spans="2:12" s="51" customFormat="1" ht="21.2" customHeight="1">
      <c r="B502" s="49"/>
      <c r="C502" s="49"/>
      <c r="D502" s="50"/>
      <c r="E502" s="26"/>
      <c r="F502" s="26"/>
      <c r="G502" s="26"/>
      <c r="H502" s="26"/>
      <c r="I502" s="2"/>
      <c r="J502"/>
      <c r="K502"/>
      <c r="L502"/>
    </row>
    <row r="503" spans="2:12" s="51" customFormat="1" ht="21.2" customHeight="1">
      <c r="B503" s="49"/>
      <c r="C503" s="49"/>
      <c r="D503" s="50"/>
      <c r="E503" s="26"/>
      <c r="F503" s="26"/>
      <c r="G503" s="26"/>
      <c r="H503" s="26"/>
      <c r="I503" s="2"/>
      <c r="J503"/>
      <c r="K503"/>
      <c r="L503"/>
    </row>
    <row r="504" spans="2:12" s="51" customFormat="1" ht="21.2" customHeight="1">
      <c r="B504" s="49"/>
      <c r="C504" s="49"/>
      <c r="D504" s="50"/>
      <c r="E504" s="26"/>
      <c r="F504" s="26"/>
      <c r="G504" s="26"/>
      <c r="H504" s="26"/>
      <c r="I504" s="2"/>
      <c r="J504"/>
      <c r="K504"/>
      <c r="L504"/>
    </row>
    <row r="505" spans="2:12" s="51" customFormat="1" ht="21.2" customHeight="1">
      <c r="B505" s="49"/>
      <c r="C505" s="49"/>
      <c r="D505" s="50"/>
      <c r="E505" s="26"/>
      <c r="F505" s="26"/>
      <c r="G505" s="26"/>
      <c r="H505" s="26"/>
      <c r="I505" s="2"/>
      <c r="J505"/>
      <c r="K505"/>
      <c r="L505"/>
    </row>
    <row r="506" spans="2:12" s="51" customFormat="1" ht="21.2" customHeight="1">
      <c r="B506" s="49"/>
      <c r="C506" s="49"/>
      <c r="D506" s="50"/>
      <c r="E506" s="26"/>
      <c r="F506" s="26"/>
      <c r="G506" s="26"/>
      <c r="H506" s="26"/>
      <c r="I506" s="2"/>
      <c r="J506"/>
      <c r="K506"/>
      <c r="L506"/>
    </row>
    <row r="507" spans="2:12" s="51" customFormat="1" ht="21.2" customHeight="1">
      <c r="B507" s="49"/>
      <c r="C507" s="49"/>
      <c r="D507" s="50"/>
      <c r="E507" s="26"/>
      <c r="F507" s="26"/>
      <c r="G507" s="26"/>
      <c r="H507" s="26"/>
      <c r="I507" s="2"/>
      <c r="J507"/>
      <c r="K507"/>
      <c r="L507"/>
    </row>
    <row r="508" spans="2:12" s="51" customFormat="1" ht="21.2" customHeight="1">
      <c r="B508" s="49"/>
      <c r="C508" s="49"/>
      <c r="D508" s="50"/>
      <c r="E508" s="26"/>
      <c r="F508" s="26"/>
      <c r="G508" s="26"/>
      <c r="H508" s="26"/>
      <c r="I508" s="2"/>
      <c r="J508"/>
      <c r="K508"/>
      <c r="L508"/>
    </row>
    <row r="509" spans="2:12" s="51" customFormat="1" ht="21.2" customHeight="1">
      <c r="B509" s="49"/>
      <c r="C509" s="49"/>
      <c r="D509" s="50"/>
      <c r="E509" s="26"/>
      <c r="F509" s="26"/>
      <c r="G509" s="26"/>
      <c r="H509" s="26"/>
      <c r="I509" s="2"/>
      <c r="J509"/>
      <c r="K509"/>
      <c r="L509"/>
    </row>
    <row r="510" spans="2:12" s="51" customFormat="1" ht="21.2" customHeight="1">
      <c r="B510" s="49"/>
      <c r="C510" s="49"/>
      <c r="D510" s="50"/>
      <c r="E510" s="26"/>
      <c r="F510" s="26"/>
      <c r="G510" s="26"/>
      <c r="H510" s="26"/>
      <c r="I510" s="2"/>
      <c r="J510"/>
      <c r="K510"/>
      <c r="L510"/>
    </row>
    <row r="511" spans="2:12" s="51" customFormat="1" ht="21.2" customHeight="1">
      <c r="B511" s="49"/>
      <c r="C511" s="49"/>
      <c r="D511" s="50"/>
      <c r="E511" s="26"/>
      <c r="F511" s="26"/>
      <c r="G511" s="26"/>
      <c r="H511" s="26"/>
      <c r="I511" s="2"/>
      <c r="J511"/>
      <c r="K511"/>
      <c r="L511"/>
    </row>
    <row r="512" spans="2:12" s="51" customFormat="1" ht="21.2" customHeight="1">
      <c r="B512" s="49"/>
      <c r="C512" s="49"/>
      <c r="D512" s="50"/>
      <c r="E512" s="26"/>
      <c r="F512" s="26"/>
      <c r="G512" s="26"/>
      <c r="H512" s="26"/>
      <c r="I512" s="2"/>
      <c r="J512"/>
      <c r="K512"/>
      <c r="L512"/>
    </row>
    <row r="513" spans="2:12" s="51" customFormat="1" ht="21.2" customHeight="1">
      <c r="B513" s="49"/>
      <c r="C513" s="49"/>
      <c r="D513" s="50"/>
      <c r="E513" s="26"/>
      <c r="F513" s="26"/>
      <c r="G513" s="26"/>
      <c r="H513" s="26"/>
      <c r="I513" s="2"/>
      <c r="J513"/>
      <c r="K513"/>
      <c r="L513"/>
    </row>
    <row r="514" spans="2:12" s="51" customFormat="1" ht="21.2" customHeight="1">
      <c r="B514" s="49"/>
      <c r="C514" s="49"/>
      <c r="D514" s="50"/>
      <c r="E514" s="26"/>
      <c r="F514" s="26"/>
      <c r="G514" s="26"/>
      <c r="H514" s="26"/>
      <c r="I514" s="2"/>
      <c r="J514"/>
      <c r="K514"/>
      <c r="L514"/>
    </row>
    <row r="515" spans="2:12" s="51" customFormat="1" ht="21.2" customHeight="1">
      <c r="B515" s="49"/>
      <c r="C515" s="49"/>
      <c r="D515" s="50"/>
      <c r="E515" s="26"/>
      <c r="F515" s="26"/>
      <c r="G515" s="26"/>
      <c r="H515" s="26"/>
      <c r="I515" s="2"/>
      <c r="J515"/>
      <c r="K515"/>
      <c r="L515"/>
    </row>
    <row r="516" spans="2:12" s="51" customFormat="1" ht="21.2" customHeight="1">
      <c r="B516" s="49"/>
      <c r="C516" s="49"/>
      <c r="D516" s="50"/>
      <c r="E516" s="26"/>
      <c r="F516" s="26"/>
      <c r="G516" s="26"/>
      <c r="H516" s="26"/>
      <c r="I516" s="2"/>
      <c r="J516"/>
      <c r="K516"/>
      <c r="L516"/>
    </row>
    <row r="517" spans="2:12" s="51" customFormat="1" ht="21.2" customHeight="1">
      <c r="B517" s="49"/>
      <c r="C517" s="49"/>
      <c r="D517" s="50"/>
      <c r="E517" s="26"/>
      <c r="F517" s="26"/>
      <c r="G517" s="26"/>
      <c r="H517" s="26"/>
      <c r="I517" s="2"/>
      <c r="J517"/>
      <c r="K517"/>
      <c r="L517"/>
    </row>
    <row r="518" spans="2:12" s="51" customFormat="1" ht="21.2" customHeight="1">
      <c r="B518" s="49"/>
      <c r="C518" s="49"/>
      <c r="D518" s="50"/>
      <c r="E518" s="26"/>
      <c r="F518" s="26"/>
      <c r="G518" s="26"/>
      <c r="H518" s="26"/>
      <c r="I518" s="2"/>
      <c r="J518"/>
      <c r="K518"/>
      <c r="L518"/>
    </row>
    <row r="519" spans="2:12" s="51" customFormat="1" ht="21.2" customHeight="1">
      <c r="B519" s="49"/>
      <c r="C519" s="49"/>
      <c r="D519" s="50"/>
      <c r="E519" s="26"/>
      <c r="F519" s="26"/>
      <c r="G519" s="26"/>
      <c r="H519" s="26"/>
      <c r="I519" s="2"/>
      <c r="J519"/>
      <c r="K519"/>
      <c r="L519"/>
    </row>
    <row r="520" spans="2:12" s="51" customFormat="1" ht="21.2" customHeight="1">
      <c r="B520" s="49"/>
      <c r="C520" s="49"/>
      <c r="D520" s="50"/>
      <c r="E520" s="26"/>
      <c r="F520" s="26"/>
      <c r="G520" s="26"/>
      <c r="H520" s="26"/>
      <c r="I520" s="2"/>
      <c r="J520"/>
      <c r="K520"/>
      <c r="L520"/>
    </row>
    <row r="521" spans="2:12" s="51" customFormat="1" ht="21.2" customHeight="1">
      <c r="B521" s="49"/>
      <c r="C521" s="49"/>
      <c r="D521" s="50"/>
      <c r="E521" s="26"/>
      <c r="F521" s="26"/>
      <c r="G521" s="26"/>
      <c r="H521" s="26"/>
      <c r="I521" s="2"/>
      <c r="J521"/>
      <c r="K521"/>
      <c r="L521"/>
    </row>
    <row r="522" spans="2:12" s="51" customFormat="1" ht="21.2" customHeight="1">
      <c r="B522" s="49"/>
      <c r="C522" s="49"/>
      <c r="D522" s="50"/>
      <c r="E522" s="26"/>
      <c r="F522" s="26"/>
      <c r="G522" s="26"/>
      <c r="H522" s="26"/>
      <c r="I522" s="2"/>
      <c r="J522"/>
      <c r="K522"/>
      <c r="L522"/>
    </row>
    <row r="523" spans="2:12" s="51" customFormat="1" ht="21.2" customHeight="1">
      <c r="B523" s="49"/>
      <c r="C523" s="49"/>
      <c r="D523" s="50"/>
      <c r="E523" s="26"/>
      <c r="F523" s="26"/>
      <c r="G523" s="26"/>
      <c r="H523" s="26"/>
      <c r="I523" s="2"/>
      <c r="J523"/>
      <c r="K523"/>
      <c r="L523"/>
    </row>
    <row r="524" spans="2:12" s="51" customFormat="1" ht="21.2" customHeight="1">
      <c r="B524" s="49"/>
      <c r="C524" s="49"/>
      <c r="D524" s="50"/>
      <c r="E524" s="26"/>
      <c r="F524" s="26"/>
      <c r="G524" s="26"/>
      <c r="H524" s="26"/>
      <c r="I524" s="2"/>
      <c r="J524"/>
      <c r="K524"/>
      <c r="L524"/>
    </row>
    <row r="525" spans="2:12" s="51" customFormat="1" ht="21.2" customHeight="1">
      <c r="B525" s="49"/>
      <c r="C525" s="49"/>
      <c r="D525" s="50"/>
      <c r="E525" s="26"/>
      <c r="F525" s="26"/>
      <c r="G525" s="26"/>
      <c r="H525" s="26"/>
      <c r="I525" s="2"/>
      <c r="J525"/>
      <c r="K525"/>
      <c r="L525"/>
    </row>
    <row r="526" spans="2:12" s="51" customFormat="1" ht="21.2" customHeight="1">
      <c r="B526" s="49"/>
      <c r="C526" s="49"/>
      <c r="D526" s="50"/>
      <c r="E526" s="26"/>
      <c r="F526" s="26"/>
      <c r="G526" s="26"/>
      <c r="H526" s="26"/>
      <c r="I526" s="2"/>
      <c r="J526"/>
      <c r="K526"/>
      <c r="L526"/>
    </row>
    <row r="527" spans="2:12" s="51" customFormat="1" ht="21.2" customHeight="1">
      <c r="B527" s="49"/>
      <c r="C527" s="49"/>
      <c r="D527" s="50"/>
      <c r="E527" s="26"/>
      <c r="F527" s="26"/>
      <c r="G527" s="26"/>
      <c r="H527" s="26"/>
      <c r="I527" s="2"/>
      <c r="J527"/>
      <c r="K527"/>
      <c r="L527"/>
    </row>
    <row r="528" spans="2:12" s="51" customFormat="1" ht="21.2" customHeight="1">
      <c r="B528" s="49"/>
      <c r="C528" s="49"/>
      <c r="D528" s="50"/>
      <c r="E528" s="26"/>
      <c r="F528" s="26"/>
      <c r="G528" s="26"/>
      <c r="H528" s="26"/>
      <c r="I528" s="2"/>
      <c r="J528"/>
      <c r="K528"/>
      <c r="L528"/>
    </row>
    <row r="529" spans="2:12" s="51" customFormat="1" ht="21.2" customHeight="1">
      <c r="B529" s="49"/>
      <c r="C529" s="49"/>
      <c r="D529" s="50"/>
      <c r="E529" s="26"/>
      <c r="F529" s="26"/>
      <c r="G529" s="26"/>
      <c r="H529" s="26"/>
      <c r="I529" s="2"/>
      <c r="J529"/>
      <c r="K529"/>
      <c r="L529"/>
    </row>
    <row r="530" spans="2:12" s="51" customFormat="1" ht="21.2" customHeight="1">
      <c r="B530" s="49"/>
      <c r="C530" s="49"/>
      <c r="D530" s="50"/>
      <c r="E530" s="26"/>
      <c r="F530" s="26"/>
      <c r="G530" s="26"/>
      <c r="H530" s="26"/>
      <c r="I530" s="2"/>
      <c r="J530"/>
      <c r="K530"/>
      <c r="L530"/>
    </row>
    <row r="531" spans="2:12" s="51" customFormat="1" ht="21.2" customHeight="1">
      <c r="B531" s="49"/>
      <c r="C531" s="49"/>
      <c r="D531" s="50"/>
      <c r="E531" s="26"/>
      <c r="F531" s="26"/>
      <c r="G531" s="26"/>
      <c r="H531" s="26"/>
      <c r="I531" s="2"/>
      <c r="J531"/>
      <c r="K531"/>
      <c r="L531"/>
    </row>
    <row r="532" spans="2:12" s="51" customFormat="1" ht="21.2" customHeight="1">
      <c r="B532" s="49"/>
      <c r="C532" s="49"/>
      <c r="D532" s="50"/>
      <c r="E532" s="26"/>
      <c r="F532" s="26"/>
      <c r="G532" s="26"/>
      <c r="H532" s="26"/>
      <c r="I532" s="2"/>
      <c r="J532"/>
      <c r="K532"/>
      <c r="L532"/>
    </row>
    <row r="533" spans="2:12" s="51" customFormat="1" ht="21.2" customHeight="1">
      <c r="B533" s="49"/>
      <c r="C533" s="49"/>
      <c r="D533" s="50"/>
      <c r="E533" s="26"/>
      <c r="F533" s="26"/>
      <c r="G533" s="26"/>
      <c r="H533" s="26"/>
      <c r="I533" s="2"/>
      <c r="J533"/>
      <c r="K533"/>
      <c r="L533"/>
    </row>
    <row r="534" spans="2:12" s="51" customFormat="1" ht="21.2" customHeight="1">
      <c r="B534" s="49"/>
      <c r="C534" s="49"/>
      <c r="D534" s="50"/>
      <c r="E534" s="26"/>
      <c r="F534" s="26"/>
      <c r="G534" s="26"/>
      <c r="H534" s="26"/>
      <c r="I534" s="2"/>
      <c r="J534"/>
      <c r="K534"/>
      <c r="L534"/>
    </row>
    <row r="535" spans="2:12" s="51" customFormat="1" ht="21.2" customHeight="1">
      <c r="B535" s="49"/>
      <c r="C535" s="49"/>
      <c r="D535" s="50"/>
      <c r="E535" s="26"/>
      <c r="F535" s="26"/>
      <c r="G535" s="26"/>
      <c r="H535" s="26"/>
      <c r="I535" s="2"/>
      <c r="J535"/>
      <c r="K535"/>
      <c r="L535"/>
    </row>
    <row r="536" spans="2:12" s="51" customFormat="1" ht="21.2" customHeight="1">
      <c r="B536" s="49"/>
      <c r="C536" s="49"/>
      <c r="D536" s="50"/>
      <c r="E536" s="26"/>
      <c r="F536" s="26"/>
      <c r="G536" s="26"/>
      <c r="H536" s="26"/>
      <c r="I536" s="2"/>
      <c r="J536"/>
      <c r="K536"/>
      <c r="L536"/>
    </row>
    <row r="537" spans="2:12" s="51" customFormat="1" ht="21.2" customHeight="1">
      <c r="B537" s="49"/>
      <c r="C537" s="49"/>
      <c r="D537" s="50"/>
      <c r="E537" s="26"/>
      <c r="F537" s="26"/>
      <c r="G537" s="26"/>
      <c r="H537" s="26"/>
      <c r="I537" s="2"/>
      <c r="J537"/>
      <c r="K537"/>
      <c r="L537"/>
    </row>
    <row r="538" spans="2:12" s="51" customFormat="1" ht="21.2" customHeight="1">
      <c r="B538" s="49"/>
      <c r="C538" s="49"/>
      <c r="D538" s="50"/>
      <c r="E538" s="26"/>
      <c r="F538" s="26"/>
      <c r="G538" s="26"/>
      <c r="H538" s="26"/>
      <c r="I538" s="2"/>
      <c r="J538"/>
      <c r="K538"/>
      <c r="L538"/>
    </row>
    <row r="539" spans="2:12" s="51" customFormat="1" ht="21.2" customHeight="1">
      <c r="B539" s="49"/>
      <c r="C539" s="49"/>
      <c r="D539" s="50"/>
      <c r="E539" s="26"/>
      <c r="F539" s="26"/>
      <c r="G539" s="26"/>
      <c r="H539" s="26"/>
      <c r="I539" s="2"/>
      <c r="J539"/>
      <c r="K539"/>
      <c r="L539"/>
    </row>
    <row r="540" spans="2:12" s="51" customFormat="1" ht="21.2" customHeight="1">
      <c r="B540" s="49"/>
      <c r="C540" s="49"/>
      <c r="D540" s="50"/>
      <c r="E540" s="26"/>
      <c r="F540" s="26"/>
      <c r="G540" s="26"/>
      <c r="H540" s="26"/>
      <c r="I540" s="2"/>
      <c r="J540"/>
      <c r="K540"/>
      <c r="L540"/>
    </row>
    <row r="541" spans="2:12" s="51" customFormat="1" ht="21.2" customHeight="1">
      <c r="B541" s="49"/>
      <c r="C541" s="49"/>
      <c r="D541" s="50"/>
      <c r="E541" s="26"/>
      <c r="F541" s="26"/>
      <c r="G541" s="26"/>
      <c r="H541" s="26"/>
      <c r="I541" s="2"/>
      <c r="J541"/>
      <c r="K541"/>
      <c r="L541"/>
    </row>
    <row r="542" spans="2:12" s="51" customFormat="1" ht="21.2" customHeight="1">
      <c r="B542" s="49"/>
      <c r="C542" s="49"/>
      <c r="D542" s="50"/>
      <c r="E542" s="26"/>
      <c r="F542" s="26"/>
      <c r="G542" s="26"/>
      <c r="H542" s="26"/>
      <c r="I542" s="2"/>
      <c r="J542"/>
      <c r="K542"/>
      <c r="L542"/>
    </row>
    <row r="543" spans="2:12" s="51" customFormat="1" ht="21.2" customHeight="1">
      <c r="B543" s="49"/>
      <c r="C543" s="49"/>
      <c r="D543" s="50"/>
      <c r="E543" s="26"/>
      <c r="F543" s="26"/>
      <c r="G543" s="26"/>
      <c r="H543" s="26"/>
      <c r="I543" s="2"/>
      <c r="J543"/>
      <c r="K543"/>
      <c r="L543"/>
    </row>
    <row r="544" spans="2:12" s="51" customFormat="1" ht="21.2" customHeight="1">
      <c r="B544" s="49"/>
      <c r="C544" s="49"/>
      <c r="D544" s="50"/>
      <c r="E544" s="26"/>
      <c r="F544" s="26"/>
      <c r="G544" s="26"/>
      <c r="H544" s="26"/>
      <c r="I544" s="2"/>
      <c r="J544"/>
      <c r="K544"/>
      <c r="L544"/>
    </row>
    <row r="545" spans="2:12" s="51" customFormat="1" ht="21.2" customHeight="1">
      <c r="B545" s="49"/>
      <c r="C545" s="49"/>
      <c r="D545" s="50"/>
      <c r="E545" s="26"/>
      <c r="F545" s="26"/>
      <c r="G545" s="26"/>
      <c r="H545" s="26"/>
      <c r="I545" s="2"/>
      <c r="J545"/>
      <c r="K545"/>
      <c r="L545"/>
    </row>
    <row r="546" spans="2:12" s="51" customFormat="1" ht="21.2" customHeight="1">
      <c r="B546" s="49"/>
      <c r="C546" s="49"/>
      <c r="D546" s="50"/>
      <c r="E546" s="26"/>
      <c r="F546" s="26"/>
      <c r="G546" s="26"/>
      <c r="H546" s="26"/>
      <c r="I546" s="2"/>
      <c r="J546"/>
      <c r="K546"/>
      <c r="L546"/>
    </row>
    <row r="547" spans="2:12" s="51" customFormat="1" ht="21.2" customHeight="1">
      <c r="B547" s="49"/>
      <c r="C547" s="49"/>
      <c r="D547" s="50"/>
      <c r="E547" s="26"/>
      <c r="F547" s="26"/>
      <c r="G547" s="26"/>
      <c r="H547" s="26"/>
      <c r="I547" s="2"/>
      <c r="J547"/>
      <c r="K547"/>
      <c r="L547"/>
    </row>
    <row r="548" spans="2:12" s="51" customFormat="1" ht="21.2" customHeight="1">
      <c r="B548" s="49"/>
      <c r="C548" s="49"/>
      <c r="D548" s="50"/>
      <c r="E548" s="26"/>
      <c r="F548" s="26"/>
      <c r="G548" s="26"/>
      <c r="H548" s="26"/>
      <c r="I548" s="2"/>
      <c r="J548"/>
      <c r="K548"/>
      <c r="L548"/>
    </row>
    <row r="549" spans="2:12" s="51" customFormat="1" ht="21.2" customHeight="1">
      <c r="B549" s="49"/>
      <c r="C549" s="49"/>
      <c r="D549" s="50"/>
      <c r="E549" s="26"/>
      <c r="F549" s="26"/>
      <c r="G549" s="26"/>
      <c r="H549" s="26"/>
      <c r="I549" s="2"/>
      <c r="J549"/>
      <c r="K549"/>
      <c r="L549"/>
    </row>
    <row r="550" spans="2:12" s="51" customFormat="1" ht="21.2" customHeight="1">
      <c r="B550" s="49"/>
      <c r="C550" s="49"/>
      <c r="D550" s="50"/>
      <c r="E550" s="26"/>
      <c r="F550" s="26"/>
      <c r="G550" s="26"/>
      <c r="H550" s="26"/>
      <c r="I550" s="2"/>
      <c r="J550"/>
      <c r="K550"/>
      <c r="L550"/>
    </row>
    <row r="551" spans="2:12" s="51" customFormat="1" ht="21.2" customHeight="1">
      <c r="B551" s="49"/>
      <c r="C551" s="49"/>
      <c r="D551" s="50"/>
      <c r="E551" s="26"/>
      <c r="F551" s="26"/>
      <c r="G551" s="26"/>
      <c r="H551" s="26"/>
      <c r="I551" s="2"/>
      <c r="J551"/>
      <c r="K551"/>
      <c r="L551"/>
    </row>
    <row r="552" spans="2:12" s="51" customFormat="1" ht="21.2" customHeight="1">
      <c r="B552" s="49"/>
      <c r="C552" s="49"/>
      <c r="D552" s="50"/>
      <c r="E552" s="26"/>
      <c r="F552" s="26"/>
      <c r="G552" s="26"/>
      <c r="H552" s="26"/>
      <c r="I552" s="2"/>
      <c r="J552"/>
      <c r="K552"/>
      <c r="L552"/>
    </row>
    <row r="553" spans="2:12" s="51" customFormat="1" ht="21.2" customHeight="1">
      <c r="B553" s="49"/>
      <c r="C553" s="49"/>
      <c r="D553" s="50"/>
      <c r="E553" s="26"/>
      <c r="F553" s="26"/>
      <c r="G553" s="26"/>
      <c r="H553" s="26"/>
      <c r="I553" s="2"/>
      <c r="J553"/>
      <c r="K553"/>
      <c r="L553"/>
    </row>
    <row r="554" spans="2:12" s="51" customFormat="1" ht="21.2" customHeight="1">
      <c r="B554" s="49"/>
      <c r="C554" s="49"/>
      <c r="D554" s="50"/>
      <c r="E554" s="26"/>
      <c r="F554" s="26"/>
      <c r="G554" s="26"/>
      <c r="H554" s="26"/>
      <c r="I554" s="2"/>
      <c r="J554"/>
      <c r="K554"/>
      <c r="L554"/>
    </row>
    <row r="555" spans="2:12" s="51" customFormat="1" ht="21.2" customHeight="1">
      <c r="B555" s="49"/>
      <c r="C555" s="49"/>
      <c r="D555" s="50"/>
      <c r="E555" s="26"/>
      <c r="F555" s="26"/>
      <c r="G555" s="26"/>
      <c r="H555" s="26"/>
      <c r="I555" s="2"/>
      <c r="J555"/>
      <c r="K555"/>
      <c r="L555"/>
    </row>
    <row r="556" spans="2:12" s="51" customFormat="1" ht="21.2" customHeight="1">
      <c r="B556" s="49"/>
      <c r="C556" s="49"/>
      <c r="D556" s="50"/>
      <c r="E556" s="26"/>
      <c r="F556" s="26"/>
      <c r="G556" s="26"/>
      <c r="H556" s="26"/>
      <c r="I556" s="2"/>
      <c r="J556"/>
      <c r="K556"/>
      <c r="L556"/>
    </row>
    <row r="557" spans="2:12" s="51" customFormat="1" ht="21.2" customHeight="1">
      <c r="B557" s="49"/>
      <c r="C557" s="49"/>
      <c r="D557" s="50"/>
      <c r="E557" s="26"/>
      <c r="F557" s="26"/>
      <c r="G557" s="26"/>
      <c r="H557" s="26"/>
      <c r="I557" s="2"/>
      <c r="J557"/>
      <c r="K557"/>
      <c r="L557"/>
    </row>
    <row r="558" spans="2:12" s="51" customFormat="1" ht="21.2" customHeight="1">
      <c r="B558" s="49"/>
      <c r="C558" s="49"/>
      <c r="D558" s="50"/>
      <c r="E558" s="26"/>
      <c r="F558" s="26"/>
      <c r="G558" s="26"/>
      <c r="H558" s="26"/>
      <c r="I558" s="2"/>
      <c r="J558"/>
      <c r="K558"/>
      <c r="L558"/>
    </row>
    <row r="559" spans="2:12" s="51" customFormat="1" ht="21.2" customHeight="1">
      <c r="B559" s="49"/>
      <c r="C559" s="49"/>
      <c r="D559" s="50"/>
      <c r="E559" s="26"/>
      <c r="F559" s="26"/>
      <c r="G559" s="26"/>
      <c r="H559" s="26"/>
      <c r="I559" s="2"/>
      <c r="J559"/>
      <c r="K559"/>
      <c r="L559"/>
    </row>
    <row r="560" spans="2:12" s="51" customFormat="1" ht="21.2" customHeight="1">
      <c r="B560" s="49"/>
      <c r="C560" s="49"/>
      <c r="D560" s="50"/>
      <c r="E560" s="26"/>
      <c r="F560" s="26"/>
      <c r="G560" s="26"/>
      <c r="H560" s="26"/>
      <c r="I560" s="2"/>
      <c r="J560"/>
      <c r="K560"/>
      <c r="L560"/>
    </row>
    <row r="561" spans="2:12" s="51" customFormat="1" ht="21.2" customHeight="1">
      <c r="B561" s="49"/>
      <c r="C561" s="49"/>
      <c r="D561" s="50"/>
      <c r="E561" s="26"/>
      <c r="F561" s="26"/>
      <c r="G561" s="26"/>
      <c r="H561" s="26"/>
      <c r="I561" s="2"/>
      <c r="J561"/>
      <c r="K561"/>
      <c r="L561"/>
    </row>
    <row r="562" spans="2:12" s="51" customFormat="1" ht="21.2" customHeight="1">
      <c r="B562" s="49"/>
      <c r="C562" s="49"/>
      <c r="D562" s="50"/>
      <c r="E562" s="26"/>
      <c r="F562" s="26"/>
      <c r="G562" s="26"/>
      <c r="H562" s="26"/>
      <c r="I562" s="2"/>
      <c r="J562"/>
      <c r="K562"/>
      <c r="L562"/>
    </row>
    <row r="563" spans="2:12" s="51" customFormat="1" ht="21.2" customHeight="1">
      <c r="B563" s="49"/>
      <c r="C563" s="49"/>
      <c r="D563" s="50"/>
      <c r="E563" s="26"/>
      <c r="F563" s="26"/>
      <c r="G563" s="26"/>
      <c r="H563" s="26"/>
      <c r="I563" s="2"/>
      <c r="J563"/>
      <c r="K563"/>
      <c r="L563"/>
    </row>
    <row r="564" spans="2:12" s="51" customFormat="1" ht="21.2" customHeight="1">
      <c r="B564" s="49"/>
      <c r="C564" s="49"/>
      <c r="D564" s="50"/>
      <c r="E564" s="26"/>
      <c r="F564" s="26"/>
      <c r="G564" s="26"/>
      <c r="H564" s="26"/>
      <c r="I564" s="2"/>
      <c r="J564"/>
      <c r="K564"/>
      <c r="L564"/>
    </row>
    <row r="565" spans="2:12" s="51" customFormat="1" ht="21.2" customHeight="1">
      <c r="B565" s="49"/>
      <c r="C565" s="49"/>
      <c r="D565" s="50"/>
      <c r="E565" s="26"/>
      <c r="F565" s="26"/>
      <c r="G565" s="26"/>
      <c r="H565" s="26"/>
      <c r="I565" s="2"/>
      <c r="J565"/>
      <c r="K565"/>
      <c r="L565"/>
    </row>
    <row r="566" spans="2:12" s="51" customFormat="1" ht="21.2" customHeight="1">
      <c r="B566" s="49"/>
      <c r="C566" s="49"/>
      <c r="D566" s="50"/>
      <c r="E566" s="26"/>
      <c r="F566" s="26"/>
      <c r="G566" s="26"/>
      <c r="H566" s="26"/>
      <c r="I566" s="2"/>
      <c r="J566"/>
      <c r="K566"/>
      <c r="L566"/>
    </row>
    <row r="567" spans="2:12" s="51" customFormat="1" ht="21.2" customHeight="1">
      <c r="B567" s="49"/>
      <c r="C567" s="49"/>
      <c r="D567" s="50"/>
      <c r="E567" s="26"/>
      <c r="F567" s="26"/>
      <c r="G567" s="26"/>
      <c r="H567" s="26"/>
      <c r="I567" s="2"/>
      <c r="J567"/>
      <c r="K567"/>
      <c r="L567"/>
    </row>
    <row r="568" spans="2:12" s="51" customFormat="1" ht="21.2" customHeight="1">
      <c r="B568" s="49"/>
      <c r="C568" s="49"/>
      <c r="D568" s="50"/>
      <c r="E568" s="26"/>
      <c r="F568" s="26"/>
      <c r="G568" s="26"/>
      <c r="H568" s="26"/>
      <c r="I568" s="2"/>
      <c r="J568"/>
      <c r="K568"/>
      <c r="L568"/>
    </row>
    <row r="569" spans="2:12" s="51" customFormat="1" ht="21.2" customHeight="1">
      <c r="B569" s="49"/>
      <c r="C569" s="49"/>
      <c r="D569" s="50"/>
      <c r="E569" s="26"/>
      <c r="F569" s="26"/>
      <c r="G569" s="26"/>
      <c r="H569" s="26"/>
      <c r="I569" s="2"/>
      <c r="J569"/>
      <c r="K569"/>
      <c r="L569"/>
    </row>
    <row r="570" spans="2:12" s="51" customFormat="1" ht="21.2" customHeight="1">
      <c r="B570" s="49"/>
      <c r="C570" s="49"/>
      <c r="D570" s="50"/>
      <c r="E570" s="26"/>
      <c r="F570" s="26"/>
      <c r="G570" s="26"/>
      <c r="H570" s="26"/>
      <c r="I570" s="2"/>
      <c r="J570"/>
      <c r="K570"/>
      <c r="L570"/>
    </row>
    <row r="571" spans="2:12" s="51" customFormat="1" ht="21.2" customHeight="1">
      <c r="B571" s="49"/>
      <c r="C571" s="49"/>
      <c r="D571" s="50"/>
      <c r="E571" s="26"/>
      <c r="F571" s="26"/>
      <c r="G571" s="26"/>
      <c r="H571" s="26"/>
      <c r="I571" s="2"/>
      <c r="J571"/>
      <c r="K571"/>
      <c r="L571"/>
    </row>
    <row r="572" spans="2:12" s="51" customFormat="1" ht="21.2" customHeight="1">
      <c r="B572" s="49"/>
      <c r="C572" s="49"/>
      <c r="D572" s="50"/>
      <c r="E572" s="26"/>
      <c r="F572" s="26"/>
      <c r="G572" s="26"/>
      <c r="H572" s="26"/>
      <c r="I572" s="2"/>
      <c r="J572"/>
      <c r="K572"/>
      <c r="L572"/>
    </row>
    <row r="573" spans="2:12" s="51" customFormat="1" ht="21.2" customHeight="1">
      <c r="B573" s="49"/>
      <c r="C573" s="49"/>
      <c r="D573" s="50"/>
      <c r="E573" s="26"/>
      <c r="F573" s="26"/>
      <c r="G573" s="26"/>
      <c r="H573" s="26"/>
      <c r="I573" s="2"/>
      <c r="J573"/>
      <c r="K573"/>
      <c r="L573"/>
    </row>
    <row r="574" spans="2:12" s="51" customFormat="1" ht="21.2" customHeight="1">
      <c r="B574" s="49"/>
      <c r="C574" s="49"/>
      <c r="D574" s="50"/>
      <c r="E574" s="26"/>
      <c r="F574" s="26"/>
      <c r="G574" s="26"/>
      <c r="H574" s="26"/>
      <c r="I574" s="2"/>
      <c r="J574"/>
      <c r="K574"/>
      <c r="L574"/>
    </row>
    <row r="575" spans="2:12" s="51" customFormat="1" ht="21.2" customHeight="1">
      <c r="B575" s="49"/>
      <c r="C575" s="49"/>
      <c r="D575" s="50"/>
      <c r="E575" s="26"/>
      <c r="F575" s="26"/>
      <c r="G575" s="26"/>
      <c r="H575" s="26"/>
      <c r="I575" s="2"/>
      <c r="J575"/>
      <c r="K575"/>
      <c r="L575"/>
    </row>
    <row r="576" spans="2:12" s="51" customFormat="1" ht="21.2" customHeight="1">
      <c r="B576" s="49"/>
      <c r="C576" s="49"/>
      <c r="D576" s="50"/>
      <c r="E576" s="26"/>
      <c r="F576" s="26"/>
      <c r="G576" s="26"/>
      <c r="H576" s="26"/>
      <c r="I576" s="2"/>
      <c r="J576"/>
      <c r="K576"/>
      <c r="L576"/>
    </row>
    <row r="577" spans="2:12" s="51" customFormat="1" ht="21.2" customHeight="1">
      <c r="B577" s="49"/>
      <c r="C577" s="49"/>
      <c r="D577" s="50"/>
      <c r="E577" s="26"/>
      <c r="F577" s="26"/>
      <c r="G577" s="26"/>
      <c r="H577" s="26"/>
      <c r="I577" s="2"/>
      <c r="J577"/>
      <c r="K577"/>
      <c r="L577"/>
    </row>
    <row r="578" spans="2:12" s="51" customFormat="1" ht="21.2" customHeight="1">
      <c r="B578" s="49"/>
      <c r="C578" s="49"/>
      <c r="D578" s="50"/>
      <c r="E578" s="26"/>
      <c r="F578" s="26"/>
      <c r="G578" s="26"/>
      <c r="H578" s="26"/>
      <c r="I578" s="2"/>
      <c r="J578"/>
      <c r="K578"/>
      <c r="L578"/>
    </row>
    <row r="579" spans="2:12" s="51" customFormat="1" ht="21.2" customHeight="1">
      <c r="B579" s="49"/>
      <c r="C579" s="49"/>
      <c r="D579" s="50"/>
      <c r="E579" s="26"/>
      <c r="F579" s="26"/>
      <c r="G579" s="26"/>
      <c r="H579" s="26"/>
      <c r="I579" s="2"/>
      <c r="J579"/>
      <c r="K579"/>
      <c r="L579"/>
    </row>
    <row r="580" spans="2:12" s="51" customFormat="1" ht="21.2" customHeight="1">
      <c r="B580" s="49"/>
      <c r="C580" s="49"/>
      <c r="D580" s="50"/>
      <c r="E580" s="26"/>
      <c r="F580" s="26"/>
      <c r="G580" s="26"/>
      <c r="H580" s="26"/>
      <c r="I580" s="2"/>
      <c r="J580"/>
      <c r="K580"/>
      <c r="L580"/>
    </row>
    <row r="581" spans="2:12" s="51" customFormat="1" ht="21.2" customHeight="1">
      <c r="B581" s="49"/>
      <c r="C581" s="49"/>
      <c r="D581" s="50"/>
      <c r="E581" s="26"/>
      <c r="F581" s="26"/>
      <c r="G581" s="26"/>
      <c r="H581" s="26"/>
      <c r="I581" s="2"/>
      <c r="J581"/>
      <c r="K581"/>
      <c r="L581"/>
    </row>
    <row r="582" spans="2:12" s="51" customFormat="1" ht="21.2" customHeight="1">
      <c r="B582" s="49"/>
      <c r="C582" s="49"/>
      <c r="D582" s="50"/>
      <c r="E582" s="26"/>
      <c r="F582" s="26"/>
      <c r="G582" s="26"/>
      <c r="H582" s="26"/>
      <c r="I582" s="2"/>
      <c r="J582"/>
      <c r="K582"/>
      <c r="L582"/>
    </row>
    <row r="583" spans="2:12" s="51" customFormat="1" ht="21.2" customHeight="1">
      <c r="B583" s="49"/>
      <c r="C583" s="49"/>
      <c r="D583" s="50"/>
      <c r="E583" s="26"/>
      <c r="F583" s="26"/>
      <c r="G583" s="26"/>
      <c r="H583" s="26"/>
      <c r="I583" s="2"/>
      <c r="J583"/>
      <c r="K583"/>
      <c r="L583"/>
    </row>
    <row r="584" spans="2:12" s="51" customFormat="1" ht="21.2" customHeight="1">
      <c r="B584" s="49"/>
      <c r="C584" s="49"/>
      <c r="D584" s="50"/>
      <c r="E584" s="26"/>
      <c r="F584" s="26"/>
      <c r="G584" s="26"/>
      <c r="H584" s="26"/>
      <c r="I584" s="2"/>
      <c r="J584"/>
      <c r="K584"/>
      <c r="L584"/>
    </row>
    <row r="585" spans="2:12" s="51" customFormat="1" ht="21.2" customHeight="1">
      <c r="B585" s="49"/>
      <c r="C585" s="49"/>
      <c r="D585" s="50"/>
      <c r="E585" s="26"/>
      <c r="F585" s="26"/>
      <c r="G585" s="26"/>
      <c r="H585" s="26"/>
      <c r="I585" s="2"/>
      <c r="J585"/>
      <c r="K585"/>
      <c r="L585"/>
    </row>
    <row r="586" spans="2:12" s="51" customFormat="1" ht="21.2" customHeight="1">
      <c r="B586" s="49"/>
      <c r="C586" s="49"/>
      <c r="D586" s="50"/>
      <c r="E586" s="26"/>
      <c r="F586" s="26"/>
      <c r="G586" s="26"/>
      <c r="H586" s="26"/>
      <c r="I586" s="2"/>
      <c r="J586"/>
      <c r="K586"/>
      <c r="L586"/>
    </row>
    <row r="587" spans="2:12" s="51" customFormat="1" ht="21.2" customHeight="1">
      <c r="B587" s="49"/>
      <c r="C587" s="49"/>
      <c r="D587" s="50"/>
      <c r="E587" s="26"/>
      <c r="F587" s="26"/>
      <c r="G587" s="26"/>
      <c r="H587" s="26"/>
      <c r="I587" s="2"/>
      <c r="J587"/>
      <c r="K587"/>
      <c r="L587"/>
    </row>
    <row r="588" spans="2:12" s="51" customFormat="1" ht="21.2" customHeight="1">
      <c r="B588" s="49"/>
      <c r="C588" s="49"/>
      <c r="D588" s="50"/>
      <c r="E588" s="26"/>
      <c r="F588" s="26"/>
      <c r="G588" s="26"/>
      <c r="H588" s="26"/>
      <c r="I588" s="2"/>
      <c r="J588"/>
      <c r="K588"/>
      <c r="L588"/>
    </row>
    <row r="589" spans="2:12" s="51" customFormat="1" ht="21.2" customHeight="1">
      <c r="B589" s="49"/>
      <c r="C589" s="49"/>
      <c r="D589" s="50"/>
      <c r="E589" s="26"/>
      <c r="F589" s="26"/>
      <c r="G589" s="26"/>
      <c r="H589" s="26"/>
      <c r="I589" s="2"/>
      <c r="J589"/>
      <c r="K589"/>
      <c r="L589"/>
    </row>
    <row r="590" spans="2:12" s="51" customFormat="1" ht="21.2" customHeight="1">
      <c r="B590" s="49"/>
      <c r="C590" s="49"/>
      <c r="D590" s="50"/>
      <c r="E590" s="26"/>
      <c r="F590" s="26"/>
      <c r="G590" s="26"/>
      <c r="H590" s="26"/>
      <c r="I590" s="2"/>
      <c r="J590"/>
      <c r="K590"/>
      <c r="L590"/>
    </row>
    <row r="591" spans="2:12" s="51" customFormat="1" ht="21.2" customHeight="1">
      <c r="B591" s="49"/>
      <c r="C591" s="49"/>
      <c r="D591" s="50"/>
      <c r="E591" s="26"/>
      <c r="F591" s="26"/>
      <c r="G591" s="26"/>
      <c r="H591" s="26"/>
      <c r="I591" s="2"/>
      <c r="J591"/>
      <c r="K591"/>
      <c r="L591"/>
    </row>
    <row r="592" spans="2:12" s="51" customFormat="1" ht="21.2" customHeight="1">
      <c r="B592" s="49"/>
      <c r="C592" s="49"/>
      <c r="D592" s="50"/>
      <c r="E592" s="26"/>
      <c r="F592" s="26"/>
      <c r="G592" s="26"/>
      <c r="H592" s="26"/>
      <c r="I592" s="2"/>
      <c r="J592"/>
      <c r="K592"/>
      <c r="L592"/>
    </row>
    <row r="593" spans="2:12" s="51" customFormat="1" ht="21.2" customHeight="1">
      <c r="B593" s="49"/>
      <c r="C593" s="49"/>
      <c r="D593" s="50"/>
      <c r="E593" s="26"/>
      <c r="F593" s="26"/>
      <c r="G593" s="26"/>
      <c r="H593" s="26"/>
      <c r="I593" s="2"/>
      <c r="J593"/>
      <c r="K593"/>
      <c r="L593"/>
    </row>
    <row r="594" spans="2:12" s="51" customFormat="1" ht="21.2" customHeight="1">
      <c r="B594" s="49"/>
      <c r="C594" s="49"/>
      <c r="D594" s="50"/>
      <c r="E594" s="26"/>
      <c r="F594" s="26"/>
      <c r="G594" s="26"/>
      <c r="H594" s="26"/>
      <c r="I594" s="2"/>
      <c r="J594"/>
      <c r="K594"/>
      <c r="L594"/>
    </row>
    <row r="595" spans="2:12" s="51" customFormat="1" ht="21.2" customHeight="1">
      <c r="B595" s="49"/>
      <c r="C595" s="49"/>
      <c r="D595" s="50"/>
      <c r="E595" s="26"/>
      <c r="F595" s="26"/>
      <c r="G595" s="26"/>
      <c r="H595" s="26"/>
      <c r="I595" s="2"/>
      <c r="J595"/>
      <c r="K595"/>
      <c r="L595"/>
    </row>
    <row r="596" spans="2:12" s="51" customFormat="1" ht="21.2" customHeight="1">
      <c r="B596" s="49"/>
      <c r="C596" s="49"/>
      <c r="D596" s="50"/>
      <c r="E596" s="26"/>
      <c r="F596" s="26"/>
      <c r="G596" s="26"/>
      <c r="H596" s="26"/>
      <c r="I596" s="2"/>
      <c r="J596"/>
      <c r="K596"/>
      <c r="L596"/>
    </row>
    <row r="597" spans="2:12" s="51" customFormat="1" ht="21.2" customHeight="1">
      <c r="B597" s="49"/>
      <c r="C597" s="49"/>
      <c r="D597" s="50"/>
      <c r="E597" s="26"/>
      <c r="F597" s="26"/>
      <c r="G597" s="26"/>
      <c r="H597" s="26"/>
      <c r="I597" s="2"/>
      <c r="J597"/>
      <c r="K597"/>
      <c r="L597"/>
    </row>
    <row r="598" spans="2:12" s="51" customFormat="1" ht="21.2" customHeight="1">
      <c r="B598" s="49"/>
      <c r="C598" s="49"/>
      <c r="D598" s="50"/>
      <c r="E598" s="26"/>
      <c r="F598" s="26"/>
      <c r="G598" s="26"/>
      <c r="H598" s="26"/>
      <c r="I598" s="2"/>
      <c r="J598"/>
      <c r="K598"/>
      <c r="L598"/>
    </row>
    <row r="599" spans="2:12" s="51" customFormat="1" ht="21.2" customHeight="1">
      <c r="B599" s="49"/>
      <c r="C599" s="49"/>
      <c r="D599" s="50"/>
      <c r="E599" s="26"/>
      <c r="F599" s="26"/>
      <c r="G599" s="26"/>
      <c r="H599" s="26"/>
      <c r="I599" s="2"/>
      <c r="J599"/>
      <c r="K599"/>
      <c r="L599"/>
    </row>
    <row r="600" spans="2:12" s="51" customFormat="1" ht="21.2" customHeight="1">
      <c r="B600" s="49"/>
      <c r="C600" s="49"/>
      <c r="D600" s="50"/>
      <c r="E600" s="26"/>
      <c r="F600" s="26"/>
      <c r="G600" s="26"/>
      <c r="H600" s="26"/>
      <c r="I600" s="2"/>
      <c r="J600"/>
      <c r="K600"/>
      <c r="L600"/>
    </row>
    <row r="601" spans="2:12" s="51" customFormat="1" ht="21.2" customHeight="1">
      <c r="B601" s="49"/>
      <c r="C601" s="49"/>
      <c r="D601" s="50"/>
      <c r="E601" s="26"/>
      <c r="F601" s="26"/>
      <c r="G601" s="26"/>
      <c r="H601" s="26"/>
      <c r="I601" s="2"/>
      <c r="J601"/>
      <c r="K601"/>
      <c r="L601"/>
    </row>
    <row r="602" spans="2:12" s="51" customFormat="1" ht="21.2" customHeight="1">
      <c r="B602" s="49"/>
      <c r="C602" s="49"/>
      <c r="D602" s="50"/>
      <c r="E602" s="26"/>
      <c r="F602" s="26"/>
      <c r="G602" s="26"/>
      <c r="H602" s="26"/>
      <c r="I602" s="2"/>
      <c r="J602"/>
      <c r="K602"/>
      <c r="L602"/>
    </row>
    <row r="603" spans="2:12" s="51" customFormat="1" ht="21.2" customHeight="1">
      <c r="B603" s="49"/>
      <c r="C603" s="49"/>
      <c r="D603" s="50"/>
      <c r="E603" s="26"/>
      <c r="F603" s="26"/>
      <c r="G603" s="26"/>
      <c r="H603" s="26"/>
      <c r="I603" s="2"/>
      <c r="J603"/>
      <c r="K603"/>
      <c r="L603"/>
    </row>
    <row r="604" spans="2:12" s="51" customFormat="1" ht="21.2" customHeight="1">
      <c r="B604" s="49"/>
      <c r="C604" s="49"/>
      <c r="D604" s="50"/>
      <c r="E604" s="26"/>
      <c r="F604" s="26"/>
      <c r="G604" s="26"/>
      <c r="H604" s="26"/>
      <c r="I604" s="2"/>
      <c r="J604"/>
      <c r="K604"/>
      <c r="L604"/>
    </row>
    <row r="605" spans="2:12" s="51" customFormat="1" ht="21.2" customHeight="1">
      <c r="B605" s="49"/>
      <c r="C605" s="49"/>
      <c r="D605" s="50"/>
      <c r="E605" s="26"/>
      <c r="F605" s="26"/>
      <c r="G605" s="26"/>
      <c r="H605" s="26"/>
      <c r="I605" s="2"/>
      <c r="J605"/>
      <c r="K605"/>
      <c r="L605"/>
    </row>
    <row r="606" spans="2:12" s="51" customFormat="1" ht="21.2" customHeight="1">
      <c r="B606" s="49"/>
      <c r="C606" s="49"/>
      <c r="D606" s="50"/>
      <c r="E606" s="26"/>
      <c r="F606" s="26"/>
      <c r="G606" s="26"/>
      <c r="H606" s="26"/>
      <c r="I606" s="2"/>
      <c r="J606"/>
      <c r="K606"/>
      <c r="L606"/>
    </row>
    <row r="607" spans="2:12" s="51" customFormat="1" ht="21.2" customHeight="1">
      <c r="B607" s="49"/>
      <c r="C607" s="49"/>
      <c r="D607" s="50"/>
      <c r="E607" s="26"/>
      <c r="F607" s="26"/>
      <c r="G607" s="26"/>
      <c r="H607" s="26"/>
      <c r="I607" s="2"/>
      <c r="J607"/>
      <c r="K607"/>
      <c r="L607"/>
    </row>
    <row r="608" spans="2:12" s="51" customFormat="1" ht="21.2" customHeight="1">
      <c r="B608" s="49"/>
      <c r="C608" s="49"/>
      <c r="D608" s="50"/>
      <c r="E608" s="26"/>
      <c r="F608" s="26"/>
      <c r="G608" s="26"/>
      <c r="H608" s="26"/>
      <c r="I608" s="2"/>
      <c r="J608"/>
      <c r="K608"/>
      <c r="L608"/>
    </row>
    <row r="609" spans="2:12" s="51" customFormat="1" ht="21.2" customHeight="1">
      <c r="B609" s="49"/>
      <c r="C609" s="49"/>
      <c r="D609" s="50"/>
      <c r="E609" s="26"/>
      <c r="F609" s="26"/>
      <c r="G609" s="26"/>
      <c r="H609" s="26"/>
      <c r="I609" s="2"/>
      <c r="J609"/>
      <c r="K609"/>
      <c r="L609"/>
    </row>
    <row r="610" spans="2:12" s="51" customFormat="1" ht="21.2" customHeight="1">
      <c r="B610" s="49"/>
      <c r="C610" s="49"/>
      <c r="D610" s="50"/>
      <c r="E610" s="26"/>
      <c r="F610" s="26"/>
      <c r="G610" s="26"/>
      <c r="H610" s="26"/>
      <c r="I610" s="2"/>
      <c r="J610"/>
      <c r="K610"/>
      <c r="L610"/>
    </row>
    <row r="611" spans="2:12" s="51" customFormat="1" ht="21.2" customHeight="1">
      <c r="B611" s="49"/>
      <c r="C611" s="49"/>
      <c r="D611" s="50"/>
      <c r="E611" s="26"/>
      <c r="F611" s="26"/>
      <c r="G611" s="26"/>
      <c r="H611" s="26"/>
      <c r="I611" s="2"/>
      <c r="J611"/>
      <c r="K611"/>
      <c r="L611"/>
    </row>
    <row r="612" spans="2:12" s="51" customFormat="1" ht="21.2" customHeight="1">
      <c r="B612" s="49"/>
      <c r="C612" s="49"/>
      <c r="D612" s="50"/>
      <c r="E612" s="26"/>
      <c r="F612" s="26"/>
      <c r="G612" s="26"/>
      <c r="H612" s="26"/>
      <c r="I612" s="2"/>
      <c r="J612"/>
      <c r="K612"/>
      <c r="L612"/>
    </row>
    <row r="613" spans="2:12" s="51" customFormat="1" ht="21.2" customHeight="1">
      <c r="B613" s="49"/>
      <c r="C613" s="49"/>
      <c r="D613" s="50"/>
      <c r="E613" s="26"/>
      <c r="F613" s="26"/>
      <c r="G613" s="26"/>
      <c r="H613" s="26"/>
      <c r="I613" s="2"/>
      <c r="J613"/>
      <c r="K613"/>
      <c r="L613"/>
    </row>
    <row r="614" spans="2:12" s="51" customFormat="1" ht="21.2" customHeight="1">
      <c r="B614" s="49"/>
      <c r="C614" s="49"/>
      <c r="D614" s="50"/>
      <c r="E614" s="26"/>
      <c r="F614" s="26"/>
      <c r="G614" s="26"/>
      <c r="H614" s="26"/>
      <c r="I614" s="2"/>
      <c r="J614"/>
      <c r="K614"/>
      <c r="L614"/>
    </row>
    <row r="615" spans="2:12" s="51" customFormat="1" ht="21.2" customHeight="1">
      <c r="B615" s="49"/>
      <c r="C615" s="49"/>
      <c r="D615" s="50"/>
      <c r="E615" s="26"/>
      <c r="F615" s="26"/>
      <c r="G615" s="26"/>
      <c r="H615" s="26"/>
      <c r="I615" s="2"/>
      <c r="J615"/>
      <c r="K615"/>
      <c r="L615"/>
    </row>
    <row r="616" spans="2:12" s="51" customFormat="1" ht="21.2" customHeight="1">
      <c r="B616" s="49"/>
      <c r="C616" s="49"/>
      <c r="D616" s="50"/>
      <c r="E616" s="26"/>
      <c r="F616" s="26"/>
      <c r="G616" s="26"/>
      <c r="H616" s="26"/>
      <c r="I616" s="2"/>
      <c r="J616"/>
      <c r="K616"/>
      <c r="L616"/>
    </row>
    <row r="617" spans="2:12" s="51" customFormat="1" ht="21.2" customHeight="1">
      <c r="B617" s="49"/>
      <c r="C617" s="49"/>
      <c r="D617" s="50"/>
      <c r="E617" s="26"/>
      <c r="F617" s="26"/>
      <c r="G617" s="26"/>
      <c r="H617" s="26"/>
      <c r="I617" s="2"/>
      <c r="J617"/>
      <c r="K617"/>
      <c r="L617"/>
    </row>
    <row r="618" spans="2:12" s="51" customFormat="1" ht="21.2" customHeight="1">
      <c r="B618" s="49"/>
      <c r="C618" s="49"/>
      <c r="D618" s="50"/>
      <c r="E618" s="26"/>
      <c r="F618" s="26"/>
      <c r="G618" s="26"/>
      <c r="H618" s="26"/>
      <c r="I618" s="2"/>
      <c r="J618"/>
      <c r="K618"/>
      <c r="L618"/>
    </row>
    <row r="619" spans="2:12" s="51" customFormat="1" ht="21.2" customHeight="1">
      <c r="B619" s="49"/>
      <c r="C619" s="49"/>
      <c r="D619" s="50"/>
      <c r="E619" s="26"/>
      <c r="F619" s="26"/>
      <c r="G619" s="26"/>
      <c r="H619" s="26"/>
      <c r="I619" s="2"/>
      <c r="J619"/>
      <c r="K619"/>
      <c r="L619"/>
    </row>
    <row r="620" spans="2:12" s="51" customFormat="1" ht="21.2" customHeight="1">
      <c r="B620" s="49"/>
      <c r="C620" s="49"/>
      <c r="D620" s="50"/>
      <c r="E620" s="26"/>
      <c r="F620" s="26"/>
      <c r="G620" s="26"/>
      <c r="H620" s="26"/>
      <c r="I620" s="2"/>
      <c r="J620"/>
      <c r="K620"/>
      <c r="L620"/>
    </row>
    <row r="621" spans="2:12" s="51" customFormat="1" ht="21.2" customHeight="1">
      <c r="B621" s="49"/>
      <c r="C621" s="49"/>
      <c r="D621" s="50"/>
      <c r="E621" s="26"/>
      <c r="F621" s="26"/>
      <c r="G621" s="26"/>
      <c r="H621" s="26"/>
      <c r="I621" s="2"/>
      <c r="J621"/>
      <c r="K621"/>
      <c r="L621"/>
    </row>
    <row r="622" spans="2:12" s="51" customFormat="1" ht="21.2" customHeight="1">
      <c r="B622" s="49"/>
      <c r="C622" s="49"/>
      <c r="D622" s="50"/>
      <c r="E622" s="26"/>
      <c r="F622" s="26"/>
      <c r="G622" s="26"/>
      <c r="H622" s="26"/>
      <c r="I622" s="2"/>
      <c r="J622"/>
      <c r="K622"/>
      <c r="L622"/>
    </row>
    <row r="623" spans="2:12" s="51" customFormat="1" ht="21.2" customHeight="1">
      <c r="B623" s="49"/>
      <c r="C623" s="49"/>
      <c r="D623" s="50"/>
      <c r="E623" s="26"/>
      <c r="F623" s="26"/>
      <c r="G623" s="26"/>
      <c r="H623" s="26"/>
      <c r="I623" s="2"/>
      <c r="J623"/>
      <c r="K623"/>
      <c r="L623"/>
    </row>
    <row r="624" spans="2:12" s="51" customFormat="1" ht="21.2" customHeight="1">
      <c r="B624" s="49"/>
      <c r="C624" s="49"/>
      <c r="D624" s="50"/>
      <c r="E624" s="26"/>
      <c r="F624" s="26"/>
      <c r="G624" s="26"/>
      <c r="H624" s="26"/>
      <c r="I624" s="2"/>
      <c r="J624"/>
      <c r="K624"/>
      <c r="L624"/>
    </row>
    <row r="625" spans="2:12" s="51" customFormat="1" ht="21.2" customHeight="1">
      <c r="B625" s="49"/>
      <c r="C625" s="49"/>
      <c r="D625" s="50"/>
      <c r="E625" s="26"/>
      <c r="F625" s="26"/>
      <c r="G625" s="26"/>
      <c r="H625" s="26"/>
      <c r="I625" s="2"/>
      <c r="J625"/>
      <c r="K625"/>
      <c r="L625"/>
    </row>
    <row r="626" spans="2:12" s="51" customFormat="1" ht="21.2" customHeight="1">
      <c r="B626" s="49"/>
      <c r="C626" s="49"/>
      <c r="D626" s="50"/>
      <c r="E626" s="26"/>
      <c r="F626" s="26"/>
      <c r="G626" s="26"/>
      <c r="H626" s="26"/>
      <c r="I626" s="2"/>
      <c r="J626"/>
      <c r="K626"/>
      <c r="L626"/>
    </row>
    <row r="627" spans="2:12" s="51" customFormat="1" ht="21.2" customHeight="1">
      <c r="B627" s="49"/>
      <c r="C627" s="49"/>
      <c r="D627" s="50"/>
      <c r="E627" s="26"/>
      <c r="F627" s="26"/>
      <c r="G627" s="26"/>
      <c r="H627" s="26"/>
      <c r="I627" s="2"/>
      <c r="J627"/>
      <c r="K627"/>
      <c r="L627"/>
    </row>
    <row r="628" spans="2:12" s="51" customFormat="1" ht="21.2" customHeight="1">
      <c r="B628" s="49"/>
      <c r="C628" s="49"/>
      <c r="D628" s="50"/>
      <c r="E628" s="26"/>
      <c r="F628" s="26"/>
      <c r="G628" s="26"/>
      <c r="H628" s="26"/>
      <c r="I628" s="2"/>
      <c r="J628"/>
      <c r="K628"/>
      <c r="L628"/>
    </row>
    <row r="629" spans="2:12" s="51" customFormat="1" ht="21.2" customHeight="1">
      <c r="B629" s="49"/>
      <c r="C629" s="49"/>
      <c r="D629" s="50"/>
      <c r="E629" s="26"/>
      <c r="F629" s="26"/>
      <c r="G629" s="26"/>
      <c r="H629" s="26"/>
      <c r="I629" s="2"/>
      <c r="J629"/>
      <c r="K629"/>
      <c r="L629"/>
    </row>
    <row r="630" spans="2:12" s="51" customFormat="1" ht="21.2" customHeight="1">
      <c r="B630" s="49"/>
      <c r="C630" s="49"/>
      <c r="D630" s="50"/>
      <c r="E630" s="26"/>
      <c r="F630" s="26"/>
      <c r="G630" s="26"/>
      <c r="H630" s="26"/>
      <c r="I630" s="2"/>
      <c r="J630"/>
      <c r="K630"/>
      <c r="L630"/>
    </row>
    <row r="631" spans="2:12" s="51" customFormat="1" ht="21.2" customHeight="1">
      <c r="B631" s="49"/>
      <c r="C631" s="49"/>
      <c r="D631" s="50"/>
      <c r="E631" s="26"/>
      <c r="F631" s="26"/>
      <c r="G631" s="26"/>
      <c r="H631" s="26"/>
      <c r="I631" s="2"/>
      <c r="J631"/>
      <c r="K631"/>
      <c r="L631"/>
    </row>
    <row r="632" spans="2:12" s="51" customFormat="1" ht="21.2" customHeight="1">
      <c r="B632" s="49"/>
      <c r="C632" s="49"/>
      <c r="D632" s="50"/>
      <c r="E632" s="26"/>
      <c r="F632" s="26"/>
      <c r="G632" s="26"/>
      <c r="H632" s="26"/>
      <c r="I632" s="2"/>
      <c r="J632"/>
      <c r="K632"/>
      <c r="L632"/>
    </row>
    <row r="633" spans="2:12" s="51" customFormat="1" ht="21.2" customHeight="1">
      <c r="B633" s="49"/>
      <c r="C633" s="49"/>
      <c r="D633" s="50"/>
      <c r="E633" s="26"/>
      <c r="F633" s="26"/>
      <c r="G633" s="26"/>
      <c r="H633" s="26"/>
      <c r="I633" s="2"/>
      <c r="J633"/>
      <c r="K633"/>
      <c r="L633"/>
    </row>
    <row r="634" spans="2:12" s="51" customFormat="1" ht="21.2" customHeight="1">
      <c r="B634" s="49"/>
      <c r="C634" s="49"/>
      <c r="D634" s="50"/>
      <c r="E634" s="26"/>
      <c r="F634" s="26"/>
      <c r="G634" s="26"/>
      <c r="H634" s="26"/>
      <c r="I634" s="2"/>
      <c r="J634"/>
      <c r="K634"/>
      <c r="L634"/>
    </row>
    <row r="635" spans="2:12" s="51" customFormat="1" ht="21.2" customHeight="1">
      <c r="B635" s="49"/>
      <c r="C635" s="49"/>
      <c r="D635" s="50"/>
      <c r="E635" s="26"/>
      <c r="F635" s="26"/>
      <c r="G635" s="26"/>
      <c r="H635" s="26"/>
      <c r="I635" s="2"/>
      <c r="J635"/>
      <c r="K635"/>
      <c r="L635"/>
    </row>
    <row r="636" spans="2:12" s="51" customFormat="1" ht="21.2" customHeight="1">
      <c r="B636" s="49"/>
      <c r="C636" s="49"/>
      <c r="D636" s="50"/>
      <c r="E636" s="26"/>
      <c r="F636" s="26"/>
      <c r="G636" s="26"/>
      <c r="H636" s="26"/>
      <c r="I636" s="2"/>
      <c r="J636"/>
      <c r="K636"/>
      <c r="L636"/>
    </row>
    <row r="637" spans="2:12" s="51" customFormat="1" ht="21.2" customHeight="1">
      <c r="B637" s="49"/>
      <c r="C637" s="49"/>
      <c r="D637" s="50"/>
      <c r="E637" s="26"/>
      <c r="F637" s="26"/>
      <c r="G637" s="26"/>
      <c r="H637" s="26"/>
      <c r="I637" s="2"/>
      <c r="J637"/>
      <c r="K637"/>
      <c r="L637"/>
    </row>
    <row r="638" spans="2:12" s="51" customFormat="1" ht="21.2" customHeight="1">
      <c r="B638" s="49"/>
      <c r="C638" s="49"/>
      <c r="D638" s="50"/>
      <c r="E638" s="26"/>
      <c r="F638" s="26"/>
      <c r="G638" s="26"/>
      <c r="H638" s="26"/>
      <c r="I638" s="2"/>
      <c r="J638"/>
      <c r="K638"/>
      <c r="L638"/>
    </row>
    <row r="639" spans="2:12" s="51" customFormat="1" ht="21.2" customHeight="1">
      <c r="B639" s="49"/>
      <c r="C639" s="49"/>
      <c r="D639" s="50"/>
      <c r="E639" s="26"/>
      <c r="F639" s="26"/>
      <c r="G639" s="26"/>
      <c r="H639" s="26"/>
      <c r="I639" s="2"/>
      <c r="J639"/>
      <c r="K639"/>
      <c r="L639"/>
    </row>
    <row r="640" spans="2:12" s="51" customFormat="1" ht="21.2" customHeight="1">
      <c r="B640" s="49"/>
      <c r="C640" s="49"/>
      <c r="D640" s="50"/>
      <c r="E640" s="26"/>
      <c r="F640" s="26"/>
      <c r="G640" s="26"/>
      <c r="H640" s="26"/>
      <c r="I640" s="2"/>
      <c r="J640"/>
      <c r="K640"/>
      <c r="L640"/>
    </row>
    <row r="641" spans="2:12" s="51" customFormat="1" ht="21.2" customHeight="1">
      <c r="B641" s="49"/>
      <c r="C641" s="49"/>
      <c r="D641" s="50"/>
      <c r="E641" s="26"/>
      <c r="F641" s="26"/>
      <c r="G641" s="26"/>
      <c r="H641" s="26"/>
      <c r="I641" s="2"/>
      <c r="J641"/>
      <c r="K641"/>
      <c r="L641"/>
    </row>
    <row r="642" spans="2:12" s="51" customFormat="1" ht="21.2" customHeight="1">
      <c r="B642" s="49"/>
      <c r="C642" s="49"/>
      <c r="D642" s="50"/>
      <c r="E642" s="26"/>
      <c r="F642" s="26"/>
      <c r="G642" s="26"/>
      <c r="H642" s="26"/>
      <c r="I642" s="2"/>
      <c r="J642"/>
      <c r="K642"/>
      <c r="L642"/>
    </row>
    <row r="643" spans="2:12" s="51" customFormat="1" ht="21.2" customHeight="1">
      <c r="B643" s="49"/>
      <c r="C643" s="49"/>
      <c r="D643" s="50"/>
      <c r="E643" s="26"/>
      <c r="F643" s="26"/>
      <c r="G643" s="26"/>
      <c r="H643" s="26"/>
      <c r="I643" s="2"/>
      <c r="J643"/>
      <c r="K643"/>
      <c r="L643"/>
    </row>
    <row r="644" spans="2:12" s="51" customFormat="1" ht="21.2" customHeight="1">
      <c r="B644" s="49"/>
      <c r="C644" s="49"/>
      <c r="D644" s="50"/>
      <c r="E644" s="26"/>
      <c r="F644" s="26"/>
      <c r="G644" s="26"/>
      <c r="H644" s="26"/>
      <c r="I644" s="2"/>
      <c r="J644"/>
      <c r="K644"/>
      <c r="L644"/>
    </row>
    <row r="645" spans="2:12" s="51" customFormat="1" ht="21.2" customHeight="1">
      <c r="B645" s="49"/>
      <c r="C645" s="49"/>
      <c r="D645" s="50"/>
      <c r="E645" s="26"/>
      <c r="F645" s="26"/>
      <c r="G645" s="26"/>
      <c r="H645" s="26"/>
      <c r="I645" s="2"/>
      <c r="J645"/>
      <c r="K645"/>
      <c r="L645"/>
    </row>
    <row r="646" spans="2:12" s="51" customFormat="1" ht="21.2" customHeight="1">
      <c r="B646" s="49"/>
      <c r="C646" s="49"/>
      <c r="D646" s="50"/>
      <c r="E646" s="26"/>
      <c r="F646" s="26"/>
      <c r="G646" s="26"/>
      <c r="H646" s="26"/>
      <c r="I646" s="2"/>
      <c r="J646"/>
      <c r="K646"/>
      <c r="L646"/>
    </row>
    <row r="647" spans="2:12" s="51" customFormat="1" ht="21.2" customHeight="1">
      <c r="B647" s="49"/>
      <c r="C647" s="49"/>
      <c r="D647" s="50"/>
      <c r="E647" s="26"/>
      <c r="F647" s="26"/>
      <c r="G647" s="26"/>
      <c r="H647" s="26"/>
      <c r="I647" s="2"/>
      <c r="J647"/>
      <c r="K647"/>
      <c r="L647"/>
    </row>
    <row r="648" spans="2:12" s="51" customFormat="1" ht="21.2" customHeight="1">
      <c r="B648" s="49"/>
      <c r="C648" s="49"/>
      <c r="D648" s="50"/>
      <c r="E648" s="26"/>
      <c r="F648" s="26"/>
      <c r="G648" s="26"/>
      <c r="H648" s="26"/>
      <c r="I648" s="2"/>
      <c r="J648"/>
      <c r="K648"/>
      <c r="L648"/>
    </row>
    <row r="649" spans="2:12" s="51" customFormat="1" ht="21.2" customHeight="1">
      <c r="B649" s="49"/>
      <c r="C649" s="49"/>
      <c r="D649" s="50"/>
      <c r="E649" s="26"/>
      <c r="F649" s="26"/>
      <c r="G649" s="26"/>
      <c r="H649" s="26"/>
      <c r="I649" s="2"/>
      <c r="J649"/>
      <c r="K649"/>
      <c r="L649"/>
    </row>
    <row r="650" spans="2:12" s="51" customFormat="1" ht="21.2" customHeight="1">
      <c r="B650" s="49"/>
      <c r="C650" s="49"/>
      <c r="D650" s="50"/>
      <c r="E650" s="26"/>
      <c r="F650" s="26"/>
      <c r="G650" s="26"/>
      <c r="H650" s="26"/>
      <c r="I650" s="2"/>
      <c r="J650"/>
      <c r="K650"/>
      <c r="L650"/>
    </row>
    <row r="651" spans="2:12" s="51" customFormat="1" ht="21.2" customHeight="1">
      <c r="B651" s="49"/>
      <c r="C651" s="49"/>
      <c r="D651" s="50"/>
      <c r="E651" s="26"/>
      <c r="F651" s="26"/>
      <c r="G651" s="26"/>
      <c r="H651" s="26"/>
      <c r="I651" s="2"/>
      <c r="J651"/>
      <c r="K651"/>
      <c r="L651"/>
    </row>
    <row r="652" spans="2:12" s="51" customFormat="1" ht="21.2" customHeight="1">
      <c r="B652" s="49"/>
      <c r="C652" s="49"/>
      <c r="D652" s="50"/>
      <c r="E652" s="26"/>
      <c r="F652" s="26"/>
      <c r="G652" s="26"/>
      <c r="H652" s="26"/>
      <c r="I652" s="2"/>
      <c r="J652"/>
      <c r="K652"/>
      <c r="L652"/>
    </row>
    <row r="653" spans="2:12" s="51" customFormat="1" ht="21.2" customHeight="1">
      <c r="B653" s="49"/>
      <c r="C653" s="49"/>
      <c r="D653" s="50"/>
      <c r="E653" s="26"/>
      <c r="F653" s="26"/>
      <c r="G653" s="26"/>
      <c r="H653" s="26"/>
      <c r="I653" s="2"/>
      <c r="J653"/>
      <c r="K653"/>
      <c r="L653"/>
    </row>
    <row r="654" spans="2:12" s="51" customFormat="1" ht="21.2" customHeight="1">
      <c r="B654" s="49"/>
      <c r="C654" s="49"/>
      <c r="D654" s="50"/>
      <c r="E654" s="26"/>
      <c r="F654" s="26"/>
      <c r="G654" s="26"/>
      <c r="H654" s="26"/>
      <c r="I654" s="2"/>
      <c r="J654"/>
      <c r="K654"/>
      <c r="L654"/>
    </row>
    <row r="655" spans="2:12" s="51" customFormat="1" ht="21.2" customHeight="1">
      <c r="B655" s="49"/>
      <c r="C655" s="49"/>
      <c r="D655" s="50"/>
      <c r="E655" s="26"/>
      <c r="F655" s="26"/>
      <c r="G655" s="26"/>
      <c r="H655" s="26"/>
      <c r="I655" s="2"/>
      <c r="J655"/>
      <c r="K655"/>
      <c r="L655"/>
    </row>
    <row r="656" spans="2:12" s="51" customFormat="1" ht="21.2" customHeight="1">
      <c r="B656" s="49"/>
      <c r="C656" s="49"/>
      <c r="D656" s="50"/>
      <c r="E656" s="26"/>
      <c r="F656" s="26"/>
      <c r="G656" s="26"/>
      <c r="H656" s="26"/>
      <c r="I656" s="2"/>
      <c r="J656"/>
      <c r="K656"/>
      <c r="L656"/>
    </row>
    <row r="657" spans="2:12" s="51" customFormat="1" ht="21.2" customHeight="1">
      <c r="B657" s="49"/>
      <c r="C657" s="49"/>
      <c r="D657" s="50"/>
      <c r="E657" s="26"/>
      <c r="F657" s="26"/>
      <c r="G657" s="26"/>
      <c r="H657" s="26"/>
      <c r="I657" s="2"/>
      <c r="J657"/>
      <c r="K657"/>
      <c r="L657"/>
    </row>
    <row r="658" spans="2:12" s="51" customFormat="1" ht="21.2" customHeight="1">
      <c r="B658" s="49"/>
      <c r="C658" s="49"/>
      <c r="D658" s="50"/>
      <c r="E658" s="26"/>
      <c r="F658" s="26"/>
      <c r="G658" s="26"/>
      <c r="H658" s="26"/>
      <c r="I658" s="2"/>
      <c r="J658"/>
      <c r="K658"/>
      <c r="L658"/>
    </row>
    <row r="659" spans="2:12" s="51" customFormat="1" ht="21.2" customHeight="1">
      <c r="B659" s="49"/>
      <c r="C659" s="49"/>
      <c r="D659" s="50"/>
      <c r="E659" s="26"/>
      <c r="F659" s="26"/>
      <c r="G659" s="26"/>
      <c r="H659" s="26"/>
      <c r="I659" s="2"/>
      <c r="J659"/>
      <c r="K659"/>
      <c r="L659"/>
    </row>
    <row r="660" spans="2:12" s="51" customFormat="1" ht="21.2" customHeight="1">
      <c r="B660" s="49"/>
      <c r="C660" s="49"/>
      <c r="D660" s="50"/>
      <c r="E660" s="26"/>
      <c r="F660" s="26"/>
      <c r="G660" s="26"/>
      <c r="H660" s="26"/>
      <c r="I660" s="2"/>
      <c r="J660"/>
      <c r="K660"/>
      <c r="L660"/>
    </row>
    <row r="661" spans="2:12" s="51" customFormat="1" ht="21.2" customHeight="1">
      <c r="B661" s="49"/>
      <c r="C661" s="49"/>
      <c r="D661" s="50"/>
      <c r="E661" s="26"/>
      <c r="F661" s="26"/>
      <c r="G661" s="26"/>
      <c r="H661" s="26"/>
      <c r="I661" s="2"/>
      <c r="J661"/>
      <c r="K661"/>
      <c r="L661"/>
    </row>
    <row r="662" spans="2:12" s="51" customFormat="1" ht="21.2" customHeight="1">
      <c r="B662" s="49"/>
      <c r="C662" s="49"/>
      <c r="D662" s="50"/>
      <c r="E662" s="26"/>
      <c r="F662" s="26"/>
      <c r="G662" s="26"/>
      <c r="H662" s="26"/>
      <c r="I662" s="2"/>
      <c r="J662"/>
      <c r="K662"/>
      <c r="L662"/>
    </row>
    <row r="663" spans="2:12" s="51" customFormat="1" ht="21.2" customHeight="1">
      <c r="B663" s="49"/>
      <c r="C663" s="49"/>
      <c r="D663" s="50"/>
      <c r="E663" s="26"/>
      <c r="F663" s="26"/>
      <c r="G663" s="26"/>
      <c r="H663" s="26"/>
      <c r="I663" s="2"/>
      <c r="J663"/>
      <c r="K663"/>
      <c r="L663"/>
    </row>
    <row r="664" spans="2:12" s="51" customFormat="1" ht="21.2" customHeight="1">
      <c r="B664" s="49"/>
      <c r="C664" s="49"/>
      <c r="D664" s="50"/>
      <c r="E664" s="26"/>
      <c r="F664" s="26"/>
      <c r="G664" s="26"/>
      <c r="H664" s="26"/>
      <c r="I664" s="2"/>
      <c r="J664"/>
      <c r="K664"/>
      <c r="L664"/>
    </row>
    <row r="665" spans="2:12" s="51" customFormat="1" ht="21.2" customHeight="1">
      <c r="B665" s="49"/>
      <c r="C665" s="49"/>
      <c r="D665" s="50"/>
      <c r="E665" s="26"/>
      <c r="F665" s="26"/>
      <c r="G665" s="26"/>
      <c r="H665" s="26"/>
      <c r="I665" s="2"/>
      <c r="J665"/>
      <c r="K665"/>
      <c r="L665"/>
    </row>
    <row r="666" spans="2:12" s="51" customFormat="1" ht="21.2" customHeight="1">
      <c r="B666" s="49"/>
      <c r="C666" s="49"/>
      <c r="D666" s="50"/>
      <c r="E666" s="26"/>
      <c r="F666" s="26"/>
      <c r="G666" s="26"/>
      <c r="H666" s="26"/>
      <c r="I666" s="2"/>
      <c r="J666"/>
      <c r="K666"/>
      <c r="L666"/>
    </row>
    <row r="667" spans="2:12" s="51" customFormat="1" ht="21.2" customHeight="1">
      <c r="B667" s="49"/>
      <c r="C667" s="49"/>
      <c r="D667" s="50"/>
      <c r="E667" s="26"/>
      <c r="F667" s="26"/>
      <c r="G667" s="26"/>
      <c r="H667" s="26"/>
      <c r="I667" s="2"/>
      <c r="J667"/>
      <c r="K667"/>
      <c r="L667"/>
    </row>
    <row r="668" spans="2:12" s="51" customFormat="1" ht="21.2" customHeight="1">
      <c r="B668" s="49"/>
      <c r="C668" s="49"/>
      <c r="D668" s="50"/>
      <c r="E668" s="26"/>
      <c r="F668" s="26"/>
      <c r="G668" s="26"/>
      <c r="H668" s="26"/>
      <c r="I668" s="2"/>
      <c r="J668"/>
      <c r="K668"/>
      <c r="L668"/>
    </row>
    <row r="669" spans="2:12" s="51" customFormat="1" ht="21.2" customHeight="1">
      <c r="B669" s="49"/>
      <c r="C669" s="49"/>
      <c r="D669" s="50"/>
      <c r="E669" s="26"/>
      <c r="F669" s="26"/>
      <c r="G669" s="26"/>
      <c r="H669" s="26"/>
      <c r="I669" s="2"/>
      <c r="J669"/>
      <c r="K669"/>
      <c r="L669"/>
    </row>
    <row r="670" spans="2:12" s="51" customFormat="1" ht="21.2" customHeight="1">
      <c r="B670" s="49"/>
      <c r="C670" s="49"/>
      <c r="D670" s="50"/>
      <c r="E670" s="26"/>
      <c r="F670" s="26"/>
      <c r="G670" s="26"/>
      <c r="H670" s="26"/>
      <c r="I670" s="2"/>
      <c r="J670"/>
      <c r="K670"/>
      <c r="L670"/>
    </row>
    <row r="671" spans="2:12" s="51" customFormat="1" ht="21.2" customHeight="1">
      <c r="B671" s="49"/>
      <c r="C671" s="49"/>
      <c r="D671" s="50"/>
      <c r="E671" s="26"/>
      <c r="F671" s="26"/>
      <c r="G671" s="26"/>
      <c r="H671" s="26"/>
      <c r="I671" s="2"/>
      <c r="J671"/>
      <c r="K671"/>
      <c r="L671"/>
    </row>
    <row r="672" spans="2:12" s="51" customFormat="1" ht="21.2" customHeight="1">
      <c r="B672" s="49"/>
      <c r="C672" s="49"/>
      <c r="D672" s="50"/>
      <c r="E672" s="26"/>
      <c r="F672" s="26"/>
      <c r="G672" s="26"/>
      <c r="H672" s="26"/>
      <c r="I672" s="2"/>
      <c r="J672"/>
      <c r="K672"/>
      <c r="L672"/>
    </row>
    <row r="673" spans="2:12" s="51" customFormat="1" ht="21.2" customHeight="1">
      <c r="B673" s="49"/>
      <c r="C673" s="49"/>
      <c r="D673" s="50"/>
      <c r="E673" s="26"/>
      <c r="F673" s="26"/>
      <c r="G673" s="26"/>
      <c r="H673" s="26"/>
      <c r="I673" s="2"/>
      <c r="J673"/>
      <c r="K673"/>
      <c r="L673"/>
    </row>
    <row r="674" spans="2:12" s="51" customFormat="1" ht="21.2" customHeight="1">
      <c r="B674" s="49"/>
      <c r="C674" s="49"/>
      <c r="D674" s="50"/>
      <c r="E674" s="26"/>
      <c r="F674" s="26"/>
      <c r="G674" s="26"/>
      <c r="H674" s="26"/>
      <c r="I674" s="2"/>
      <c r="J674"/>
      <c r="K674"/>
      <c r="L674"/>
    </row>
    <row r="675" spans="2:12" s="51" customFormat="1" ht="21.2" customHeight="1">
      <c r="B675" s="49"/>
      <c r="C675" s="49"/>
      <c r="D675" s="50"/>
      <c r="E675" s="26"/>
      <c r="F675" s="26"/>
      <c r="G675" s="26"/>
      <c r="H675" s="26"/>
      <c r="I675" s="2"/>
      <c r="J675"/>
      <c r="K675"/>
      <c r="L675"/>
    </row>
    <row r="676" spans="2:12" s="51" customFormat="1" ht="21.2" customHeight="1">
      <c r="B676" s="49"/>
      <c r="C676" s="49"/>
      <c r="D676" s="50"/>
      <c r="E676" s="26"/>
      <c r="F676" s="26"/>
      <c r="G676" s="26"/>
      <c r="H676" s="26"/>
      <c r="I676" s="2"/>
      <c r="J676"/>
      <c r="K676"/>
      <c r="L676"/>
    </row>
    <row r="677" spans="2:12" s="51" customFormat="1" ht="21.2" customHeight="1">
      <c r="B677" s="49"/>
      <c r="C677" s="49"/>
      <c r="D677" s="50"/>
      <c r="E677" s="26"/>
      <c r="F677" s="26"/>
      <c r="G677" s="26"/>
      <c r="H677" s="26"/>
      <c r="I677" s="2"/>
      <c r="J677"/>
      <c r="K677"/>
      <c r="L677"/>
    </row>
    <row r="678" spans="2:12" s="51" customFormat="1" ht="21.2" customHeight="1">
      <c r="B678" s="49"/>
      <c r="C678" s="49"/>
      <c r="D678" s="50"/>
      <c r="E678" s="26"/>
      <c r="F678" s="26"/>
      <c r="G678" s="26"/>
      <c r="H678" s="26"/>
      <c r="I678" s="2"/>
      <c r="J678"/>
      <c r="K678"/>
      <c r="L678"/>
    </row>
    <row r="679" spans="2:12" s="51" customFormat="1" ht="21.2" customHeight="1">
      <c r="B679" s="49"/>
      <c r="C679" s="49"/>
      <c r="D679" s="50"/>
      <c r="E679" s="26"/>
      <c r="F679" s="26"/>
      <c r="G679" s="26"/>
      <c r="H679" s="26"/>
      <c r="I679" s="2"/>
      <c r="J679"/>
      <c r="K679"/>
      <c r="L679"/>
    </row>
    <row r="680" spans="2:12" s="51" customFormat="1" ht="21.2" customHeight="1">
      <c r="B680" s="49"/>
      <c r="C680" s="49"/>
      <c r="D680" s="50"/>
      <c r="E680" s="26"/>
      <c r="F680" s="26"/>
      <c r="G680" s="26"/>
      <c r="H680" s="26"/>
      <c r="I680" s="2"/>
      <c r="J680"/>
      <c r="K680"/>
      <c r="L680"/>
    </row>
    <row r="681" spans="2:12" s="51" customFormat="1" ht="21.2" customHeight="1">
      <c r="B681" s="49"/>
      <c r="C681" s="49"/>
      <c r="D681" s="50"/>
      <c r="E681" s="26"/>
      <c r="F681" s="26"/>
      <c r="G681" s="26"/>
      <c r="H681" s="26"/>
      <c r="I681" s="2"/>
      <c r="J681"/>
      <c r="K681"/>
      <c r="L681"/>
    </row>
    <row r="682" spans="2:12" s="51" customFormat="1" ht="21.2" customHeight="1">
      <c r="B682" s="49"/>
      <c r="C682" s="49"/>
      <c r="D682" s="50"/>
      <c r="E682" s="26"/>
      <c r="F682" s="26"/>
      <c r="G682" s="26"/>
      <c r="H682" s="26"/>
      <c r="I682" s="2"/>
      <c r="J682"/>
      <c r="K682"/>
      <c r="L682"/>
    </row>
    <row r="683" spans="2:12" s="51" customFormat="1" ht="21.2" customHeight="1">
      <c r="B683" s="49"/>
      <c r="C683" s="49"/>
      <c r="D683" s="50"/>
      <c r="E683" s="26"/>
      <c r="F683" s="26"/>
      <c r="G683" s="26"/>
      <c r="H683" s="26"/>
      <c r="I683" s="2"/>
      <c r="J683"/>
      <c r="K683"/>
      <c r="L683"/>
    </row>
    <row r="684" spans="2:12" s="51" customFormat="1" ht="21.2" customHeight="1">
      <c r="B684" s="49"/>
      <c r="C684" s="49"/>
      <c r="D684" s="50"/>
      <c r="E684" s="26"/>
      <c r="F684" s="26"/>
      <c r="G684" s="26"/>
      <c r="H684" s="26"/>
      <c r="I684" s="2"/>
      <c r="J684"/>
      <c r="K684"/>
      <c r="L684"/>
    </row>
    <row r="685" spans="2:12" s="51" customFormat="1" ht="21.2" customHeight="1">
      <c r="B685" s="49"/>
      <c r="C685" s="49"/>
      <c r="D685" s="50"/>
      <c r="E685" s="26"/>
      <c r="F685" s="26"/>
      <c r="G685" s="26"/>
      <c r="H685" s="26"/>
      <c r="I685" s="2"/>
      <c r="J685"/>
      <c r="K685"/>
      <c r="L685"/>
    </row>
    <row r="686" spans="2:12" s="51" customFormat="1" ht="21.2" customHeight="1">
      <c r="B686" s="49"/>
      <c r="C686" s="49"/>
      <c r="D686" s="50"/>
      <c r="E686" s="26"/>
      <c r="F686" s="26"/>
      <c r="G686" s="26"/>
      <c r="H686" s="26"/>
      <c r="I686" s="2"/>
      <c r="J686"/>
      <c r="K686"/>
      <c r="L686"/>
    </row>
    <row r="687" spans="2:12" s="51" customFormat="1" ht="21.2" customHeight="1">
      <c r="B687" s="49"/>
      <c r="C687" s="49"/>
      <c r="D687" s="50"/>
      <c r="E687" s="26"/>
      <c r="F687" s="26"/>
      <c r="G687" s="26"/>
      <c r="H687" s="26"/>
      <c r="I687" s="2"/>
      <c r="J687"/>
      <c r="K687"/>
      <c r="L687"/>
    </row>
    <row r="688" spans="2:12" s="51" customFormat="1" ht="21.2" customHeight="1">
      <c r="B688" s="49"/>
      <c r="C688" s="49"/>
      <c r="D688" s="50"/>
      <c r="E688" s="26"/>
      <c r="F688" s="26"/>
      <c r="G688" s="26"/>
      <c r="H688" s="26"/>
      <c r="I688" s="2"/>
      <c r="J688"/>
      <c r="K688"/>
      <c r="L688"/>
    </row>
    <row r="689" spans="2:12" s="51" customFormat="1" ht="21.2" customHeight="1">
      <c r="B689" s="49"/>
      <c r="C689" s="49"/>
      <c r="D689" s="50"/>
      <c r="E689" s="26"/>
      <c r="F689" s="26"/>
      <c r="G689" s="26"/>
      <c r="H689" s="26"/>
      <c r="I689" s="2"/>
      <c r="J689"/>
      <c r="K689"/>
      <c r="L689"/>
    </row>
    <row r="690" spans="2:12" s="51" customFormat="1" ht="21.2" customHeight="1">
      <c r="B690" s="49"/>
      <c r="C690" s="49"/>
      <c r="D690" s="50"/>
      <c r="E690" s="26"/>
      <c r="F690" s="26"/>
      <c r="G690" s="26"/>
      <c r="H690" s="26"/>
      <c r="I690" s="2"/>
      <c r="J690"/>
      <c r="K690"/>
      <c r="L690"/>
    </row>
    <row r="691" spans="2:12" s="51" customFormat="1" ht="21.2" customHeight="1">
      <c r="B691" s="49"/>
      <c r="C691" s="49"/>
      <c r="D691" s="50"/>
      <c r="E691" s="26"/>
      <c r="F691" s="26"/>
      <c r="G691" s="26"/>
      <c r="H691" s="26"/>
      <c r="I691" s="2"/>
      <c r="J691"/>
      <c r="K691"/>
      <c r="L691"/>
    </row>
    <row r="692" spans="2:12" s="51" customFormat="1" ht="21.2" customHeight="1">
      <c r="B692" s="49"/>
      <c r="C692" s="49"/>
      <c r="D692" s="50"/>
      <c r="E692" s="26"/>
      <c r="F692" s="26"/>
      <c r="G692" s="26"/>
      <c r="H692" s="26"/>
      <c r="I692" s="2"/>
      <c r="J692"/>
      <c r="K692"/>
      <c r="L692"/>
    </row>
    <row r="693" spans="2:12" s="51" customFormat="1" ht="21.2" customHeight="1">
      <c r="B693" s="49"/>
      <c r="C693" s="49"/>
      <c r="D693" s="50"/>
      <c r="E693" s="26"/>
      <c r="F693" s="26"/>
      <c r="G693" s="26"/>
      <c r="H693" s="26"/>
      <c r="I693" s="2"/>
      <c r="J693"/>
      <c r="K693"/>
      <c r="L693"/>
    </row>
    <row r="694" spans="2:12" s="51" customFormat="1" ht="21.2" customHeight="1">
      <c r="B694" s="49"/>
      <c r="C694" s="49"/>
      <c r="D694" s="50"/>
      <c r="E694" s="26"/>
      <c r="F694" s="26"/>
      <c r="G694" s="26"/>
      <c r="H694" s="26"/>
      <c r="I694" s="2"/>
      <c r="J694"/>
      <c r="K694"/>
      <c r="L694"/>
    </row>
    <row r="695" spans="2:12" s="51" customFormat="1" ht="21.2" customHeight="1">
      <c r="B695" s="49"/>
      <c r="C695" s="49"/>
      <c r="D695" s="50"/>
      <c r="E695" s="26"/>
      <c r="F695" s="26"/>
      <c r="G695" s="26"/>
      <c r="H695" s="26"/>
      <c r="I695" s="2"/>
      <c r="J695"/>
      <c r="K695"/>
      <c r="L695"/>
    </row>
    <row r="696" spans="2:12" s="51" customFormat="1" ht="21.2" customHeight="1">
      <c r="B696" s="49"/>
      <c r="C696" s="49"/>
      <c r="D696" s="50"/>
      <c r="E696" s="26"/>
      <c r="F696" s="26"/>
      <c r="G696" s="26"/>
      <c r="H696" s="26"/>
      <c r="I696" s="2"/>
      <c r="J696"/>
      <c r="K696"/>
      <c r="L696"/>
    </row>
    <row r="697" spans="2:12" s="51" customFormat="1" ht="21.2" customHeight="1">
      <c r="B697" s="49"/>
      <c r="C697" s="49"/>
      <c r="D697" s="50"/>
      <c r="E697" s="26"/>
      <c r="F697" s="26"/>
      <c r="G697" s="26"/>
      <c r="H697" s="26"/>
      <c r="I697" s="2"/>
      <c r="J697"/>
      <c r="K697"/>
      <c r="L697"/>
    </row>
    <row r="698" spans="2:12" s="51" customFormat="1" ht="21.2" customHeight="1">
      <c r="B698" s="49"/>
      <c r="C698" s="49"/>
      <c r="D698" s="50"/>
      <c r="E698" s="26"/>
      <c r="F698" s="26"/>
      <c r="G698" s="26"/>
      <c r="H698" s="26"/>
      <c r="I698" s="2"/>
      <c r="J698"/>
      <c r="K698"/>
      <c r="L698"/>
    </row>
    <row r="699" spans="2:12" s="51" customFormat="1" ht="21.2" customHeight="1">
      <c r="B699" s="49"/>
      <c r="C699" s="49"/>
      <c r="D699" s="50"/>
      <c r="E699" s="26"/>
      <c r="F699" s="26"/>
      <c r="G699" s="26"/>
      <c r="H699" s="26"/>
      <c r="I699" s="2"/>
      <c r="J699"/>
      <c r="K699"/>
      <c r="L699"/>
    </row>
    <row r="700" spans="2:12" s="51" customFormat="1" ht="21.2" customHeight="1">
      <c r="B700" s="49"/>
      <c r="C700" s="49"/>
      <c r="D700" s="50"/>
      <c r="E700" s="26"/>
      <c r="F700" s="26"/>
      <c r="G700" s="26"/>
      <c r="H700" s="26"/>
      <c r="I700" s="2"/>
      <c r="J700"/>
      <c r="K700"/>
      <c r="L700"/>
    </row>
    <row r="701" spans="2:12" s="51" customFormat="1" ht="21.2" customHeight="1">
      <c r="B701" s="49"/>
      <c r="C701" s="49"/>
      <c r="D701" s="50"/>
      <c r="E701" s="26"/>
      <c r="F701" s="26"/>
      <c r="G701" s="26"/>
      <c r="H701" s="26"/>
      <c r="I701" s="2"/>
      <c r="J701"/>
      <c r="K701"/>
      <c r="L701"/>
    </row>
    <row r="702" spans="2:12" s="51" customFormat="1" ht="21.2" customHeight="1">
      <c r="B702" s="49"/>
      <c r="C702" s="49"/>
      <c r="D702" s="50"/>
      <c r="E702" s="26"/>
      <c r="F702" s="26"/>
      <c r="G702" s="26"/>
      <c r="H702" s="26"/>
      <c r="I702" s="2"/>
      <c r="J702"/>
      <c r="K702"/>
      <c r="L702"/>
    </row>
    <row r="703" spans="2:12" s="51" customFormat="1" ht="21.2" customHeight="1">
      <c r="B703" s="49"/>
      <c r="C703" s="49"/>
      <c r="D703" s="50"/>
      <c r="E703" s="26"/>
      <c r="F703" s="26"/>
      <c r="G703" s="26"/>
      <c r="H703" s="26"/>
      <c r="I703" s="2"/>
      <c r="J703"/>
      <c r="K703"/>
      <c r="L703"/>
    </row>
    <row r="704" spans="2:12" s="51" customFormat="1" ht="21.2" customHeight="1">
      <c r="B704" s="49"/>
      <c r="C704" s="49"/>
      <c r="D704" s="50"/>
      <c r="E704" s="26"/>
      <c r="F704" s="26"/>
      <c r="G704" s="26"/>
      <c r="H704" s="26"/>
      <c r="I704" s="2"/>
      <c r="J704"/>
      <c r="K704"/>
      <c r="L704"/>
    </row>
    <row r="705" spans="2:12" s="51" customFormat="1" ht="21.2" customHeight="1">
      <c r="B705" s="49"/>
      <c r="C705" s="49"/>
      <c r="D705" s="50"/>
      <c r="E705" s="26"/>
      <c r="F705" s="26"/>
      <c r="G705" s="26"/>
      <c r="H705" s="26"/>
      <c r="I705" s="2"/>
      <c r="J705"/>
      <c r="K705"/>
      <c r="L705"/>
    </row>
    <row r="706" spans="2:12" s="51" customFormat="1" ht="21.2" customHeight="1">
      <c r="B706" s="49"/>
      <c r="C706" s="49"/>
      <c r="D706" s="50"/>
      <c r="E706" s="26"/>
      <c r="F706" s="26"/>
      <c r="G706" s="26"/>
      <c r="H706" s="26"/>
      <c r="I706" s="2"/>
      <c r="J706"/>
      <c r="K706"/>
      <c r="L706"/>
    </row>
    <row r="707" spans="2:12" s="51" customFormat="1" ht="21.2" customHeight="1">
      <c r="B707" s="49"/>
      <c r="C707" s="49"/>
      <c r="D707" s="50"/>
      <c r="E707" s="26"/>
      <c r="F707" s="26"/>
      <c r="G707" s="26"/>
      <c r="H707" s="26"/>
      <c r="I707" s="2"/>
      <c r="J707"/>
      <c r="K707"/>
      <c r="L707"/>
    </row>
    <row r="708" spans="2:12" s="51" customFormat="1" ht="21.2" customHeight="1">
      <c r="B708" s="49"/>
      <c r="C708" s="49"/>
      <c r="D708" s="50"/>
      <c r="E708" s="26"/>
      <c r="F708" s="26"/>
      <c r="G708" s="26"/>
      <c r="H708" s="26"/>
      <c r="I708" s="2"/>
      <c r="J708"/>
      <c r="K708"/>
      <c r="L708"/>
    </row>
    <row r="709" spans="2:12" s="51" customFormat="1" ht="21.2" customHeight="1">
      <c r="B709" s="49"/>
      <c r="C709" s="49"/>
      <c r="D709" s="50"/>
      <c r="E709" s="26"/>
      <c r="F709" s="26"/>
      <c r="G709" s="26"/>
      <c r="H709" s="26"/>
      <c r="I709" s="2"/>
      <c r="J709"/>
      <c r="K709"/>
      <c r="L709"/>
    </row>
    <row r="710" spans="2:12" s="51" customFormat="1" ht="21.2" customHeight="1">
      <c r="B710" s="49"/>
      <c r="C710" s="49"/>
      <c r="D710" s="50"/>
      <c r="E710" s="26"/>
      <c r="F710" s="26"/>
      <c r="G710" s="26"/>
      <c r="H710" s="26"/>
      <c r="I710" s="2"/>
      <c r="J710"/>
      <c r="K710"/>
      <c r="L710"/>
    </row>
    <row r="711" spans="2:12" s="51" customFormat="1" ht="21.2" customHeight="1">
      <c r="B711" s="49"/>
      <c r="C711" s="49"/>
      <c r="D711" s="50"/>
      <c r="E711" s="26"/>
      <c r="F711" s="26"/>
      <c r="G711" s="26"/>
      <c r="H711" s="26"/>
      <c r="I711" s="2"/>
      <c r="J711"/>
      <c r="K711"/>
      <c r="L711"/>
    </row>
    <row r="712" spans="2:12" s="51" customFormat="1" ht="21.2" customHeight="1">
      <c r="B712" s="49"/>
      <c r="C712" s="49"/>
      <c r="D712" s="50"/>
      <c r="E712" s="26"/>
      <c r="F712" s="26"/>
      <c r="G712" s="26"/>
      <c r="H712" s="26"/>
      <c r="I712" s="2"/>
      <c r="J712"/>
      <c r="K712"/>
      <c r="L712"/>
    </row>
    <row r="713" spans="2:12" s="51" customFormat="1" ht="21.2" customHeight="1">
      <c r="B713" s="49"/>
      <c r="C713" s="49"/>
      <c r="D713" s="50"/>
      <c r="E713" s="26"/>
      <c r="F713" s="26"/>
      <c r="G713" s="26"/>
      <c r="H713" s="26"/>
      <c r="I713" s="2"/>
      <c r="J713"/>
      <c r="K713"/>
      <c r="L713"/>
    </row>
    <row r="714" spans="2:12" s="51" customFormat="1" ht="21.2" customHeight="1">
      <c r="B714" s="49"/>
      <c r="C714" s="49"/>
      <c r="D714" s="50"/>
      <c r="E714" s="26"/>
      <c r="F714" s="26"/>
      <c r="G714" s="26"/>
      <c r="H714" s="26"/>
      <c r="I714" s="2"/>
      <c r="J714"/>
      <c r="K714"/>
      <c r="L714"/>
    </row>
    <row r="715" spans="2:12" s="51" customFormat="1" ht="21.2" customHeight="1">
      <c r="B715" s="49"/>
      <c r="C715" s="49"/>
      <c r="D715" s="50"/>
      <c r="E715" s="26"/>
      <c r="F715" s="26"/>
      <c r="G715" s="26"/>
      <c r="H715" s="26"/>
      <c r="I715" s="2"/>
      <c r="J715"/>
      <c r="K715"/>
      <c r="L715"/>
    </row>
    <row r="716" spans="2:12" s="51" customFormat="1" ht="21.2" customHeight="1">
      <c r="B716" s="49"/>
      <c r="C716" s="49"/>
      <c r="D716" s="50"/>
      <c r="E716" s="26"/>
      <c r="F716" s="26"/>
      <c r="G716" s="26"/>
      <c r="H716" s="26"/>
      <c r="I716" s="2"/>
      <c r="J716"/>
      <c r="K716"/>
      <c r="L716"/>
    </row>
    <row r="717" spans="2:12" s="51" customFormat="1" ht="21.2" customHeight="1">
      <c r="B717" s="49"/>
      <c r="C717" s="49"/>
      <c r="D717" s="50"/>
      <c r="E717" s="26"/>
      <c r="F717" s="26"/>
      <c r="G717" s="26"/>
      <c r="H717" s="26"/>
      <c r="I717" s="2"/>
      <c r="J717"/>
      <c r="K717"/>
      <c r="L717"/>
    </row>
    <row r="718" spans="2:12" s="51" customFormat="1" ht="21.2" customHeight="1">
      <c r="B718" s="49"/>
      <c r="C718" s="49"/>
      <c r="D718" s="50"/>
      <c r="E718" s="26"/>
      <c r="F718" s="26"/>
      <c r="G718" s="26"/>
      <c r="H718" s="26"/>
      <c r="I718" s="2"/>
      <c r="J718"/>
      <c r="K718"/>
      <c r="L718"/>
    </row>
    <row r="719" spans="2:12" s="51" customFormat="1" ht="21.2" customHeight="1">
      <c r="B719" s="49"/>
      <c r="C719" s="49"/>
      <c r="D719" s="50"/>
      <c r="E719" s="26"/>
      <c r="F719" s="26"/>
      <c r="G719" s="26"/>
      <c r="H719" s="26"/>
      <c r="I719" s="2"/>
      <c r="J719"/>
      <c r="K719"/>
      <c r="L719"/>
    </row>
    <row r="720" spans="2:12" s="51" customFormat="1" ht="21.2" customHeight="1">
      <c r="B720" s="49"/>
      <c r="C720" s="49"/>
      <c r="D720" s="50"/>
      <c r="E720" s="26"/>
      <c r="F720" s="26"/>
      <c r="G720" s="26"/>
      <c r="H720" s="26"/>
      <c r="I720" s="2"/>
      <c r="J720"/>
      <c r="K720"/>
      <c r="L720"/>
    </row>
    <row r="721" spans="2:12" s="51" customFormat="1" ht="21.2" customHeight="1">
      <c r="B721" s="49"/>
      <c r="C721" s="49"/>
      <c r="D721" s="50"/>
      <c r="E721" s="26"/>
      <c r="F721" s="26"/>
      <c r="G721" s="26"/>
      <c r="H721" s="26"/>
      <c r="I721" s="2"/>
      <c r="J721"/>
      <c r="K721"/>
      <c r="L721"/>
    </row>
    <row r="722" spans="2:12" s="51" customFormat="1" ht="21.2" customHeight="1">
      <c r="B722" s="49"/>
      <c r="C722" s="49"/>
      <c r="D722" s="50"/>
      <c r="E722" s="26"/>
      <c r="F722" s="26"/>
      <c r="G722" s="26"/>
      <c r="H722" s="26"/>
      <c r="I722" s="2"/>
      <c r="J722"/>
      <c r="K722"/>
      <c r="L722"/>
    </row>
    <row r="723" spans="2:12" s="51" customFormat="1" ht="21.2" customHeight="1">
      <c r="B723" s="49"/>
      <c r="C723" s="49"/>
      <c r="D723" s="50"/>
      <c r="E723" s="26"/>
      <c r="F723" s="26"/>
      <c r="G723" s="26"/>
      <c r="H723" s="26"/>
      <c r="I723" s="2"/>
      <c r="J723"/>
      <c r="K723"/>
      <c r="L723"/>
    </row>
    <row r="724" spans="2:12" s="51" customFormat="1" ht="21.2" customHeight="1">
      <c r="B724" s="49"/>
      <c r="C724" s="49"/>
      <c r="D724" s="50"/>
      <c r="E724" s="26"/>
      <c r="F724" s="26"/>
      <c r="G724" s="26"/>
      <c r="H724" s="26"/>
      <c r="I724" s="2"/>
      <c r="J724"/>
      <c r="K724"/>
      <c r="L724"/>
    </row>
    <row r="725" spans="2:12" s="51" customFormat="1" ht="21.2" customHeight="1">
      <c r="B725" s="49"/>
      <c r="C725" s="49"/>
      <c r="D725" s="50"/>
      <c r="E725" s="26"/>
      <c r="F725" s="26"/>
      <c r="G725" s="26"/>
      <c r="H725" s="26"/>
      <c r="I725" s="2"/>
      <c r="J725"/>
      <c r="K725"/>
      <c r="L725"/>
    </row>
    <row r="726" spans="2:12" s="51" customFormat="1" ht="21.2" customHeight="1">
      <c r="B726" s="49"/>
      <c r="C726" s="49"/>
      <c r="D726" s="50"/>
      <c r="E726" s="26"/>
      <c r="F726" s="26"/>
      <c r="G726" s="26"/>
      <c r="H726" s="26"/>
      <c r="I726" s="2"/>
      <c r="J726"/>
      <c r="K726"/>
      <c r="L726"/>
    </row>
    <row r="727" spans="2:12" s="51" customFormat="1" ht="21.2" customHeight="1">
      <c r="B727" s="49"/>
      <c r="C727" s="49"/>
      <c r="D727" s="50"/>
      <c r="E727" s="26"/>
      <c r="F727" s="26"/>
      <c r="G727" s="26"/>
      <c r="H727" s="26"/>
      <c r="I727" s="2"/>
      <c r="J727"/>
      <c r="K727"/>
      <c r="L727"/>
    </row>
    <row r="728" spans="2:12" s="51" customFormat="1" ht="21.2" customHeight="1">
      <c r="B728" s="49"/>
      <c r="C728" s="49"/>
      <c r="D728" s="50"/>
      <c r="E728" s="26"/>
      <c r="F728" s="26"/>
      <c r="G728" s="26"/>
      <c r="H728" s="26"/>
      <c r="I728" s="2"/>
      <c r="J728"/>
      <c r="K728"/>
      <c r="L728"/>
    </row>
    <row r="729" spans="2:12" s="51" customFormat="1" ht="21.2" customHeight="1">
      <c r="B729" s="49"/>
      <c r="C729" s="49"/>
      <c r="D729" s="50"/>
      <c r="E729" s="26"/>
      <c r="F729" s="26"/>
      <c r="G729" s="26"/>
      <c r="H729" s="26"/>
      <c r="I729" s="2"/>
      <c r="J729"/>
      <c r="K729"/>
      <c r="L729"/>
    </row>
    <row r="730" spans="2:12" s="51" customFormat="1" ht="21.2" customHeight="1">
      <c r="B730" s="49"/>
      <c r="C730" s="49"/>
      <c r="D730" s="50"/>
      <c r="E730" s="26"/>
      <c r="F730" s="26"/>
      <c r="G730" s="26"/>
      <c r="H730" s="26"/>
      <c r="I730" s="2"/>
      <c r="J730"/>
      <c r="K730"/>
      <c r="L730"/>
    </row>
    <row r="731" spans="2:12" s="51" customFormat="1" ht="21.2" customHeight="1">
      <c r="B731" s="49"/>
      <c r="C731" s="49"/>
      <c r="D731" s="50"/>
      <c r="E731" s="26"/>
      <c r="F731" s="26"/>
      <c r="G731" s="26"/>
      <c r="H731" s="26"/>
      <c r="I731" s="2"/>
      <c r="J731"/>
      <c r="K731"/>
      <c r="L731"/>
    </row>
    <row r="732" spans="2:12" s="51" customFormat="1" ht="21.2" customHeight="1">
      <c r="B732" s="49"/>
      <c r="C732" s="49"/>
      <c r="D732" s="50"/>
      <c r="E732" s="26"/>
      <c r="F732" s="26"/>
      <c r="G732" s="26"/>
      <c r="H732" s="26"/>
      <c r="I732" s="2"/>
      <c r="J732"/>
      <c r="K732"/>
      <c r="L732"/>
    </row>
    <row r="733" spans="2:12" s="51" customFormat="1" ht="21.2" customHeight="1">
      <c r="B733" s="49"/>
      <c r="C733" s="49"/>
      <c r="D733" s="50"/>
      <c r="E733" s="26"/>
      <c r="F733" s="26"/>
      <c r="G733" s="26"/>
      <c r="H733" s="26"/>
      <c r="I733" s="2"/>
      <c r="J733"/>
      <c r="K733"/>
      <c r="L733"/>
    </row>
    <row r="734" spans="2:12" s="51" customFormat="1" ht="21.2" customHeight="1">
      <c r="B734" s="49"/>
      <c r="C734" s="49"/>
      <c r="D734" s="50"/>
      <c r="E734" s="26"/>
      <c r="F734" s="26"/>
      <c r="G734" s="26"/>
      <c r="H734" s="26"/>
      <c r="I734" s="2"/>
      <c r="J734"/>
      <c r="K734"/>
      <c r="L734"/>
    </row>
    <row r="735" spans="2:12" s="51" customFormat="1" ht="21.2" customHeight="1">
      <c r="B735" s="49"/>
      <c r="C735" s="49"/>
      <c r="D735" s="50"/>
      <c r="E735" s="26"/>
      <c r="F735" s="26"/>
      <c r="G735" s="26"/>
      <c r="H735" s="26"/>
      <c r="I735" s="2"/>
      <c r="J735"/>
      <c r="K735"/>
      <c r="L735"/>
    </row>
    <row r="736" spans="2:12" s="51" customFormat="1" ht="21.2" customHeight="1">
      <c r="B736" s="49"/>
      <c r="C736" s="49"/>
      <c r="D736" s="50"/>
      <c r="E736" s="26"/>
      <c r="F736" s="26"/>
      <c r="G736" s="26"/>
      <c r="H736" s="26"/>
      <c r="I736" s="2"/>
      <c r="J736"/>
      <c r="K736"/>
      <c r="L736"/>
    </row>
    <row r="737" spans="2:12" s="51" customFormat="1" ht="21.2" customHeight="1">
      <c r="B737" s="49"/>
      <c r="C737" s="49"/>
      <c r="D737" s="50"/>
      <c r="E737" s="26"/>
      <c r="F737" s="26"/>
      <c r="G737" s="26"/>
      <c r="H737" s="26"/>
      <c r="I737" s="2"/>
      <c r="J737"/>
      <c r="K737"/>
      <c r="L737"/>
    </row>
    <row r="738" spans="2:12" s="51" customFormat="1" ht="21.2" customHeight="1">
      <c r="B738" s="49"/>
      <c r="C738" s="49"/>
      <c r="D738" s="50"/>
      <c r="E738" s="26"/>
      <c r="F738" s="26"/>
      <c r="G738" s="26"/>
      <c r="H738" s="26"/>
      <c r="I738" s="2"/>
      <c r="J738"/>
      <c r="K738"/>
      <c r="L738"/>
    </row>
    <row r="739" spans="2:12" s="51" customFormat="1" ht="21.2" customHeight="1">
      <c r="B739" s="49"/>
      <c r="C739" s="49"/>
      <c r="D739" s="50"/>
      <c r="E739" s="26"/>
      <c r="F739" s="26"/>
      <c r="G739" s="26"/>
      <c r="H739" s="26"/>
      <c r="I739" s="2"/>
      <c r="J739"/>
      <c r="K739"/>
      <c r="L739"/>
    </row>
    <row r="740" spans="2:12" s="51" customFormat="1" ht="21.2" customHeight="1">
      <c r="B740" s="49"/>
      <c r="C740" s="49"/>
      <c r="D740" s="50"/>
      <c r="E740" s="26"/>
      <c r="F740" s="26"/>
      <c r="G740" s="26"/>
      <c r="H740" s="26"/>
      <c r="I740" s="2"/>
      <c r="J740"/>
      <c r="K740"/>
      <c r="L740"/>
    </row>
    <row r="741" spans="2:12" s="51" customFormat="1" ht="21.2" customHeight="1">
      <c r="B741" s="49"/>
      <c r="C741" s="49"/>
      <c r="D741" s="50"/>
      <c r="E741" s="26"/>
      <c r="F741" s="26"/>
      <c r="G741" s="26"/>
      <c r="H741" s="26"/>
      <c r="I741" s="2"/>
      <c r="J741"/>
      <c r="K741"/>
      <c r="L741"/>
    </row>
    <row r="742" spans="2:12" s="51" customFormat="1" ht="21.2" customHeight="1">
      <c r="B742" s="49"/>
      <c r="C742" s="49"/>
      <c r="D742" s="50"/>
      <c r="E742" s="26"/>
      <c r="F742" s="26"/>
      <c r="G742" s="26"/>
      <c r="H742" s="26"/>
      <c r="I742" s="2"/>
      <c r="J742"/>
      <c r="K742"/>
      <c r="L742"/>
    </row>
    <row r="743" spans="2:12" s="51" customFormat="1" ht="21.2" customHeight="1">
      <c r="B743" s="49"/>
      <c r="C743" s="49"/>
      <c r="D743" s="50"/>
      <c r="E743" s="26"/>
      <c r="F743" s="26"/>
      <c r="G743" s="26"/>
      <c r="H743" s="26"/>
      <c r="I743" s="2"/>
      <c r="J743"/>
      <c r="K743"/>
      <c r="L743"/>
    </row>
    <row r="744" spans="2:12" s="51" customFormat="1" ht="21.2" customHeight="1">
      <c r="B744" s="49"/>
      <c r="C744" s="49"/>
      <c r="D744" s="50"/>
      <c r="E744" s="26"/>
      <c r="F744" s="26"/>
      <c r="G744" s="26"/>
      <c r="H744" s="26"/>
      <c r="I744" s="2"/>
      <c r="J744"/>
      <c r="K744"/>
      <c r="L744"/>
    </row>
    <row r="745" spans="2:12" s="51" customFormat="1" ht="21.2" customHeight="1">
      <c r="B745" s="49"/>
      <c r="C745" s="49"/>
      <c r="D745" s="50"/>
      <c r="E745" s="26"/>
      <c r="F745" s="26"/>
      <c r="G745" s="26"/>
      <c r="H745" s="26"/>
      <c r="I745" s="2"/>
      <c r="J745"/>
      <c r="K745"/>
      <c r="L745"/>
    </row>
    <row r="746" spans="2:12" s="51" customFormat="1" ht="21.2" customHeight="1">
      <c r="B746" s="49"/>
      <c r="C746" s="49"/>
      <c r="D746" s="50"/>
      <c r="E746" s="26"/>
      <c r="F746" s="26"/>
      <c r="G746" s="26"/>
      <c r="H746" s="26"/>
      <c r="I746" s="2"/>
      <c r="J746"/>
      <c r="K746"/>
      <c r="L746"/>
    </row>
    <row r="747" spans="2:12" s="51" customFormat="1" ht="21.2" customHeight="1">
      <c r="B747" s="49"/>
      <c r="C747" s="49"/>
      <c r="D747" s="50"/>
      <c r="E747" s="26"/>
      <c r="F747" s="26"/>
      <c r="G747" s="26"/>
      <c r="H747" s="26"/>
      <c r="I747" s="2"/>
      <c r="J747"/>
      <c r="K747"/>
      <c r="L747"/>
    </row>
    <row r="748" spans="2:12" s="51" customFormat="1" ht="21.2" customHeight="1">
      <c r="B748" s="49"/>
      <c r="C748" s="49"/>
      <c r="D748" s="50"/>
      <c r="E748" s="26"/>
      <c r="F748" s="26"/>
      <c r="G748" s="26"/>
      <c r="H748" s="26"/>
      <c r="I748" s="2"/>
      <c r="J748"/>
      <c r="K748"/>
      <c r="L748"/>
    </row>
    <row r="749" spans="2:12" s="51" customFormat="1" ht="21.2" customHeight="1">
      <c r="B749" s="49"/>
      <c r="C749" s="49"/>
      <c r="D749" s="50"/>
      <c r="E749" s="26"/>
      <c r="F749" s="26"/>
      <c r="G749" s="26"/>
      <c r="H749" s="26"/>
      <c r="I749" s="2"/>
      <c r="J749"/>
      <c r="K749"/>
      <c r="L749"/>
    </row>
    <row r="750" spans="2:12" s="51" customFormat="1" ht="21.2" customHeight="1">
      <c r="B750" s="49"/>
      <c r="C750" s="49"/>
      <c r="D750" s="50"/>
      <c r="E750" s="26"/>
      <c r="F750" s="26"/>
      <c r="G750" s="26"/>
      <c r="H750" s="26"/>
      <c r="I750" s="2"/>
      <c r="J750"/>
      <c r="K750"/>
      <c r="L750"/>
    </row>
    <row r="751" spans="2:12" s="51" customFormat="1" ht="21.2" customHeight="1">
      <c r="B751" s="49"/>
      <c r="C751" s="49"/>
      <c r="D751" s="50"/>
      <c r="E751" s="26"/>
      <c r="F751" s="26"/>
      <c r="G751" s="26"/>
      <c r="H751" s="26"/>
      <c r="I751" s="2"/>
      <c r="J751"/>
      <c r="K751"/>
      <c r="L751"/>
    </row>
    <row r="752" spans="2:12" s="51" customFormat="1" ht="21.2" customHeight="1">
      <c r="B752" s="49"/>
      <c r="C752" s="49"/>
      <c r="D752" s="50"/>
      <c r="E752" s="26"/>
      <c r="F752" s="26"/>
      <c r="G752" s="26"/>
      <c r="H752" s="26"/>
      <c r="I752" s="2"/>
      <c r="J752"/>
      <c r="K752"/>
      <c r="L752"/>
    </row>
    <row r="753" spans="2:12" s="51" customFormat="1" ht="21.2" customHeight="1">
      <c r="B753" s="49"/>
      <c r="C753" s="49"/>
      <c r="D753" s="50"/>
      <c r="E753" s="26"/>
      <c r="F753" s="26"/>
      <c r="G753" s="26"/>
      <c r="H753" s="26"/>
      <c r="I753" s="2"/>
      <c r="J753"/>
      <c r="K753"/>
      <c r="L753"/>
    </row>
    <row r="754" spans="2:12" s="51" customFormat="1" ht="21.2" customHeight="1">
      <c r="B754" s="49"/>
      <c r="C754" s="49"/>
      <c r="D754" s="50"/>
      <c r="E754" s="26"/>
      <c r="F754" s="26"/>
      <c r="G754" s="26"/>
      <c r="H754" s="26"/>
      <c r="I754" s="2"/>
      <c r="J754"/>
      <c r="K754"/>
      <c r="L754"/>
    </row>
    <row r="755" spans="2:12" s="51" customFormat="1" ht="21.2" customHeight="1">
      <c r="B755" s="49"/>
      <c r="C755" s="49"/>
      <c r="D755" s="50"/>
      <c r="E755" s="26"/>
      <c r="F755" s="26"/>
      <c r="G755" s="26"/>
      <c r="H755" s="26"/>
      <c r="I755" s="2"/>
      <c r="J755"/>
      <c r="K755"/>
      <c r="L755"/>
    </row>
    <row r="756" spans="2:12" s="51" customFormat="1" ht="21.2" customHeight="1">
      <c r="B756" s="49"/>
      <c r="C756" s="49"/>
      <c r="D756" s="50"/>
      <c r="E756" s="26"/>
      <c r="F756" s="26"/>
      <c r="G756" s="26"/>
      <c r="H756" s="26"/>
      <c r="I756" s="2"/>
      <c r="J756"/>
      <c r="K756"/>
      <c r="L756"/>
    </row>
    <row r="757" spans="2:12" s="51" customFormat="1" ht="21.2" customHeight="1">
      <c r="B757" s="49"/>
      <c r="C757" s="49"/>
      <c r="D757" s="50"/>
      <c r="E757" s="26"/>
      <c r="F757" s="26"/>
      <c r="G757" s="26"/>
      <c r="H757" s="26"/>
      <c r="I757" s="2"/>
      <c r="J757"/>
      <c r="K757"/>
      <c r="L757"/>
    </row>
    <row r="758" spans="2:12" s="51" customFormat="1" ht="21.2" customHeight="1">
      <c r="B758" s="49"/>
      <c r="C758" s="49"/>
      <c r="D758" s="50"/>
      <c r="E758" s="26"/>
      <c r="F758" s="26"/>
      <c r="G758" s="26"/>
      <c r="H758" s="26"/>
      <c r="I758" s="2"/>
      <c r="J758"/>
      <c r="K758"/>
      <c r="L758"/>
    </row>
    <row r="759" spans="2:12" s="51" customFormat="1" ht="21.2" customHeight="1">
      <c r="B759" s="49"/>
      <c r="C759" s="49"/>
      <c r="D759" s="50"/>
      <c r="E759" s="26"/>
      <c r="F759" s="26"/>
      <c r="G759" s="26"/>
      <c r="H759" s="26"/>
      <c r="I759" s="2"/>
      <c r="J759"/>
      <c r="K759"/>
      <c r="L759"/>
    </row>
    <row r="760" spans="2:12" s="51" customFormat="1" ht="21.2" customHeight="1">
      <c r="B760" s="49"/>
      <c r="C760" s="49"/>
      <c r="D760" s="50"/>
      <c r="E760" s="26"/>
      <c r="F760" s="26"/>
      <c r="G760" s="26"/>
      <c r="H760" s="26"/>
      <c r="I760" s="2"/>
      <c r="J760"/>
      <c r="K760"/>
      <c r="L760"/>
    </row>
    <row r="761" spans="2:12" s="51" customFormat="1" ht="21.2" customHeight="1">
      <c r="B761" s="49"/>
      <c r="C761" s="49"/>
      <c r="D761" s="50"/>
      <c r="E761" s="26"/>
      <c r="F761" s="26"/>
      <c r="G761" s="26"/>
      <c r="H761" s="26"/>
      <c r="I761" s="2"/>
      <c r="J761"/>
      <c r="K761"/>
      <c r="L761"/>
    </row>
    <row r="762" spans="2:12" s="51" customFormat="1" ht="21.2" customHeight="1">
      <c r="B762" s="49"/>
      <c r="C762" s="49"/>
      <c r="D762" s="50"/>
      <c r="E762" s="26"/>
      <c r="F762" s="26"/>
      <c r="G762" s="26"/>
      <c r="H762" s="26"/>
      <c r="I762" s="2"/>
      <c r="J762"/>
      <c r="K762"/>
      <c r="L762"/>
    </row>
    <row r="763" spans="2:12" s="51" customFormat="1" ht="21.2" customHeight="1">
      <c r="B763" s="49"/>
      <c r="C763" s="49"/>
      <c r="D763" s="50"/>
      <c r="E763" s="26"/>
      <c r="F763" s="26"/>
      <c r="G763" s="26"/>
      <c r="H763" s="26"/>
      <c r="I763" s="2"/>
      <c r="J763"/>
      <c r="K763"/>
      <c r="L763"/>
    </row>
    <row r="764" spans="2:12" s="51" customFormat="1" ht="21.2" customHeight="1">
      <c r="B764" s="49"/>
      <c r="C764" s="49"/>
      <c r="D764" s="50"/>
      <c r="E764" s="26"/>
      <c r="F764" s="26"/>
      <c r="G764" s="26"/>
      <c r="H764" s="26"/>
      <c r="I764" s="2"/>
      <c r="J764"/>
      <c r="K764"/>
      <c r="L764"/>
    </row>
    <row r="765" spans="2:12" s="51" customFormat="1" ht="21.2" customHeight="1">
      <c r="B765" s="49"/>
      <c r="C765" s="49"/>
      <c r="D765" s="50"/>
      <c r="E765" s="26"/>
      <c r="F765" s="26"/>
      <c r="G765" s="26"/>
      <c r="H765" s="26"/>
      <c r="I765" s="2"/>
      <c r="J765"/>
      <c r="K765"/>
      <c r="L765"/>
    </row>
    <row r="766" spans="2:12" s="51" customFormat="1" ht="21.2" customHeight="1">
      <c r="B766" s="49"/>
      <c r="C766" s="49"/>
      <c r="D766" s="50"/>
      <c r="E766" s="26"/>
      <c r="F766" s="26"/>
      <c r="G766" s="26"/>
      <c r="H766" s="26"/>
      <c r="I766" s="2"/>
      <c r="J766"/>
      <c r="K766"/>
      <c r="L766"/>
    </row>
    <row r="767" spans="2:12" s="51" customFormat="1" ht="21.2" customHeight="1">
      <c r="B767" s="49"/>
      <c r="C767" s="49"/>
      <c r="D767" s="50"/>
      <c r="E767" s="26"/>
      <c r="F767" s="26"/>
      <c r="G767" s="26"/>
      <c r="H767" s="26"/>
      <c r="I767" s="2"/>
      <c r="J767"/>
      <c r="K767"/>
      <c r="L767"/>
    </row>
    <row r="768" spans="2:12" s="51" customFormat="1" ht="21.2" customHeight="1">
      <c r="B768" s="49"/>
      <c r="C768" s="49"/>
      <c r="D768" s="50"/>
      <c r="E768" s="26"/>
      <c r="F768" s="26"/>
      <c r="G768" s="26"/>
      <c r="H768" s="26"/>
      <c r="I768" s="2"/>
      <c r="J768"/>
      <c r="K768"/>
      <c r="L768"/>
    </row>
    <row r="769" spans="2:12" s="51" customFormat="1" ht="21.2" customHeight="1">
      <c r="B769" s="49"/>
      <c r="C769" s="49"/>
      <c r="D769" s="50"/>
      <c r="E769" s="26"/>
      <c r="F769" s="26"/>
      <c r="G769" s="26"/>
      <c r="H769" s="26"/>
      <c r="I769" s="2"/>
      <c r="J769"/>
      <c r="K769"/>
      <c r="L769"/>
    </row>
    <row r="770" spans="2:12" s="51" customFormat="1" ht="21.2" customHeight="1">
      <c r="B770" s="49"/>
      <c r="C770" s="49"/>
      <c r="D770" s="50"/>
      <c r="E770" s="26"/>
      <c r="F770" s="26"/>
      <c r="G770" s="26"/>
      <c r="H770" s="26"/>
      <c r="I770" s="2"/>
      <c r="J770"/>
      <c r="K770"/>
      <c r="L770"/>
    </row>
    <row r="771" spans="2:12" s="51" customFormat="1" ht="21.2" customHeight="1">
      <c r="B771" s="49"/>
      <c r="C771" s="49"/>
      <c r="D771" s="50"/>
      <c r="E771" s="26"/>
      <c r="F771" s="26"/>
      <c r="G771" s="26"/>
      <c r="H771" s="26"/>
      <c r="I771" s="2"/>
      <c r="J771"/>
      <c r="K771"/>
      <c r="L771"/>
    </row>
    <row r="772" spans="2:12" s="51" customFormat="1" ht="21.2" customHeight="1">
      <c r="B772" s="49"/>
      <c r="C772" s="49"/>
      <c r="D772" s="50"/>
      <c r="E772" s="26"/>
      <c r="F772" s="26"/>
      <c r="G772" s="26"/>
      <c r="H772" s="26"/>
      <c r="I772" s="2"/>
      <c r="J772"/>
      <c r="K772"/>
      <c r="L772"/>
    </row>
    <row r="773" spans="2:12" s="51" customFormat="1" ht="21.2" customHeight="1">
      <c r="B773" s="49"/>
      <c r="C773" s="49"/>
      <c r="D773" s="50"/>
      <c r="E773" s="26"/>
      <c r="F773" s="26"/>
      <c r="G773" s="26"/>
      <c r="H773" s="26"/>
      <c r="I773" s="2"/>
      <c r="J773"/>
      <c r="K773"/>
      <c r="L773"/>
    </row>
    <row r="774" spans="2:12" s="51" customFormat="1" ht="21.2" customHeight="1">
      <c r="B774" s="49"/>
      <c r="C774" s="49"/>
      <c r="D774" s="50"/>
      <c r="E774" s="26"/>
      <c r="F774" s="26"/>
      <c r="G774" s="26"/>
      <c r="H774" s="26"/>
      <c r="I774" s="2"/>
      <c r="J774"/>
      <c r="K774"/>
      <c r="L774"/>
    </row>
  </sheetData>
  <mergeCells count="40">
    <mergeCell ref="C2:C3"/>
    <mergeCell ref="A90:A92"/>
    <mergeCell ref="A102:A107"/>
    <mergeCell ref="A108:A109"/>
    <mergeCell ref="A111:A114"/>
    <mergeCell ref="A210:A307"/>
    <mergeCell ref="A19:A21"/>
    <mergeCell ref="A39:A41"/>
    <mergeCell ref="A42:A44"/>
    <mergeCell ref="A56:A58"/>
    <mergeCell ref="A77:A78"/>
    <mergeCell ref="A80:A85"/>
    <mergeCell ref="A205:A207"/>
    <mergeCell ref="A187:A188"/>
    <mergeCell ref="A177:A178"/>
    <mergeCell ref="A179:A180"/>
    <mergeCell ref="A193:A195"/>
    <mergeCell ref="A199:A201"/>
    <mergeCell ref="A156:A157"/>
    <mergeCell ref="A172:A175"/>
    <mergeCell ref="A130:A132"/>
    <mergeCell ref="A134:A135"/>
    <mergeCell ref="A138:A139"/>
    <mergeCell ref="A147:A150"/>
    <mergeCell ref="A1:I1"/>
    <mergeCell ref="A23:A25"/>
    <mergeCell ref="A152:A153"/>
    <mergeCell ref="A127:A128"/>
    <mergeCell ref="A117:A118"/>
    <mergeCell ref="A50:A51"/>
    <mergeCell ref="A66:A68"/>
    <mergeCell ref="A115:A116"/>
    <mergeCell ref="A119:A120"/>
    <mergeCell ref="A121:A122"/>
    <mergeCell ref="A123:A125"/>
    <mergeCell ref="A71:A72"/>
    <mergeCell ref="D2:D3"/>
    <mergeCell ref="E2:E3"/>
    <mergeCell ref="A2:A3"/>
    <mergeCell ref="B2:B3"/>
  </mergeCells>
  <printOptions horizontalCentered="1" verticalCentered="1"/>
  <pageMargins left="0.78740157480314965" right="0.39370078740157483" top="0.39370078740157483" bottom="0.19685039370078741" header="0.31496062992125984" footer="0.31496062992125984"/>
  <pageSetup paperSize="9" scale="69" fitToHeight="9" orientation="portrait" r:id="rId1"/>
  <headerFooter differentOddEven="1" differentFirst="1"/>
  <rowBreaks count="3" manualBreakCount="3">
    <brk id="53" max="8" man="1"/>
    <brk id="153" max="8" man="1"/>
    <brk id="203" max="8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856"/>
  <sheetViews>
    <sheetView showGridLines="0" zoomScaleNormal="100" zoomScalePageLayoutView="70" workbookViewId="0">
      <pane ySplit="3" topLeftCell="A4" activePane="bottomLeft" state="frozen"/>
      <selection activeCell="D30" sqref="D30"/>
      <selection pane="bottomLeft" sqref="A1:I1"/>
    </sheetView>
  </sheetViews>
  <sheetFormatPr baseColWidth="10" defaultColWidth="0.140625" defaultRowHeight="15"/>
  <cols>
    <col min="1" max="1" width="8.140625" style="51" customWidth="1"/>
    <col min="2" max="2" width="19.42578125" style="49" customWidth="1"/>
    <col min="3" max="3" width="16.85546875" style="49" customWidth="1"/>
    <col min="4" max="4" width="26.140625" style="50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26" customWidth="1"/>
    <col min="9" max="9" width="12.5703125" style="2" customWidth="1"/>
    <col min="10" max="10" width="6.28515625" customWidth="1"/>
    <col min="11" max="34" width="12.5703125" customWidth="1"/>
    <col min="257" max="257" width="8.140625" customWidth="1"/>
    <col min="258" max="258" width="19.42578125" customWidth="1"/>
    <col min="259" max="259" width="16.85546875" customWidth="1"/>
    <col min="260" max="260" width="26.140625" customWidth="1"/>
    <col min="261" max="261" width="10.42578125" customWidth="1"/>
    <col min="262" max="262" width="5.7109375" customWidth="1"/>
    <col min="263" max="263" width="9.28515625" customWidth="1"/>
    <col min="264" max="264" width="8.7109375" customWidth="1"/>
    <col min="265" max="265" width="12.5703125" customWidth="1"/>
    <col min="266" max="266" width="6.28515625" customWidth="1"/>
    <col min="267" max="290" width="12.5703125" customWidth="1"/>
    <col min="513" max="513" width="8.140625" customWidth="1"/>
    <col min="514" max="514" width="19.42578125" customWidth="1"/>
    <col min="515" max="515" width="16.85546875" customWidth="1"/>
    <col min="516" max="516" width="26.140625" customWidth="1"/>
    <col min="517" max="517" width="10.42578125" customWidth="1"/>
    <col min="518" max="518" width="5.7109375" customWidth="1"/>
    <col min="519" max="519" width="9.28515625" customWidth="1"/>
    <col min="520" max="520" width="8.7109375" customWidth="1"/>
    <col min="521" max="521" width="12.5703125" customWidth="1"/>
    <col min="522" max="522" width="6.28515625" customWidth="1"/>
    <col min="523" max="546" width="12.5703125" customWidth="1"/>
    <col min="769" max="769" width="8.140625" customWidth="1"/>
    <col min="770" max="770" width="19.42578125" customWidth="1"/>
    <col min="771" max="771" width="16.85546875" customWidth="1"/>
    <col min="772" max="772" width="26.140625" customWidth="1"/>
    <col min="773" max="773" width="10.42578125" customWidth="1"/>
    <col min="774" max="774" width="5.7109375" customWidth="1"/>
    <col min="775" max="775" width="9.28515625" customWidth="1"/>
    <col min="776" max="776" width="8.7109375" customWidth="1"/>
    <col min="777" max="777" width="12.5703125" customWidth="1"/>
    <col min="778" max="778" width="6.28515625" customWidth="1"/>
    <col min="779" max="802" width="12.5703125" customWidth="1"/>
    <col min="1025" max="1025" width="8.140625" customWidth="1"/>
    <col min="1026" max="1026" width="19.42578125" customWidth="1"/>
    <col min="1027" max="1027" width="16.85546875" customWidth="1"/>
    <col min="1028" max="1028" width="26.140625" customWidth="1"/>
    <col min="1029" max="1029" width="10.42578125" customWidth="1"/>
    <col min="1030" max="1030" width="5.7109375" customWidth="1"/>
    <col min="1031" max="1031" width="9.28515625" customWidth="1"/>
    <col min="1032" max="1032" width="8.7109375" customWidth="1"/>
    <col min="1033" max="1033" width="12.5703125" customWidth="1"/>
    <col min="1034" max="1034" width="6.28515625" customWidth="1"/>
    <col min="1035" max="1058" width="12.5703125" customWidth="1"/>
    <col min="1281" max="1281" width="8.140625" customWidth="1"/>
    <col min="1282" max="1282" width="19.42578125" customWidth="1"/>
    <col min="1283" max="1283" width="16.85546875" customWidth="1"/>
    <col min="1284" max="1284" width="26.140625" customWidth="1"/>
    <col min="1285" max="1285" width="10.42578125" customWidth="1"/>
    <col min="1286" max="1286" width="5.7109375" customWidth="1"/>
    <col min="1287" max="1287" width="9.28515625" customWidth="1"/>
    <col min="1288" max="1288" width="8.7109375" customWidth="1"/>
    <col min="1289" max="1289" width="12.5703125" customWidth="1"/>
    <col min="1290" max="1290" width="6.28515625" customWidth="1"/>
    <col min="1291" max="1314" width="12.5703125" customWidth="1"/>
    <col min="1537" max="1537" width="8.140625" customWidth="1"/>
    <col min="1538" max="1538" width="19.42578125" customWidth="1"/>
    <col min="1539" max="1539" width="16.85546875" customWidth="1"/>
    <col min="1540" max="1540" width="26.140625" customWidth="1"/>
    <col min="1541" max="1541" width="10.42578125" customWidth="1"/>
    <col min="1542" max="1542" width="5.7109375" customWidth="1"/>
    <col min="1543" max="1543" width="9.28515625" customWidth="1"/>
    <col min="1544" max="1544" width="8.7109375" customWidth="1"/>
    <col min="1545" max="1545" width="12.5703125" customWidth="1"/>
    <col min="1546" max="1546" width="6.28515625" customWidth="1"/>
    <col min="1547" max="1570" width="12.5703125" customWidth="1"/>
    <col min="1793" max="1793" width="8.140625" customWidth="1"/>
    <col min="1794" max="1794" width="19.42578125" customWidth="1"/>
    <col min="1795" max="1795" width="16.85546875" customWidth="1"/>
    <col min="1796" max="1796" width="26.140625" customWidth="1"/>
    <col min="1797" max="1797" width="10.42578125" customWidth="1"/>
    <col min="1798" max="1798" width="5.7109375" customWidth="1"/>
    <col min="1799" max="1799" width="9.28515625" customWidth="1"/>
    <col min="1800" max="1800" width="8.7109375" customWidth="1"/>
    <col min="1801" max="1801" width="12.5703125" customWidth="1"/>
    <col min="1802" max="1802" width="6.28515625" customWidth="1"/>
    <col min="1803" max="1826" width="12.5703125" customWidth="1"/>
    <col min="2049" max="2049" width="8.140625" customWidth="1"/>
    <col min="2050" max="2050" width="19.42578125" customWidth="1"/>
    <col min="2051" max="2051" width="16.85546875" customWidth="1"/>
    <col min="2052" max="2052" width="26.140625" customWidth="1"/>
    <col min="2053" max="2053" width="10.42578125" customWidth="1"/>
    <col min="2054" max="2054" width="5.7109375" customWidth="1"/>
    <col min="2055" max="2055" width="9.28515625" customWidth="1"/>
    <col min="2056" max="2056" width="8.7109375" customWidth="1"/>
    <col min="2057" max="2057" width="12.5703125" customWidth="1"/>
    <col min="2058" max="2058" width="6.28515625" customWidth="1"/>
    <col min="2059" max="2082" width="12.5703125" customWidth="1"/>
    <col min="2305" max="2305" width="8.140625" customWidth="1"/>
    <col min="2306" max="2306" width="19.42578125" customWidth="1"/>
    <col min="2307" max="2307" width="16.85546875" customWidth="1"/>
    <col min="2308" max="2308" width="26.140625" customWidth="1"/>
    <col min="2309" max="2309" width="10.42578125" customWidth="1"/>
    <col min="2310" max="2310" width="5.7109375" customWidth="1"/>
    <col min="2311" max="2311" width="9.28515625" customWidth="1"/>
    <col min="2312" max="2312" width="8.7109375" customWidth="1"/>
    <col min="2313" max="2313" width="12.5703125" customWidth="1"/>
    <col min="2314" max="2314" width="6.28515625" customWidth="1"/>
    <col min="2315" max="2338" width="12.5703125" customWidth="1"/>
    <col min="2561" max="2561" width="8.140625" customWidth="1"/>
    <col min="2562" max="2562" width="19.42578125" customWidth="1"/>
    <col min="2563" max="2563" width="16.85546875" customWidth="1"/>
    <col min="2564" max="2564" width="26.140625" customWidth="1"/>
    <col min="2565" max="2565" width="10.42578125" customWidth="1"/>
    <col min="2566" max="2566" width="5.7109375" customWidth="1"/>
    <col min="2567" max="2567" width="9.28515625" customWidth="1"/>
    <col min="2568" max="2568" width="8.7109375" customWidth="1"/>
    <col min="2569" max="2569" width="12.5703125" customWidth="1"/>
    <col min="2570" max="2570" width="6.28515625" customWidth="1"/>
    <col min="2571" max="2594" width="12.5703125" customWidth="1"/>
    <col min="2817" max="2817" width="8.140625" customWidth="1"/>
    <col min="2818" max="2818" width="19.42578125" customWidth="1"/>
    <col min="2819" max="2819" width="16.85546875" customWidth="1"/>
    <col min="2820" max="2820" width="26.140625" customWidth="1"/>
    <col min="2821" max="2821" width="10.42578125" customWidth="1"/>
    <col min="2822" max="2822" width="5.7109375" customWidth="1"/>
    <col min="2823" max="2823" width="9.28515625" customWidth="1"/>
    <col min="2824" max="2824" width="8.7109375" customWidth="1"/>
    <col min="2825" max="2825" width="12.5703125" customWidth="1"/>
    <col min="2826" max="2826" width="6.28515625" customWidth="1"/>
    <col min="2827" max="2850" width="12.5703125" customWidth="1"/>
    <col min="3073" max="3073" width="8.140625" customWidth="1"/>
    <col min="3074" max="3074" width="19.42578125" customWidth="1"/>
    <col min="3075" max="3075" width="16.85546875" customWidth="1"/>
    <col min="3076" max="3076" width="26.140625" customWidth="1"/>
    <col min="3077" max="3077" width="10.42578125" customWidth="1"/>
    <col min="3078" max="3078" width="5.7109375" customWidth="1"/>
    <col min="3079" max="3079" width="9.28515625" customWidth="1"/>
    <col min="3080" max="3080" width="8.7109375" customWidth="1"/>
    <col min="3081" max="3081" width="12.5703125" customWidth="1"/>
    <col min="3082" max="3082" width="6.28515625" customWidth="1"/>
    <col min="3083" max="3106" width="12.5703125" customWidth="1"/>
    <col min="3329" max="3329" width="8.140625" customWidth="1"/>
    <col min="3330" max="3330" width="19.42578125" customWidth="1"/>
    <col min="3331" max="3331" width="16.85546875" customWidth="1"/>
    <col min="3332" max="3332" width="26.140625" customWidth="1"/>
    <col min="3333" max="3333" width="10.42578125" customWidth="1"/>
    <col min="3334" max="3334" width="5.7109375" customWidth="1"/>
    <col min="3335" max="3335" width="9.28515625" customWidth="1"/>
    <col min="3336" max="3336" width="8.7109375" customWidth="1"/>
    <col min="3337" max="3337" width="12.5703125" customWidth="1"/>
    <col min="3338" max="3338" width="6.28515625" customWidth="1"/>
    <col min="3339" max="3362" width="12.5703125" customWidth="1"/>
    <col min="3585" max="3585" width="8.140625" customWidth="1"/>
    <col min="3586" max="3586" width="19.42578125" customWidth="1"/>
    <col min="3587" max="3587" width="16.85546875" customWidth="1"/>
    <col min="3588" max="3588" width="26.140625" customWidth="1"/>
    <col min="3589" max="3589" width="10.42578125" customWidth="1"/>
    <col min="3590" max="3590" width="5.7109375" customWidth="1"/>
    <col min="3591" max="3591" width="9.28515625" customWidth="1"/>
    <col min="3592" max="3592" width="8.7109375" customWidth="1"/>
    <col min="3593" max="3593" width="12.5703125" customWidth="1"/>
    <col min="3594" max="3594" width="6.28515625" customWidth="1"/>
    <col min="3595" max="3618" width="12.5703125" customWidth="1"/>
    <col min="3841" max="3841" width="8.140625" customWidth="1"/>
    <col min="3842" max="3842" width="19.42578125" customWidth="1"/>
    <col min="3843" max="3843" width="16.85546875" customWidth="1"/>
    <col min="3844" max="3844" width="26.140625" customWidth="1"/>
    <col min="3845" max="3845" width="10.42578125" customWidth="1"/>
    <col min="3846" max="3846" width="5.7109375" customWidth="1"/>
    <col min="3847" max="3847" width="9.28515625" customWidth="1"/>
    <col min="3848" max="3848" width="8.7109375" customWidth="1"/>
    <col min="3849" max="3849" width="12.5703125" customWidth="1"/>
    <col min="3850" max="3850" width="6.28515625" customWidth="1"/>
    <col min="3851" max="3874" width="12.5703125" customWidth="1"/>
    <col min="4097" max="4097" width="8.140625" customWidth="1"/>
    <col min="4098" max="4098" width="19.42578125" customWidth="1"/>
    <col min="4099" max="4099" width="16.85546875" customWidth="1"/>
    <col min="4100" max="4100" width="26.140625" customWidth="1"/>
    <col min="4101" max="4101" width="10.42578125" customWidth="1"/>
    <col min="4102" max="4102" width="5.7109375" customWidth="1"/>
    <col min="4103" max="4103" width="9.28515625" customWidth="1"/>
    <col min="4104" max="4104" width="8.7109375" customWidth="1"/>
    <col min="4105" max="4105" width="12.5703125" customWidth="1"/>
    <col min="4106" max="4106" width="6.28515625" customWidth="1"/>
    <col min="4107" max="4130" width="12.5703125" customWidth="1"/>
    <col min="4353" max="4353" width="8.140625" customWidth="1"/>
    <col min="4354" max="4354" width="19.42578125" customWidth="1"/>
    <col min="4355" max="4355" width="16.85546875" customWidth="1"/>
    <col min="4356" max="4356" width="26.140625" customWidth="1"/>
    <col min="4357" max="4357" width="10.42578125" customWidth="1"/>
    <col min="4358" max="4358" width="5.7109375" customWidth="1"/>
    <col min="4359" max="4359" width="9.28515625" customWidth="1"/>
    <col min="4360" max="4360" width="8.7109375" customWidth="1"/>
    <col min="4361" max="4361" width="12.5703125" customWidth="1"/>
    <col min="4362" max="4362" width="6.28515625" customWidth="1"/>
    <col min="4363" max="4386" width="12.5703125" customWidth="1"/>
    <col min="4609" max="4609" width="8.140625" customWidth="1"/>
    <col min="4610" max="4610" width="19.42578125" customWidth="1"/>
    <col min="4611" max="4611" width="16.85546875" customWidth="1"/>
    <col min="4612" max="4612" width="26.140625" customWidth="1"/>
    <col min="4613" max="4613" width="10.42578125" customWidth="1"/>
    <col min="4614" max="4614" width="5.7109375" customWidth="1"/>
    <col min="4615" max="4615" width="9.28515625" customWidth="1"/>
    <col min="4616" max="4616" width="8.7109375" customWidth="1"/>
    <col min="4617" max="4617" width="12.5703125" customWidth="1"/>
    <col min="4618" max="4618" width="6.28515625" customWidth="1"/>
    <col min="4619" max="4642" width="12.5703125" customWidth="1"/>
    <col min="4865" max="4865" width="8.140625" customWidth="1"/>
    <col min="4866" max="4866" width="19.42578125" customWidth="1"/>
    <col min="4867" max="4867" width="16.85546875" customWidth="1"/>
    <col min="4868" max="4868" width="26.140625" customWidth="1"/>
    <col min="4869" max="4869" width="10.42578125" customWidth="1"/>
    <col min="4870" max="4870" width="5.7109375" customWidth="1"/>
    <col min="4871" max="4871" width="9.28515625" customWidth="1"/>
    <col min="4872" max="4872" width="8.7109375" customWidth="1"/>
    <col min="4873" max="4873" width="12.5703125" customWidth="1"/>
    <col min="4874" max="4874" width="6.28515625" customWidth="1"/>
    <col min="4875" max="4898" width="12.5703125" customWidth="1"/>
    <col min="5121" max="5121" width="8.140625" customWidth="1"/>
    <col min="5122" max="5122" width="19.42578125" customWidth="1"/>
    <col min="5123" max="5123" width="16.85546875" customWidth="1"/>
    <col min="5124" max="5124" width="26.140625" customWidth="1"/>
    <col min="5125" max="5125" width="10.42578125" customWidth="1"/>
    <col min="5126" max="5126" width="5.7109375" customWidth="1"/>
    <col min="5127" max="5127" width="9.28515625" customWidth="1"/>
    <col min="5128" max="5128" width="8.7109375" customWidth="1"/>
    <col min="5129" max="5129" width="12.5703125" customWidth="1"/>
    <col min="5130" max="5130" width="6.28515625" customWidth="1"/>
    <col min="5131" max="5154" width="12.5703125" customWidth="1"/>
    <col min="5377" max="5377" width="8.140625" customWidth="1"/>
    <col min="5378" max="5378" width="19.42578125" customWidth="1"/>
    <col min="5379" max="5379" width="16.85546875" customWidth="1"/>
    <col min="5380" max="5380" width="26.140625" customWidth="1"/>
    <col min="5381" max="5381" width="10.42578125" customWidth="1"/>
    <col min="5382" max="5382" width="5.7109375" customWidth="1"/>
    <col min="5383" max="5383" width="9.28515625" customWidth="1"/>
    <col min="5384" max="5384" width="8.7109375" customWidth="1"/>
    <col min="5385" max="5385" width="12.5703125" customWidth="1"/>
    <col min="5386" max="5386" width="6.28515625" customWidth="1"/>
    <col min="5387" max="5410" width="12.5703125" customWidth="1"/>
    <col min="5633" max="5633" width="8.140625" customWidth="1"/>
    <col min="5634" max="5634" width="19.42578125" customWidth="1"/>
    <col min="5635" max="5635" width="16.85546875" customWidth="1"/>
    <col min="5636" max="5636" width="26.140625" customWidth="1"/>
    <col min="5637" max="5637" width="10.42578125" customWidth="1"/>
    <col min="5638" max="5638" width="5.7109375" customWidth="1"/>
    <col min="5639" max="5639" width="9.28515625" customWidth="1"/>
    <col min="5640" max="5640" width="8.7109375" customWidth="1"/>
    <col min="5641" max="5641" width="12.5703125" customWidth="1"/>
    <col min="5642" max="5642" width="6.28515625" customWidth="1"/>
    <col min="5643" max="5666" width="12.5703125" customWidth="1"/>
    <col min="5889" max="5889" width="8.140625" customWidth="1"/>
    <col min="5890" max="5890" width="19.42578125" customWidth="1"/>
    <col min="5891" max="5891" width="16.85546875" customWidth="1"/>
    <col min="5892" max="5892" width="26.140625" customWidth="1"/>
    <col min="5893" max="5893" width="10.42578125" customWidth="1"/>
    <col min="5894" max="5894" width="5.7109375" customWidth="1"/>
    <col min="5895" max="5895" width="9.28515625" customWidth="1"/>
    <col min="5896" max="5896" width="8.7109375" customWidth="1"/>
    <col min="5897" max="5897" width="12.5703125" customWidth="1"/>
    <col min="5898" max="5898" width="6.28515625" customWidth="1"/>
    <col min="5899" max="5922" width="12.5703125" customWidth="1"/>
    <col min="6145" max="6145" width="8.140625" customWidth="1"/>
    <col min="6146" max="6146" width="19.42578125" customWidth="1"/>
    <col min="6147" max="6147" width="16.85546875" customWidth="1"/>
    <col min="6148" max="6148" width="26.140625" customWidth="1"/>
    <col min="6149" max="6149" width="10.42578125" customWidth="1"/>
    <col min="6150" max="6150" width="5.7109375" customWidth="1"/>
    <col min="6151" max="6151" width="9.28515625" customWidth="1"/>
    <col min="6152" max="6152" width="8.7109375" customWidth="1"/>
    <col min="6153" max="6153" width="12.5703125" customWidth="1"/>
    <col min="6154" max="6154" width="6.28515625" customWidth="1"/>
    <col min="6155" max="6178" width="12.5703125" customWidth="1"/>
    <col min="6401" max="6401" width="8.140625" customWidth="1"/>
    <col min="6402" max="6402" width="19.42578125" customWidth="1"/>
    <col min="6403" max="6403" width="16.85546875" customWidth="1"/>
    <col min="6404" max="6404" width="26.140625" customWidth="1"/>
    <col min="6405" max="6405" width="10.42578125" customWidth="1"/>
    <col min="6406" max="6406" width="5.7109375" customWidth="1"/>
    <col min="6407" max="6407" width="9.28515625" customWidth="1"/>
    <col min="6408" max="6408" width="8.7109375" customWidth="1"/>
    <col min="6409" max="6409" width="12.5703125" customWidth="1"/>
    <col min="6410" max="6410" width="6.28515625" customWidth="1"/>
    <col min="6411" max="6434" width="12.5703125" customWidth="1"/>
    <col min="6657" max="6657" width="8.140625" customWidth="1"/>
    <col min="6658" max="6658" width="19.42578125" customWidth="1"/>
    <col min="6659" max="6659" width="16.85546875" customWidth="1"/>
    <col min="6660" max="6660" width="26.140625" customWidth="1"/>
    <col min="6661" max="6661" width="10.42578125" customWidth="1"/>
    <col min="6662" max="6662" width="5.7109375" customWidth="1"/>
    <col min="6663" max="6663" width="9.28515625" customWidth="1"/>
    <col min="6664" max="6664" width="8.7109375" customWidth="1"/>
    <col min="6665" max="6665" width="12.5703125" customWidth="1"/>
    <col min="6666" max="6666" width="6.28515625" customWidth="1"/>
    <col min="6667" max="6690" width="12.5703125" customWidth="1"/>
    <col min="6913" max="6913" width="8.140625" customWidth="1"/>
    <col min="6914" max="6914" width="19.42578125" customWidth="1"/>
    <col min="6915" max="6915" width="16.85546875" customWidth="1"/>
    <col min="6916" max="6916" width="26.140625" customWidth="1"/>
    <col min="6917" max="6917" width="10.42578125" customWidth="1"/>
    <col min="6918" max="6918" width="5.7109375" customWidth="1"/>
    <col min="6919" max="6919" width="9.28515625" customWidth="1"/>
    <col min="6920" max="6920" width="8.7109375" customWidth="1"/>
    <col min="6921" max="6921" width="12.5703125" customWidth="1"/>
    <col min="6922" max="6922" width="6.28515625" customWidth="1"/>
    <col min="6923" max="6946" width="12.5703125" customWidth="1"/>
    <col min="7169" max="7169" width="8.140625" customWidth="1"/>
    <col min="7170" max="7170" width="19.42578125" customWidth="1"/>
    <col min="7171" max="7171" width="16.85546875" customWidth="1"/>
    <col min="7172" max="7172" width="26.140625" customWidth="1"/>
    <col min="7173" max="7173" width="10.42578125" customWidth="1"/>
    <col min="7174" max="7174" width="5.7109375" customWidth="1"/>
    <col min="7175" max="7175" width="9.28515625" customWidth="1"/>
    <col min="7176" max="7176" width="8.7109375" customWidth="1"/>
    <col min="7177" max="7177" width="12.5703125" customWidth="1"/>
    <col min="7178" max="7178" width="6.28515625" customWidth="1"/>
    <col min="7179" max="7202" width="12.5703125" customWidth="1"/>
    <col min="7425" max="7425" width="8.140625" customWidth="1"/>
    <col min="7426" max="7426" width="19.42578125" customWidth="1"/>
    <col min="7427" max="7427" width="16.85546875" customWidth="1"/>
    <col min="7428" max="7428" width="26.140625" customWidth="1"/>
    <col min="7429" max="7429" width="10.42578125" customWidth="1"/>
    <col min="7430" max="7430" width="5.7109375" customWidth="1"/>
    <col min="7431" max="7431" width="9.28515625" customWidth="1"/>
    <col min="7432" max="7432" width="8.7109375" customWidth="1"/>
    <col min="7433" max="7433" width="12.5703125" customWidth="1"/>
    <col min="7434" max="7434" width="6.28515625" customWidth="1"/>
    <col min="7435" max="7458" width="12.5703125" customWidth="1"/>
    <col min="7681" max="7681" width="8.140625" customWidth="1"/>
    <col min="7682" max="7682" width="19.42578125" customWidth="1"/>
    <col min="7683" max="7683" width="16.85546875" customWidth="1"/>
    <col min="7684" max="7684" width="26.140625" customWidth="1"/>
    <col min="7685" max="7685" width="10.42578125" customWidth="1"/>
    <col min="7686" max="7686" width="5.7109375" customWidth="1"/>
    <col min="7687" max="7687" width="9.28515625" customWidth="1"/>
    <col min="7688" max="7688" width="8.7109375" customWidth="1"/>
    <col min="7689" max="7689" width="12.5703125" customWidth="1"/>
    <col min="7690" max="7690" width="6.28515625" customWidth="1"/>
    <col min="7691" max="7714" width="12.5703125" customWidth="1"/>
    <col min="7937" max="7937" width="8.140625" customWidth="1"/>
    <col min="7938" max="7938" width="19.42578125" customWidth="1"/>
    <col min="7939" max="7939" width="16.85546875" customWidth="1"/>
    <col min="7940" max="7940" width="26.140625" customWidth="1"/>
    <col min="7941" max="7941" width="10.42578125" customWidth="1"/>
    <col min="7942" max="7942" width="5.7109375" customWidth="1"/>
    <col min="7943" max="7943" width="9.28515625" customWidth="1"/>
    <col min="7944" max="7944" width="8.7109375" customWidth="1"/>
    <col min="7945" max="7945" width="12.5703125" customWidth="1"/>
    <col min="7946" max="7946" width="6.28515625" customWidth="1"/>
    <col min="7947" max="7970" width="12.5703125" customWidth="1"/>
    <col min="8193" max="8193" width="8.140625" customWidth="1"/>
    <col min="8194" max="8194" width="19.42578125" customWidth="1"/>
    <col min="8195" max="8195" width="16.85546875" customWidth="1"/>
    <col min="8196" max="8196" width="26.140625" customWidth="1"/>
    <col min="8197" max="8197" width="10.42578125" customWidth="1"/>
    <col min="8198" max="8198" width="5.7109375" customWidth="1"/>
    <col min="8199" max="8199" width="9.28515625" customWidth="1"/>
    <col min="8200" max="8200" width="8.7109375" customWidth="1"/>
    <col min="8201" max="8201" width="12.5703125" customWidth="1"/>
    <col min="8202" max="8202" width="6.28515625" customWidth="1"/>
    <col min="8203" max="8226" width="12.5703125" customWidth="1"/>
    <col min="8449" max="8449" width="8.140625" customWidth="1"/>
    <col min="8450" max="8450" width="19.42578125" customWidth="1"/>
    <col min="8451" max="8451" width="16.85546875" customWidth="1"/>
    <col min="8452" max="8452" width="26.140625" customWidth="1"/>
    <col min="8453" max="8453" width="10.42578125" customWidth="1"/>
    <col min="8454" max="8454" width="5.7109375" customWidth="1"/>
    <col min="8455" max="8455" width="9.28515625" customWidth="1"/>
    <col min="8456" max="8456" width="8.7109375" customWidth="1"/>
    <col min="8457" max="8457" width="12.5703125" customWidth="1"/>
    <col min="8458" max="8458" width="6.28515625" customWidth="1"/>
    <col min="8459" max="8482" width="12.5703125" customWidth="1"/>
    <col min="8705" max="8705" width="8.140625" customWidth="1"/>
    <col min="8706" max="8706" width="19.42578125" customWidth="1"/>
    <col min="8707" max="8707" width="16.85546875" customWidth="1"/>
    <col min="8708" max="8708" width="26.140625" customWidth="1"/>
    <col min="8709" max="8709" width="10.42578125" customWidth="1"/>
    <col min="8710" max="8710" width="5.7109375" customWidth="1"/>
    <col min="8711" max="8711" width="9.28515625" customWidth="1"/>
    <col min="8712" max="8712" width="8.7109375" customWidth="1"/>
    <col min="8713" max="8713" width="12.5703125" customWidth="1"/>
    <col min="8714" max="8714" width="6.28515625" customWidth="1"/>
    <col min="8715" max="8738" width="12.5703125" customWidth="1"/>
    <col min="8961" max="8961" width="8.140625" customWidth="1"/>
    <col min="8962" max="8962" width="19.42578125" customWidth="1"/>
    <col min="8963" max="8963" width="16.85546875" customWidth="1"/>
    <col min="8964" max="8964" width="26.140625" customWidth="1"/>
    <col min="8965" max="8965" width="10.42578125" customWidth="1"/>
    <col min="8966" max="8966" width="5.7109375" customWidth="1"/>
    <col min="8967" max="8967" width="9.28515625" customWidth="1"/>
    <col min="8968" max="8968" width="8.7109375" customWidth="1"/>
    <col min="8969" max="8969" width="12.5703125" customWidth="1"/>
    <col min="8970" max="8970" width="6.28515625" customWidth="1"/>
    <col min="8971" max="8994" width="12.5703125" customWidth="1"/>
    <col min="9217" max="9217" width="8.140625" customWidth="1"/>
    <col min="9218" max="9218" width="19.42578125" customWidth="1"/>
    <col min="9219" max="9219" width="16.85546875" customWidth="1"/>
    <col min="9220" max="9220" width="26.140625" customWidth="1"/>
    <col min="9221" max="9221" width="10.42578125" customWidth="1"/>
    <col min="9222" max="9222" width="5.7109375" customWidth="1"/>
    <col min="9223" max="9223" width="9.28515625" customWidth="1"/>
    <col min="9224" max="9224" width="8.7109375" customWidth="1"/>
    <col min="9225" max="9225" width="12.5703125" customWidth="1"/>
    <col min="9226" max="9226" width="6.28515625" customWidth="1"/>
    <col min="9227" max="9250" width="12.5703125" customWidth="1"/>
    <col min="9473" max="9473" width="8.140625" customWidth="1"/>
    <col min="9474" max="9474" width="19.42578125" customWidth="1"/>
    <col min="9475" max="9475" width="16.85546875" customWidth="1"/>
    <col min="9476" max="9476" width="26.140625" customWidth="1"/>
    <col min="9477" max="9477" width="10.42578125" customWidth="1"/>
    <col min="9478" max="9478" width="5.7109375" customWidth="1"/>
    <col min="9479" max="9479" width="9.28515625" customWidth="1"/>
    <col min="9480" max="9480" width="8.7109375" customWidth="1"/>
    <col min="9481" max="9481" width="12.5703125" customWidth="1"/>
    <col min="9482" max="9482" width="6.28515625" customWidth="1"/>
    <col min="9483" max="9506" width="12.5703125" customWidth="1"/>
    <col min="9729" max="9729" width="8.140625" customWidth="1"/>
    <col min="9730" max="9730" width="19.42578125" customWidth="1"/>
    <col min="9731" max="9731" width="16.85546875" customWidth="1"/>
    <col min="9732" max="9732" width="26.140625" customWidth="1"/>
    <col min="9733" max="9733" width="10.42578125" customWidth="1"/>
    <col min="9734" max="9734" width="5.7109375" customWidth="1"/>
    <col min="9735" max="9735" width="9.28515625" customWidth="1"/>
    <col min="9736" max="9736" width="8.7109375" customWidth="1"/>
    <col min="9737" max="9737" width="12.5703125" customWidth="1"/>
    <col min="9738" max="9738" width="6.28515625" customWidth="1"/>
    <col min="9739" max="9762" width="12.5703125" customWidth="1"/>
    <col min="9985" max="9985" width="8.140625" customWidth="1"/>
    <col min="9986" max="9986" width="19.42578125" customWidth="1"/>
    <col min="9987" max="9987" width="16.85546875" customWidth="1"/>
    <col min="9988" max="9988" width="26.140625" customWidth="1"/>
    <col min="9989" max="9989" width="10.42578125" customWidth="1"/>
    <col min="9990" max="9990" width="5.7109375" customWidth="1"/>
    <col min="9991" max="9991" width="9.28515625" customWidth="1"/>
    <col min="9992" max="9992" width="8.7109375" customWidth="1"/>
    <col min="9993" max="9993" width="12.5703125" customWidth="1"/>
    <col min="9994" max="9994" width="6.28515625" customWidth="1"/>
    <col min="9995" max="10018" width="12.5703125" customWidth="1"/>
    <col min="10241" max="10241" width="8.140625" customWidth="1"/>
    <col min="10242" max="10242" width="19.42578125" customWidth="1"/>
    <col min="10243" max="10243" width="16.85546875" customWidth="1"/>
    <col min="10244" max="10244" width="26.140625" customWidth="1"/>
    <col min="10245" max="10245" width="10.42578125" customWidth="1"/>
    <col min="10246" max="10246" width="5.7109375" customWidth="1"/>
    <col min="10247" max="10247" width="9.28515625" customWidth="1"/>
    <col min="10248" max="10248" width="8.7109375" customWidth="1"/>
    <col min="10249" max="10249" width="12.5703125" customWidth="1"/>
    <col min="10250" max="10250" width="6.28515625" customWidth="1"/>
    <col min="10251" max="10274" width="12.5703125" customWidth="1"/>
    <col min="10497" max="10497" width="8.140625" customWidth="1"/>
    <col min="10498" max="10498" width="19.42578125" customWidth="1"/>
    <col min="10499" max="10499" width="16.85546875" customWidth="1"/>
    <col min="10500" max="10500" width="26.140625" customWidth="1"/>
    <col min="10501" max="10501" width="10.42578125" customWidth="1"/>
    <col min="10502" max="10502" width="5.7109375" customWidth="1"/>
    <col min="10503" max="10503" width="9.28515625" customWidth="1"/>
    <col min="10504" max="10504" width="8.7109375" customWidth="1"/>
    <col min="10505" max="10505" width="12.5703125" customWidth="1"/>
    <col min="10506" max="10506" width="6.28515625" customWidth="1"/>
    <col min="10507" max="10530" width="12.5703125" customWidth="1"/>
    <col min="10753" max="10753" width="8.140625" customWidth="1"/>
    <col min="10754" max="10754" width="19.42578125" customWidth="1"/>
    <col min="10755" max="10755" width="16.85546875" customWidth="1"/>
    <col min="10756" max="10756" width="26.140625" customWidth="1"/>
    <col min="10757" max="10757" width="10.42578125" customWidth="1"/>
    <col min="10758" max="10758" width="5.7109375" customWidth="1"/>
    <col min="10759" max="10759" width="9.28515625" customWidth="1"/>
    <col min="10760" max="10760" width="8.7109375" customWidth="1"/>
    <col min="10761" max="10761" width="12.5703125" customWidth="1"/>
    <col min="10762" max="10762" width="6.28515625" customWidth="1"/>
    <col min="10763" max="10786" width="12.5703125" customWidth="1"/>
    <col min="11009" max="11009" width="8.140625" customWidth="1"/>
    <col min="11010" max="11010" width="19.42578125" customWidth="1"/>
    <col min="11011" max="11011" width="16.85546875" customWidth="1"/>
    <col min="11012" max="11012" width="26.140625" customWidth="1"/>
    <col min="11013" max="11013" width="10.42578125" customWidth="1"/>
    <col min="11014" max="11014" width="5.7109375" customWidth="1"/>
    <col min="11015" max="11015" width="9.28515625" customWidth="1"/>
    <col min="11016" max="11016" width="8.7109375" customWidth="1"/>
    <col min="11017" max="11017" width="12.5703125" customWidth="1"/>
    <col min="11018" max="11018" width="6.28515625" customWidth="1"/>
    <col min="11019" max="11042" width="12.5703125" customWidth="1"/>
    <col min="11265" max="11265" width="8.140625" customWidth="1"/>
    <col min="11266" max="11266" width="19.42578125" customWidth="1"/>
    <col min="11267" max="11267" width="16.85546875" customWidth="1"/>
    <col min="11268" max="11268" width="26.140625" customWidth="1"/>
    <col min="11269" max="11269" width="10.42578125" customWidth="1"/>
    <col min="11270" max="11270" width="5.7109375" customWidth="1"/>
    <col min="11271" max="11271" width="9.28515625" customWidth="1"/>
    <col min="11272" max="11272" width="8.7109375" customWidth="1"/>
    <col min="11273" max="11273" width="12.5703125" customWidth="1"/>
    <col min="11274" max="11274" width="6.28515625" customWidth="1"/>
    <col min="11275" max="11298" width="12.5703125" customWidth="1"/>
    <col min="11521" max="11521" width="8.140625" customWidth="1"/>
    <col min="11522" max="11522" width="19.42578125" customWidth="1"/>
    <col min="11523" max="11523" width="16.85546875" customWidth="1"/>
    <col min="11524" max="11524" width="26.140625" customWidth="1"/>
    <col min="11525" max="11525" width="10.42578125" customWidth="1"/>
    <col min="11526" max="11526" width="5.7109375" customWidth="1"/>
    <col min="11527" max="11527" width="9.28515625" customWidth="1"/>
    <col min="11528" max="11528" width="8.7109375" customWidth="1"/>
    <col min="11529" max="11529" width="12.5703125" customWidth="1"/>
    <col min="11530" max="11530" width="6.28515625" customWidth="1"/>
    <col min="11531" max="11554" width="12.5703125" customWidth="1"/>
    <col min="11777" max="11777" width="8.140625" customWidth="1"/>
    <col min="11778" max="11778" width="19.42578125" customWidth="1"/>
    <col min="11779" max="11779" width="16.85546875" customWidth="1"/>
    <col min="11780" max="11780" width="26.140625" customWidth="1"/>
    <col min="11781" max="11781" width="10.42578125" customWidth="1"/>
    <col min="11782" max="11782" width="5.7109375" customWidth="1"/>
    <col min="11783" max="11783" width="9.28515625" customWidth="1"/>
    <col min="11784" max="11784" width="8.7109375" customWidth="1"/>
    <col min="11785" max="11785" width="12.5703125" customWidth="1"/>
    <col min="11786" max="11786" width="6.28515625" customWidth="1"/>
    <col min="11787" max="11810" width="12.5703125" customWidth="1"/>
    <col min="12033" max="12033" width="8.140625" customWidth="1"/>
    <col min="12034" max="12034" width="19.42578125" customWidth="1"/>
    <col min="12035" max="12035" width="16.85546875" customWidth="1"/>
    <col min="12036" max="12036" width="26.140625" customWidth="1"/>
    <col min="12037" max="12037" width="10.42578125" customWidth="1"/>
    <col min="12038" max="12038" width="5.7109375" customWidth="1"/>
    <col min="12039" max="12039" width="9.28515625" customWidth="1"/>
    <col min="12040" max="12040" width="8.7109375" customWidth="1"/>
    <col min="12041" max="12041" width="12.5703125" customWidth="1"/>
    <col min="12042" max="12042" width="6.28515625" customWidth="1"/>
    <col min="12043" max="12066" width="12.5703125" customWidth="1"/>
    <col min="12289" max="12289" width="8.140625" customWidth="1"/>
    <col min="12290" max="12290" width="19.42578125" customWidth="1"/>
    <col min="12291" max="12291" width="16.85546875" customWidth="1"/>
    <col min="12292" max="12292" width="26.140625" customWidth="1"/>
    <col min="12293" max="12293" width="10.42578125" customWidth="1"/>
    <col min="12294" max="12294" width="5.7109375" customWidth="1"/>
    <col min="12295" max="12295" width="9.28515625" customWidth="1"/>
    <col min="12296" max="12296" width="8.7109375" customWidth="1"/>
    <col min="12297" max="12297" width="12.5703125" customWidth="1"/>
    <col min="12298" max="12298" width="6.28515625" customWidth="1"/>
    <col min="12299" max="12322" width="12.5703125" customWidth="1"/>
    <col min="12545" max="12545" width="8.140625" customWidth="1"/>
    <col min="12546" max="12546" width="19.42578125" customWidth="1"/>
    <col min="12547" max="12547" width="16.85546875" customWidth="1"/>
    <col min="12548" max="12548" width="26.140625" customWidth="1"/>
    <col min="12549" max="12549" width="10.42578125" customWidth="1"/>
    <col min="12550" max="12550" width="5.7109375" customWidth="1"/>
    <col min="12551" max="12551" width="9.28515625" customWidth="1"/>
    <col min="12552" max="12552" width="8.7109375" customWidth="1"/>
    <col min="12553" max="12553" width="12.5703125" customWidth="1"/>
    <col min="12554" max="12554" width="6.28515625" customWidth="1"/>
    <col min="12555" max="12578" width="12.5703125" customWidth="1"/>
    <col min="12801" max="12801" width="8.140625" customWidth="1"/>
    <col min="12802" max="12802" width="19.42578125" customWidth="1"/>
    <col min="12803" max="12803" width="16.85546875" customWidth="1"/>
    <col min="12804" max="12804" width="26.140625" customWidth="1"/>
    <col min="12805" max="12805" width="10.42578125" customWidth="1"/>
    <col min="12806" max="12806" width="5.7109375" customWidth="1"/>
    <col min="12807" max="12807" width="9.28515625" customWidth="1"/>
    <col min="12808" max="12808" width="8.7109375" customWidth="1"/>
    <col min="12809" max="12809" width="12.5703125" customWidth="1"/>
    <col min="12810" max="12810" width="6.28515625" customWidth="1"/>
    <col min="12811" max="12834" width="12.5703125" customWidth="1"/>
    <col min="13057" max="13057" width="8.140625" customWidth="1"/>
    <col min="13058" max="13058" width="19.42578125" customWidth="1"/>
    <col min="13059" max="13059" width="16.85546875" customWidth="1"/>
    <col min="13060" max="13060" width="26.140625" customWidth="1"/>
    <col min="13061" max="13061" width="10.42578125" customWidth="1"/>
    <col min="13062" max="13062" width="5.7109375" customWidth="1"/>
    <col min="13063" max="13063" width="9.28515625" customWidth="1"/>
    <col min="13064" max="13064" width="8.7109375" customWidth="1"/>
    <col min="13065" max="13065" width="12.5703125" customWidth="1"/>
    <col min="13066" max="13066" width="6.28515625" customWidth="1"/>
    <col min="13067" max="13090" width="12.5703125" customWidth="1"/>
    <col min="13313" max="13313" width="8.140625" customWidth="1"/>
    <col min="13314" max="13314" width="19.42578125" customWidth="1"/>
    <col min="13315" max="13315" width="16.85546875" customWidth="1"/>
    <col min="13316" max="13316" width="26.140625" customWidth="1"/>
    <col min="13317" max="13317" width="10.42578125" customWidth="1"/>
    <col min="13318" max="13318" width="5.7109375" customWidth="1"/>
    <col min="13319" max="13319" width="9.28515625" customWidth="1"/>
    <col min="13320" max="13320" width="8.7109375" customWidth="1"/>
    <col min="13321" max="13321" width="12.5703125" customWidth="1"/>
    <col min="13322" max="13322" width="6.28515625" customWidth="1"/>
    <col min="13323" max="13346" width="12.5703125" customWidth="1"/>
    <col min="13569" max="13569" width="8.140625" customWidth="1"/>
    <col min="13570" max="13570" width="19.42578125" customWidth="1"/>
    <col min="13571" max="13571" width="16.85546875" customWidth="1"/>
    <col min="13572" max="13572" width="26.140625" customWidth="1"/>
    <col min="13573" max="13573" width="10.42578125" customWidth="1"/>
    <col min="13574" max="13574" width="5.7109375" customWidth="1"/>
    <col min="13575" max="13575" width="9.28515625" customWidth="1"/>
    <col min="13576" max="13576" width="8.7109375" customWidth="1"/>
    <col min="13577" max="13577" width="12.5703125" customWidth="1"/>
    <col min="13578" max="13578" width="6.28515625" customWidth="1"/>
    <col min="13579" max="13602" width="12.5703125" customWidth="1"/>
    <col min="13825" max="13825" width="8.140625" customWidth="1"/>
    <col min="13826" max="13826" width="19.42578125" customWidth="1"/>
    <col min="13827" max="13827" width="16.85546875" customWidth="1"/>
    <col min="13828" max="13828" width="26.140625" customWidth="1"/>
    <col min="13829" max="13829" width="10.42578125" customWidth="1"/>
    <col min="13830" max="13830" width="5.7109375" customWidth="1"/>
    <col min="13831" max="13831" width="9.28515625" customWidth="1"/>
    <col min="13832" max="13832" width="8.7109375" customWidth="1"/>
    <col min="13833" max="13833" width="12.5703125" customWidth="1"/>
    <col min="13834" max="13834" width="6.28515625" customWidth="1"/>
    <col min="13835" max="13858" width="12.5703125" customWidth="1"/>
    <col min="14081" max="14081" width="8.140625" customWidth="1"/>
    <col min="14082" max="14082" width="19.42578125" customWidth="1"/>
    <col min="14083" max="14083" width="16.85546875" customWidth="1"/>
    <col min="14084" max="14084" width="26.140625" customWidth="1"/>
    <col min="14085" max="14085" width="10.42578125" customWidth="1"/>
    <col min="14086" max="14086" width="5.7109375" customWidth="1"/>
    <col min="14087" max="14087" width="9.28515625" customWidth="1"/>
    <col min="14088" max="14088" width="8.7109375" customWidth="1"/>
    <col min="14089" max="14089" width="12.5703125" customWidth="1"/>
    <col min="14090" max="14090" width="6.28515625" customWidth="1"/>
    <col min="14091" max="14114" width="12.5703125" customWidth="1"/>
    <col min="14337" max="14337" width="8.140625" customWidth="1"/>
    <col min="14338" max="14338" width="19.42578125" customWidth="1"/>
    <col min="14339" max="14339" width="16.85546875" customWidth="1"/>
    <col min="14340" max="14340" width="26.140625" customWidth="1"/>
    <col min="14341" max="14341" width="10.42578125" customWidth="1"/>
    <col min="14342" max="14342" width="5.7109375" customWidth="1"/>
    <col min="14343" max="14343" width="9.28515625" customWidth="1"/>
    <col min="14344" max="14344" width="8.7109375" customWidth="1"/>
    <col min="14345" max="14345" width="12.5703125" customWidth="1"/>
    <col min="14346" max="14346" width="6.28515625" customWidth="1"/>
    <col min="14347" max="14370" width="12.5703125" customWidth="1"/>
    <col min="14593" max="14593" width="8.140625" customWidth="1"/>
    <col min="14594" max="14594" width="19.42578125" customWidth="1"/>
    <col min="14595" max="14595" width="16.85546875" customWidth="1"/>
    <col min="14596" max="14596" width="26.140625" customWidth="1"/>
    <col min="14597" max="14597" width="10.42578125" customWidth="1"/>
    <col min="14598" max="14598" width="5.7109375" customWidth="1"/>
    <col min="14599" max="14599" width="9.28515625" customWidth="1"/>
    <col min="14600" max="14600" width="8.7109375" customWidth="1"/>
    <col min="14601" max="14601" width="12.5703125" customWidth="1"/>
    <col min="14602" max="14602" width="6.28515625" customWidth="1"/>
    <col min="14603" max="14626" width="12.5703125" customWidth="1"/>
    <col min="14849" max="14849" width="8.140625" customWidth="1"/>
    <col min="14850" max="14850" width="19.42578125" customWidth="1"/>
    <col min="14851" max="14851" width="16.85546875" customWidth="1"/>
    <col min="14852" max="14852" width="26.140625" customWidth="1"/>
    <col min="14853" max="14853" width="10.42578125" customWidth="1"/>
    <col min="14854" max="14854" width="5.7109375" customWidth="1"/>
    <col min="14855" max="14855" width="9.28515625" customWidth="1"/>
    <col min="14856" max="14856" width="8.7109375" customWidth="1"/>
    <col min="14857" max="14857" width="12.5703125" customWidth="1"/>
    <col min="14858" max="14858" width="6.28515625" customWidth="1"/>
    <col min="14859" max="14882" width="12.5703125" customWidth="1"/>
    <col min="15105" max="15105" width="8.140625" customWidth="1"/>
    <col min="15106" max="15106" width="19.42578125" customWidth="1"/>
    <col min="15107" max="15107" width="16.85546875" customWidth="1"/>
    <col min="15108" max="15108" width="26.140625" customWidth="1"/>
    <col min="15109" max="15109" width="10.42578125" customWidth="1"/>
    <col min="15110" max="15110" width="5.7109375" customWidth="1"/>
    <col min="15111" max="15111" width="9.28515625" customWidth="1"/>
    <col min="15112" max="15112" width="8.7109375" customWidth="1"/>
    <col min="15113" max="15113" width="12.5703125" customWidth="1"/>
    <col min="15114" max="15114" width="6.28515625" customWidth="1"/>
    <col min="15115" max="15138" width="12.5703125" customWidth="1"/>
    <col min="15361" max="15361" width="8.140625" customWidth="1"/>
    <col min="15362" max="15362" width="19.42578125" customWidth="1"/>
    <col min="15363" max="15363" width="16.85546875" customWidth="1"/>
    <col min="15364" max="15364" width="26.140625" customWidth="1"/>
    <col min="15365" max="15365" width="10.42578125" customWidth="1"/>
    <col min="15366" max="15366" width="5.7109375" customWidth="1"/>
    <col min="15367" max="15367" width="9.28515625" customWidth="1"/>
    <col min="15368" max="15368" width="8.7109375" customWidth="1"/>
    <col min="15369" max="15369" width="12.5703125" customWidth="1"/>
    <col min="15370" max="15370" width="6.28515625" customWidth="1"/>
    <col min="15371" max="15394" width="12.5703125" customWidth="1"/>
    <col min="15617" max="15617" width="8.140625" customWidth="1"/>
    <col min="15618" max="15618" width="19.42578125" customWidth="1"/>
    <col min="15619" max="15619" width="16.85546875" customWidth="1"/>
    <col min="15620" max="15620" width="26.140625" customWidth="1"/>
    <col min="15621" max="15621" width="10.42578125" customWidth="1"/>
    <col min="15622" max="15622" width="5.7109375" customWidth="1"/>
    <col min="15623" max="15623" width="9.28515625" customWidth="1"/>
    <col min="15624" max="15624" width="8.7109375" customWidth="1"/>
    <col min="15625" max="15625" width="12.5703125" customWidth="1"/>
    <col min="15626" max="15626" width="6.28515625" customWidth="1"/>
    <col min="15627" max="15650" width="12.5703125" customWidth="1"/>
    <col min="15873" max="15873" width="8.140625" customWidth="1"/>
    <col min="15874" max="15874" width="19.42578125" customWidth="1"/>
    <col min="15875" max="15875" width="16.85546875" customWidth="1"/>
    <col min="15876" max="15876" width="26.140625" customWidth="1"/>
    <col min="15877" max="15877" width="10.42578125" customWidth="1"/>
    <col min="15878" max="15878" width="5.7109375" customWidth="1"/>
    <col min="15879" max="15879" width="9.28515625" customWidth="1"/>
    <col min="15880" max="15880" width="8.7109375" customWidth="1"/>
    <col min="15881" max="15881" width="12.5703125" customWidth="1"/>
    <col min="15882" max="15882" width="6.28515625" customWidth="1"/>
    <col min="15883" max="15906" width="12.5703125" customWidth="1"/>
    <col min="16129" max="16129" width="8.140625" customWidth="1"/>
    <col min="16130" max="16130" width="19.42578125" customWidth="1"/>
    <col min="16131" max="16131" width="16.85546875" customWidth="1"/>
    <col min="16132" max="16132" width="26.140625" customWidth="1"/>
    <col min="16133" max="16133" width="10.42578125" customWidth="1"/>
    <col min="16134" max="16134" width="5.7109375" customWidth="1"/>
    <col min="16135" max="16135" width="9.28515625" customWidth="1"/>
    <col min="16136" max="16136" width="8.7109375" customWidth="1"/>
    <col min="16137" max="16137" width="12.5703125" customWidth="1"/>
    <col min="16138" max="16138" width="6.28515625" customWidth="1"/>
    <col min="16139" max="16162" width="12.5703125" customWidth="1"/>
  </cols>
  <sheetData>
    <row r="1" spans="1:15" s="15" customFormat="1" ht="39.950000000000003" customHeight="1">
      <c r="A1" s="239" t="s">
        <v>950</v>
      </c>
      <c r="B1" s="239"/>
      <c r="C1" s="239"/>
      <c r="D1" s="239"/>
      <c r="E1" s="239"/>
      <c r="F1" s="239"/>
      <c r="G1" s="239"/>
      <c r="H1" s="239"/>
      <c r="I1" s="239"/>
      <c r="J1" s="33"/>
      <c r="K1" s="33"/>
      <c r="L1" s="33"/>
      <c r="M1" s="33"/>
      <c r="N1" s="33"/>
      <c r="O1" s="33"/>
    </row>
    <row r="2" spans="1:15" s="15" customFormat="1">
      <c r="A2" s="230" t="s">
        <v>948</v>
      </c>
      <c r="B2" s="240" t="s">
        <v>520</v>
      </c>
      <c r="C2" s="242" t="s">
        <v>519</v>
      </c>
      <c r="D2" s="240" t="s">
        <v>523</v>
      </c>
      <c r="E2" s="232" t="s">
        <v>522</v>
      </c>
      <c r="F2" s="28" t="s">
        <v>518</v>
      </c>
      <c r="G2" s="28" t="s">
        <v>517</v>
      </c>
      <c r="H2" s="28" t="s">
        <v>516</v>
      </c>
      <c r="I2" s="30" t="s">
        <v>949</v>
      </c>
    </row>
    <row r="3" spans="1:15" s="15" customFormat="1">
      <c r="A3" s="231"/>
      <c r="B3" s="241"/>
      <c r="C3" s="243"/>
      <c r="D3" s="241"/>
      <c r="E3" s="233"/>
      <c r="F3" s="29" t="s">
        <v>513</v>
      </c>
      <c r="G3" s="29" t="s">
        <v>512</v>
      </c>
      <c r="H3" s="29" t="s">
        <v>511</v>
      </c>
      <c r="I3" s="18" t="s">
        <v>506</v>
      </c>
    </row>
    <row r="4" spans="1:15" s="38" customFormat="1" ht="21.2" customHeight="1">
      <c r="A4" s="34">
        <v>1</v>
      </c>
      <c r="B4" s="65" t="s">
        <v>186</v>
      </c>
      <c r="C4" s="65" t="s">
        <v>335</v>
      </c>
      <c r="D4" s="56" t="s">
        <v>89</v>
      </c>
      <c r="E4" s="35" t="s">
        <v>6</v>
      </c>
      <c r="F4" s="35" t="s">
        <v>2</v>
      </c>
      <c r="G4" s="35">
        <v>1996</v>
      </c>
      <c r="H4" s="36">
        <v>85</v>
      </c>
      <c r="I4" s="37">
        <v>118.4</v>
      </c>
      <c r="J4" t="str">
        <f>IF(I4=I5,1,"")</f>
        <v/>
      </c>
      <c r="K4"/>
      <c r="L4"/>
      <c r="M4"/>
      <c r="N4"/>
      <c r="O4"/>
    </row>
    <row r="5" spans="1:15" s="38" customFormat="1" ht="21.2" customHeight="1">
      <c r="A5" s="34">
        <v>2</v>
      </c>
      <c r="B5" s="65" t="s">
        <v>320</v>
      </c>
      <c r="C5" s="65" t="s">
        <v>126</v>
      </c>
      <c r="D5" s="56" t="s">
        <v>93</v>
      </c>
      <c r="E5" s="35" t="s">
        <v>6</v>
      </c>
      <c r="F5" s="35" t="s">
        <v>2</v>
      </c>
      <c r="G5" s="35">
        <v>1994</v>
      </c>
      <c r="H5" s="36">
        <v>77</v>
      </c>
      <c r="I5" s="37">
        <v>104</v>
      </c>
      <c r="J5" t="str">
        <f t="shared" ref="J5:J24" si="0">IF(I5=I6,1,"")</f>
        <v/>
      </c>
      <c r="K5"/>
      <c r="L5"/>
      <c r="M5"/>
      <c r="N5"/>
      <c r="O5"/>
    </row>
    <row r="6" spans="1:15" s="38" customFormat="1" ht="21.2" customHeight="1">
      <c r="A6" s="34">
        <v>3</v>
      </c>
      <c r="B6" s="64" t="s">
        <v>649</v>
      </c>
      <c r="C6" s="64" t="s">
        <v>294</v>
      </c>
      <c r="D6" s="52" t="s">
        <v>108</v>
      </c>
      <c r="E6" s="39" t="s">
        <v>6</v>
      </c>
      <c r="F6" s="39" t="s">
        <v>13</v>
      </c>
      <c r="G6" s="39">
        <v>1994</v>
      </c>
      <c r="H6" s="40">
        <v>63</v>
      </c>
      <c r="I6" s="41">
        <v>101</v>
      </c>
      <c r="J6" t="str">
        <f t="shared" si="0"/>
        <v/>
      </c>
      <c r="K6"/>
      <c r="L6"/>
      <c r="M6"/>
      <c r="N6"/>
      <c r="O6"/>
    </row>
    <row r="7" spans="1:15" s="38" customFormat="1" ht="21.2" customHeight="1">
      <c r="A7" s="34">
        <v>4</v>
      </c>
      <c r="B7" s="65" t="s">
        <v>328</v>
      </c>
      <c r="C7" s="65" t="s">
        <v>102</v>
      </c>
      <c r="D7" s="56" t="s">
        <v>93</v>
      </c>
      <c r="E7" s="35" t="s">
        <v>6</v>
      </c>
      <c r="F7" s="35" t="s">
        <v>2</v>
      </c>
      <c r="G7" s="35">
        <v>1995</v>
      </c>
      <c r="H7" s="36">
        <v>69</v>
      </c>
      <c r="I7" s="37">
        <v>90</v>
      </c>
      <c r="J7" t="str">
        <f t="shared" si="0"/>
        <v/>
      </c>
      <c r="K7"/>
      <c r="L7"/>
      <c r="M7"/>
      <c r="N7"/>
      <c r="O7"/>
    </row>
    <row r="8" spans="1:15" ht="21.2" customHeight="1">
      <c r="A8" s="34">
        <v>5</v>
      </c>
      <c r="B8" s="65" t="s">
        <v>313</v>
      </c>
      <c r="C8" s="65" t="s">
        <v>311</v>
      </c>
      <c r="D8" s="56" t="s">
        <v>89</v>
      </c>
      <c r="E8" s="35" t="s">
        <v>6</v>
      </c>
      <c r="F8" s="35" t="s">
        <v>2</v>
      </c>
      <c r="G8" s="35">
        <v>1995</v>
      </c>
      <c r="H8" s="36">
        <v>85</v>
      </c>
      <c r="I8" s="37">
        <v>80</v>
      </c>
      <c r="J8" t="str">
        <f t="shared" si="0"/>
        <v/>
      </c>
    </row>
    <row r="9" spans="1:15" ht="21.2" customHeight="1">
      <c r="A9" s="34">
        <v>6</v>
      </c>
      <c r="B9" s="65" t="s">
        <v>238</v>
      </c>
      <c r="C9" s="65" t="s">
        <v>91</v>
      </c>
      <c r="D9" s="56" t="s">
        <v>670</v>
      </c>
      <c r="E9" s="35" t="s">
        <v>6</v>
      </c>
      <c r="F9" s="35" t="s">
        <v>2</v>
      </c>
      <c r="G9" s="35">
        <v>1996</v>
      </c>
      <c r="H9" s="36" t="s">
        <v>178</v>
      </c>
      <c r="I9" s="37">
        <v>67</v>
      </c>
      <c r="J9" t="str">
        <f t="shared" si="0"/>
        <v/>
      </c>
    </row>
    <row r="10" spans="1:15" ht="21.2" customHeight="1">
      <c r="A10" s="34">
        <v>7</v>
      </c>
      <c r="B10" s="65" t="s">
        <v>324</v>
      </c>
      <c r="C10" s="65" t="s">
        <v>323</v>
      </c>
      <c r="D10" s="56" t="s">
        <v>325</v>
      </c>
      <c r="E10" s="35" t="s">
        <v>6</v>
      </c>
      <c r="F10" s="35" t="s">
        <v>2</v>
      </c>
      <c r="G10" s="35">
        <v>1995</v>
      </c>
      <c r="H10" s="36" t="s">
        <v>213</v>
      </c>
      <c r="I10" s="37">
        <v>65</v>
      </c>
      <c r="J10" t="str">
        <f t="shared" si="0"/>
        <v/>
      </c>
    </row>
    <row r="11" spans="1:15" ht="21.2" customHeight="1">
      <c r="A11" s="34">
        <v>8</v>
      </c>
      <c r="B11" s="65" t="s">
        <v>215</v>
      </c>
      <c r="C11" s="65" t="s">
        <v>337</v>
      </c>
      <c r="D11" s="56" t="s">
        <v>670</v>
      </c>
      <c r="E11" s="35" t="s">
        <v>6</v>
      </c>
      <c r="F11" s="35" t="s">
        <v>2</v>
      </c>
      <c r="G11" s="35">
        <v>1996</v>
      </c>
      <c r="H11" s="36" t="s">
        <v>8</v>
      </c>
      <c r="I11" s="37">
        <v>61.8</v>
      </c>
      <c r="J11" t="str">
        <f t="shared" si="0"/>
        <v/>
      </c>
    </row>
    <row r="12" spans="1:15" ht="21.2" customHeight="1">
      <c r="A12" s="34">
        <v>9</v>
      </c>
      <c r="B12" s="65" t="s">
        <v>352</v>
      </c>
      <c r="C12" s="65" t="s">
        <v>342</v>
      </c>
      <c r="D12" s="56" t="s">
        <v>93</v>
      </c>
      <c r="E12" s="35" t="s">
        <v>6</v>
      </c>
      <c r="F12" s="35" t="s">
        <v>2</v>
      </c>
      <c r="G12" s="35">
        <v>1996</v>
      </c>
      <c r="H12" s="36">
        <v>62</v>
      </c>
      <c r="I12" s="37">
        <v>61</v>
      </c>
      <c r="J12" t="str">
        <f t="shared" si="0"/>
        <v/>
      </c>
    </row>
    <row r="13" spans="1:15" ht="21.2" customHeight="1">
      <c r="A13" s="34">
        <v>10</v>
      </c>
      <c r="B13" s="65" t="s">
        <v>568</v>
      </c>
      <c r="C13" s="65" t="s">
        <v>569</v>
      </c>
      <c r="D13" s="56" t="s">
        <v>74</v>
      </c>
      <c r="E13" s="35" t="s">
        <v>6</v>
      </c>
      <c r="F13" s="35" t="s">
        <v>2</v>
      </c>
      <c r="G13" s="35">
        <v>1994</v>
      </c>
      <c r="H13" s="36">
        <v>77</v>
      </c>
      <c r="I13" s="37">
        <v>55</v>
      </c>
      <c r="J13" t="str">
        <f t="shared" si="0"/>
        <v/>
      </c>
    </row>
    <row r="14" spans="1:15" ht="21.2" customHeight="1">
      <c r="A14" s="34">
        <v>11</v>
      </c>
      <c r="B14" s="65" t="s">
        <v>308</v>
      </c>
      <c r="C14" s="65" t="s">
        <v>69</v>
      </c>
      <c r="D14" s="56" t="s">
        <v>81</v>
      </c>
      <c r="E14" s="35" t="s">
        <v>6</v>
      </c>
      <c r="F14" s="35" t="s">
        <v>2</v>
      </c>
      <c r="G14" s="35">
        <v>1994</v>
      </c>
      <c r="H14" s="36">
        <v>94</v>
      </c>
      <c r="I14" s="37">
        <v>44</v>
      </c>
      <c r="J14" t="str">
        <f t="shared" si="0"/>
        <v/>
      </c>
    </row>
    <row r="15" spans="1:15" ht="21.2" customHeight="1">
      <c r="A15" s="34">
        <v>12</v>
      </c>
      <c r="B15" s="64" t="s">
        <v>159</v>
      </c>
      <c r="C15" s="64" t="s">
        <v>291</v>
      </c>
      <c r="D15" s="52" t="s">
        <v>93</v>
      </c>
      <c r="E15" s="39" t="s">
        <v>6</v>
      </c>
      <c r="F15" s="39" t="s">
        <v>13</v>
      </c>
      <c r="G15" s="39">
        <v>1994</v>
      </c>
      <c r="H15" s="40" t="s">
        <v>213</v>
      </c>
      <c r="I15" s="41">
        <v>43</v>
      </c>
      <c r="J15" t="str">
        <f t="shared" si="0"/>
        <v/>
      </c>
    </row>
    <row r="16" spans="1:15" ht="21.2" customHeight="1">
      <c r="A16" s="34">
        <v>13</v>
      </c>
      <c r="B16" s="65" t="s">
        <v>327</v>
      </c>
      <c r="C16" s="65" t="s">
        <v>192</v>
      </c>
      <c r="D16" s="56" t="s">
        <v>89</v>
      </c>
      <c r="E16" s="35" t="s">
        <v>6</v>
      </c>
      <c r="F16" s="35" t="s">
        <v>2</v>
      </c>
      <c r="G16" s="35">
        <v>1995</v>
      </c>
      <c r="H16" s="36">
        <v>62</v>
      </c>
      <c r="I16" s="37">
        <v>41</v>
      </c>
      <c r="J16" t="str">
        <f t="shared" si="0"/>
        <v/>
      </c>
    </row>
    <row r="17" spans="1:15" ht="21.2" customHeight="1">
      <c r="A17" s="34">
        <v>14</v>
      </c>
      <c r="B17" s="64" t="s">
        <v>840</v>
      </c>
      <c r="C17" s="64" t="s">
        <v>841</v>
      </c>
      <c r="D17" s="52" t="s">
        <v>119</v>
      </c>
      <c r="E17" s="39" t="s">
        <v>6</v>
      </c>
      <c r="F17" s="39" t="s">
        <v>13</v>
      </c>
      <c r="G17" s="39">
        <v>1996</v>
      </c>
      <c r="H17" s="40" t="s">
        <v>218</v>
      </c>
      <c r="I17" s="41">
        <v>26</v>
      </c>
      <c r="J17" t="str">
        <f t="shared" si="0"/>
        <v/>
      </c>
    </row>
    <row r="18" spans="1:15" s="43" customFormat="1" ht="21.2" customHeight="1">
      <c r="A18" s="34">
        <v>15</v>
      </c>
      <c r="B18" s="65" t="s">
        <v>297</v>
      </c>
      <c r="C18" s="65" t="s">
        <v>126</v>
      </c>
      <c r="D18" s="56" t="s">
        <v>64</v>
      </c>
      <c r="E18" s="35" t="s">
        <v>6</v>
      </c>
      <c r="F18" s="35" t="s">
        <v>2</v>
      </c>
      <c r="G18" s="35">
        <v>1994</v>
      </c>
      <c r="H18" s="36">
        <v>94</v>
      </c>
      <c r="I18" s="37">
        <v>15.8</v>
      </c>
      <c r="J18" t="str">
        <f t="shared" si="0"/>
        <v/>
      </c>
      <c r="K18"/>
      <c r="L18"/>
      <c r="M18"/>
      <c r="N18"/>
      <c r="O18"/>
    </row>
    <row r="19" spans="1:15" ht="21.2" customHeight="1">
      <c r="A19" s="34">
        <v>16</v>
      </c>
      <c r="B19" s="65" t="s">
        <v>575</v>
      </c>
      <c r="C19" s="65" t="s">
        <v>62</v>
      </c>
      <c r="D19" s="56" t="s">
        <v>86</v>
      </c>
      <c r="E19" s="35" t="s">
        <v>6</v>
      </c>
      <c r="F19" s="35" t="s">
        <v>2</v>
      </c>
      <c r="G19" s="35">
        <v>1996</v>
      </c>
      <c r="H19" s="36">
        <v>85</v>
      </c>
      <c r="I19" s="37">
        <v>13.6</v>
      </c>
      <c r="J19" t="str">
        <f t="shared" si="0"/>
        <v/>
      </c>
      <c r="K19" s="38"/>
      <c r="L19" s="38"/>
      <c r="M19" s="38"/>
      <c r="N19" s="38"/>
    </row>
    <row r="20" spans="1:15" ht="21.2" customHeight="1">
      <c r="A20" s="34">
        <v>17</v>
      </c>
      <c r="B20" s="65" t="s">
        <v>736</v>
      </c>
      <c r="C20" s="65" t="s">
        <v>252</v>
      </c>
      <c r="D20" s="56" t="s">
        <v>728</v>
      </c>
      <c r="E20" s="35" t="s">
        <v>6</v>
      </c>
      <c r="F20" s="35" t="s">
        <v>2</v>
      </c>
      <c r="G20" s="35">
        <v>1996</v>
      </c>
      <c r="H20" s="36" t="s">
        <v>213</v>
      </c>
      <c r="I20" s="37">
        <v>10.5</v>
      </c>
      <c r="J20" t="str">
        <f t="shared" si="0"/>
        <v/>
      </c>
    </row>
    <row r="21" spans="1:15" ht="21.2" customHeight="1">
      <c r="A21" s="34">
        <v>18</v>
      </c>
      <c r="B21" s="65" t="s">
        <v>266</v>
      </c>
      <c r="C21" s="65" t="s">
        <v>192</v>
      </c>
      <c r="D21" s="56" t="s">
        <v>89</v>
      </c>
      <c r="E21" s="35" t="s">
        <v>6</v>
      </c>
      <c r="F21" s="35" t="s">
        <v>2</v>
      </c>
      <c r="G21" s="35">
        <v>1996</v>
      </c>
      <c r="H21" s="36">
        <v>85</v>
      </c>
      <c r="I21" s="37">
        <v>10</v>
      </c>
      <c r="J21" t="str">
        <f t="shared" si="0"/>
        <v/>
      </c>
    </row>
    <row r="22" spans="1:15" ht="21.2" customHeight="1">
      <c r="A22" s="34">
        <v>19</v>
      </c>
      <c r="B22" s="65" t="s">
        <v>838</v>
      </c>
      <c r="C22" s="65" t="s">
        <v>133</v>
      </c>
      <c r="D22" s="56" t="s">
        <v>119</v>
      </c>
      <c r="E22" s="35" t="s">
        <v>6</v>
      </c>
      <c r="F22" s="35" t="s">
        <v>2</v>
      </c>
      <c r="G22" s="35">
        <v>1995</v>
      </c>
      <c r="H22" s="36" t="s">
        <v>213</v>
      </c>
      <c r="I22" s="37">
        <v>9.5</v>
      </c>
      <c r="J22" t="str">
        <f t="shared" si="0"/>
        <v/>
      </c>
    </row>
    <row r="23" spans="1:15" ht="21.2" customHeight="1">
      <c r="A23" s="34">
        <v>20</v>
      </c>
      <c r="B23" s="65" t="s">
        <v>877</v>
      </c>
      <c r="C23" s="65" t="s">
        <v>878</v>
      </c>
      <c r="D23" s="56" t="s">
        <v>42</v>
      </c>
      <c r="E23" s="35" t="s">
        <v>6</v>
      </c>
      <c r="F23" s="35" t="s">
        <v>2</v>
      </c>
      <c r="G23" s="35">
        <v>1995</v>
      </c>
      <c r="H23" s="36" t="s">
        <v>59</v>
      </c>
      <c r="I23" s="37">
        <v>5</v>
      </c>
      <c r="J23" t="str">
        <f t="shared" si="0"/>
        <v/>
      </c>
    </row>
    <row r="24" spans="1:15" ht="21.2" customHeight="1">
      <c r="A24" s="34">
        <v>21</v>
      </c>
      <c r="B24" s="65" t="s">
        <v>82</v>
      </c>
      <c r="C24" s="65" t="s">
        <v>62</v>
      </c>
      <c r="D24" s="56" t="s">
        <v>81</v>
      </c>
      <c r="E24" s="35" t="s">
        <v>6</v>
      </c>
      <c r="F24" s="35" t="s">
        <v>2</v>
      </c>
      <c r="G24" s="35">
        <v>1996</v>
      </c>
      <c r="H24" s="36">
        <v>85</v>
      </c>
      <c r="I24" s="37">
        <v>3.6</v>
      </c>
      <c r="J24" t="str">
        <f t="shared" si="0"/>
        <v/>
      </c>
    </row>
    <row r="25" spans="1:15" ht="21.2" customHeight="1">
      <c r="A25" s="244"/>
      <c r="B25" s="68" t="s">
        <v>296</v>
      </c>
      <c r="C25" s="68" t="s">
        <v>94</v>
      </c>
      <c r="D25" s="63" t="s">
        <v>128</v>
      </c>
      <c r="E25" s="46" t="s">
        <v>6</v>
      </c>
      <c r="F25" s="46" t="s">
        <v>2</v>
      </c>
      <c r="G25" s="46">
        <v>1995</v>
      </c>
      <c r="H25" s="47">
        <v>105</v>
      </c>
      <c r="I25" s="69">
        <v>0</v>
      </c>
    </row>
    <row r="26" spans="1:15" ht="21.2" customHeight="1">
      <c r="A26" s="246"/>
      <c r="B26" s="68" t="s">
        <v>737</v>
      </c>
      <c r="C26" s="68" t="s">
        <v>738</v>
      </c>
      <c r="D26" s="63" t="s">
        <v>728</v>
      </c>
      <c r="E26" s="46" t="s">
        <v>6</v>
      </c>
      <c r="F26" s="46" t="s">
        <v>2</v>
      </c>
      <c r="G26" s="46">
        <v>1996</v>
      </c>
      <c r="H26" s="47" t="s">
        <v>1</v>
      </c>
      <c r="I26" s="69">
        <v>0</v>
      </c>
    </row>
    <row r="27" spans="1:15" ht="21.2" customHeight="1">
      <c r="A27" s="245"/>
      <c r="B27" s="68" t="s">
        <v>82</v>
      </c>
      <c r="C27" s="68" t="s">
        <v>185</v>
      </c>
      <c r="D27" s="63" t="s">
        <v>17</v>
      </c>
      <c r="E27" s="46" t="s">
        <v>6</v>
      </c>
      <c r="F27" s="46" t="s">
        <v>2</v>
      </c>
      <c r="G27" s="46">
        <v>1994</v>
      </c>
      <c r="H27" s="47">
        <v>105</v>
      </c>
      <c r="I27" s="69" t="s">
        <v>0</v>
      </c>
    </row>
    <row r="28" spans="1:15" ht="21.2" customHeight="1"/>
    <row r="30" spans="1:15" ht="21.2" customHeight="1"/>
    <row r="31" spans="1:15" s="51" customFormat="1" ht="21.2" customHeight="1">
      <c r="J31"/>
      <c r="K31"/>
      <c r="L31"/>
      <c r="M31"/>
      <c r="N31"/>
      <c r="O31"/>
    </row>
    <row r="32" spans="1:15" s="51" customFormat="1" ht="21.2" customHeight="1">
      <c r="J32"/>
      <c r="K32"/>
      <c r="L32"/>
      <c r="M32"/>
      <c r="N32"/>
      <c r="O32"/>
    </row>
    <row r="33" spans="10:15" s="51" customFormat="1" ht="21.2" customHeight="1">
      <c r="J33"/>
      <c r="K33"/>
      <c r="L33"/>
      <c r="M33"/>
      <c r="N33"/>
      <c r="O33"/>
    </row>
    <row r="34" spans="10:15" s="51" customFormat="1" ht="21.2" customHeight="1">
      <c r="J34"/>
      <c r="K34"/>
      <c r="L34"/>
      <c r="M34"/>
      <c r="N34"/>
      <c r="O34"/>
    </row>
    <row r="35" spans="10:15" s="51" customFormat="1" ht="21.2" customHeight="1">
      <c r="J35"/>
      <c r="K35"/>
      <c r="L35"/>
      <c r="M35"/>
      <c r="N35"/>
      <c r="O35"/>
    </row>
    <row r="36" spans="10:15" s="51" customFormat="1" ht="21.2" customHeight="1">
      <c r="J36"/>
      <c r="K36"/>
      <c r="L36"/>
      <c r="M36"/>
      <c r="N36"/>
      <c r="O36"/>
    </row>
    <row r="37" spans="10:15" s="51" customFormat="1" ht="21.2" customHeight="1">
      <c r="J37"/>
      <c r="K37"/>
      <c r="L37"/>
      <c r="M37"/>
      <c r="N37"/>
      <c r="O37"/>
    </row>
    <row r="38" spans="10:15" s="51" customFormat="1" ht="21.2" customHeight="1">
      <c r="J38"/>
      <c r="K38"/>
      <c r="L38"/>
      <c r="M38"/>
      <c r="N38"/>
      <c r="O38"/>
    </row>
    <row r="39" spans="10:15" s="51" customFormat="1" ht="21.2" customHeight="1">
      <c r="J39"/>
      <c r="K39"/>
      <c r="L39"/>
      <c r="M39"/>
      <c r="N39"/>
      <c r="O39"/>
    </row>
    <row r="40" spans="10:15" s="51" customFormat="1" ht="21.2" customHeight="1">
      <c r="J40"/>
      <c r="K40"/>
      <c r="L40"/>
      <c r="M40"/>
      <c r="N40"/>
      <c r="O40"/>
    </row>
    <row r="41" spans="10:15" s="51" customFormat="1" ht="21.2" customHeight="1">
      <c r="J41"/>
      <c r="K41"/>
      <c r="L41"/>
      <c r="M41"/>
      <c r="N41"/>
      <c r="O41"/>
    </row>
    <row r="42" spans="10:15" s="51" customFormat="1" ht="21.2" customHeight="1">
      <c r="J42"/>
      <c r="K42"/>
      <c r="L42"/>
      <c r="M42"/>
      <c r="N42"/>
      <c r="O42"/>
    </row>
    <row r="43" spans="10:15" s="51" customFormat="1" ht="21.2" customHeight="1">
      <c r="J43"/>
      <c r="K43"/>
      <c r="L43"/>
      <c r="M43"/>
      <c r="N43"/>
      <c r="O43"/>
    </row>
    <row r="44" spans="10:15" s="51" customFormat="1" ht="21.2" customHeight="1">
      <c r="J44"/>
      <c r="K44"/>
      <c r="L44"/>
      <c r="M44"/>
      <c r="N44"/>
      <c r="O44"/>
    </row>
    <row r="45" spans="10:15" s="51" customFormat="1" ht="21.2" customHeight="1">
      <c r="J45"/>
      <c r="K45"/>
      <c r="L45"/>
      <c r="M45"/>
      <c r="N45"/>
      <c r="O45"/>
    </row>
    <row r="46" spans="10:15" s="51" customFormat="1" ht="21.2" customHeight="1">
      <c r="J46"/>
      <c r="K46"/>
      <c r="L46"/>
      <c r="M46"/>
      <c r="N46"/>
      <c r="O46"/>
    </row>
    <row r="47" spans="10:15" s="51" customFormat="1" ht="21.2" customHeight="1">
      <c r="J47"/>
      <c r="K47"/>
      <c r="L47"/>
      <c r="M47"/>
      <c r="N47"/>
      <c r="O47"/>
    </row>
    <row r="48" spans="10:15" s="51" customFormat="1" ht="21.2" customHeight="1">
      <c r="J48"/>
      <c r="K48"/>
      <c r="L48"/>
      <c r="M48"/>
      <c r="N48"/>
      <c r="O48"/>
    </row>
    <row r="49" spans="1:15" s="51" customFormat="1" ht="21.2" customHeight="1">
      <c r="J49"/>
      <c r="K49"/>
      <c r="L49"/>
      <c r="M49"/>
      <c r="N49"/>
      <c r="O49"/>
    </row>
    <row r="50" spans="1:15" s="51" customFormat="1" ht="21.2" customHeight="1">
      <c r="J50"/>
      <c r="K50"/>
      <c r="L50"/>
      <c r="M50"/>
      <c r="N50"/>
      <c r="O50"/>
    </row>
    <row r="51" spans="1:15" s="67" customFormat="1" ht="21.2" customHeight="1">
      <c r="J51" s="70"/>
      <c r="K51" s="70"/>
      <c r="L51" s="70"/>
      <c r="M51" s="70"/>
      <c r="N51" s="70"/>
      <c r="O51" s="70"/>
    </row>
    <row r="52" spans="1:15" s="67" customFormat="1" ht="21.2" customHeight="1">
      <c r="J52" s="70"/>
      <c r="K52" s="70"/>
      <c r="L52" s="70"/>
      <c r="M52" s="70"/>
      <c r="N52" s="70"/>
      <c r="O52" s="70"/>
    </row>
    <row r="53" spans="1:15" s="70" customFormat="1" ht="21.2" customHeight="1">
      <c r="A53" s="67"/>
    </row>
    <row r="54" spans="1:15" s="51" customFormat="1" ht="21.2" customHeight="1">
      <c r="B54" s="49"/>
      <c r="C54" s="49"/>
      <c r="D54" s="50"/>
      <c r="E54" s="26"/>
      <c r="F54" s="26"/>
      <c r="G54" s="26"/>
      <c r="H54" s="26"/>
      <c r="I54" s="2"/>
      <c r="J54"/>
      <c r="K54"/>
      <c r="L54"/>
      <c r="M54"/>
      <c r="N54"/>
      <c r="O54"/>
    </row>
    <row r="55" spans="1:15" s="51" customFormat="1" ht="21.2" customHeight="1">
      <c r="B55" s="49"/>
      <c r="C55" s="49"/>
      <c r="D55" s="50"/>
      <c r="E55" s="26"/>
      <c r="F55" s="26"/>
      <c r="G55" s="26"/>
      <c r="H55" s="26"/>
      <c r="I55" s="2"/>
      <c r="J55"/>
      <c r="K55"/>
      <c r="L55"/>
      <c r="M55"/>
      <c r="N55"/>
      <c r="O55"/>
    </row>
    <row r="56" spans="1:15" s="51" customFormat="1" ht="21.2" customHeight="1">
      <c r="B56" s="49"/>
      <c r="C56" s="49"/>
      <c r="D56" s="50"/>
      <c r="E56" s="26"/>
      <c r="F56" s="26"/>
      <c r="G56" s="26"/>
      <c r="H56" s="26"/>
      <c r="I56" s="2"/>
      <c r="J56"/>
      <c r="K56"/>
      <c r="L56"/>
      <c r="M56"/>
      <c r="N56"/>
      <c r="O56"/>
    </row>
    <row r="57" spans="1:15" s="51" customFormat="1" ht="21.2" customHeight="1">
      <c r="B57" s="49"/>
      <c r="C57" s="49"/>
      <c r="D57" s="50"/>
      <c r="E57" s="26"/>
      <c r="F57" s="26"/>
      <c r="G57" s="26"/>
      <c r="H57" s="26"/>
      <c r="I57" s="2"/>
      <c r="J57"/>
      <c r="K57"/>
      <c r="L57"/>
      <c r="M57"/>
      <c r="N57"/>
      <c r="O57"/>
    </row>
    <row r="58" spans="1:15" s="51" customFormat="1" ht="21.2" customHeight="1">
      <c r="B58" s="49"/>
      <c r="C58" s="49"/>
      <c r="D58" s="50"/>
      <c r="E58" s="26"/>
      <c r="F58" s="26"/>
      <c r="G58" s="26"/>
      <c r="H58" s="26"/>
      <c r="I58" s="2"/>
      <c r="J58"/>
      <c r="K58"/>
      <c r="L58"/>
      <c r="M58"/>
      <c r="N58"/>
      <c r="O58"/>
    </row>
    <row r="59" spans="1:15" s="51" customFormat="1" ht="21.2" customHeight="1">
      <c r="B59" s="49"/>
      <c r="C59" s="49"/>
      <c r="D59" s="50"/>
      <c r="E59" s="26"/>
      <c r="F59" s="26"/>
      <c r="G59" s="26"/>
      <c r="H59" s="26"/>
      <c r="I59" s="2"/>
      <c r="J59"/>
      <c r="K59"/>
      <c r="L59"/>
      <c r="M59"/>
      <c r="N59"/>
      <c r="O59"/>
    </row>
    <row r="60" spans="1:15" s="51" customFormat="1" ht="21.2" customHeight="1">
      <c r="B60" s="49"/>
      <c r="C60" s="49"/>
      <c r="D60" s="50"/>
      <c r="E60" s="26"/>
      <c r="F60" s="26"/>
      <c r="G60" s="26"/>
      <c r="H60" s="26"/>
      <c r="I60" s="2"/>
      <c r="J60"/>
      <c r="K60"/>
      <c r="L60"/>
      <c r="M60"/>
      <c r="N60"/>
      <c r="O60"/>
    </row>
    <row r="61" spans="1:15" s="51" customFormat="1" ht="21.2" customHeight="1">
      <c r="B61" s="49"/>
      <c r="C61" s="49"/>
      <c r="D61" s="50"/>
      <c r="E61" s="26"/>
      <c r="F61" s="26"/>
      <c r="G61" s="26"/>
      <c r="H61" s="26"/>
      <c r="I61" s="2"/>
      <c r="J61"/>
      <c r="K61"/>
      <c r="L61"/>
      <c r="M61"/>
      <c r="N61"/>
      <c r="O61"/>
    </row>
    <row r="62" spans="1:15" s="51" customFormat="1" ht="21.2" customHeight="1">
      <c r="B62" s="49"/>
      <c r="C62" s="49"/>
      <c r="D62" s="50"/>
      <c r="E62" s="26"/>
      <c r="F62" s="26"/>
      <c r="G62" s="26"/>
      <c r="H62" s="26"/>
      <c r="I62" s="2"/>
      <c r="J62"/>
      <c r="K62"/>
      <c r="L62"/>
      <c r="M62"/>
      <c r="N62"/>
      <c r="O62"/>
    </row>
    <row r="63" spans="1:15" s="51" customFormat="1" ht="21.2" customHeight="1">
      <c r="B63" s="49"/>
      <c r="C63" s="49"/>
      <c r="D63" s="50"/>
      <c r="E63" s="26"/>
      <c r="F63" s="26"/>
      <c r="G63" s="26"/>
      <c r="H63" s="26"/>
      <c r="I63" s="2"/>
      <c r="J63"/>
      <c r="K63"/>
      <c r="L63"/>
      <c r="M63"/>
      <c r="N63"/>
      <c r="O63"/>
    </row>
    <row r="64" spans="1:15" s="51" customFormat="1" ht="21.2" customHeight="1">
      <c r="B64" s="49"/>
      <c r="C64" s="49"/>
      <c r="D64" s="50"/>
      <c r="E64" s="26"/>
      <c r="F64" s="26"/>
      <c r="G64" s="26"/>
      <c r="H64" s="26"/>
      <c r="I64" s="2"/>
      <c r="J64"/>
      <c r="K64"/>
      <c r="L64"/>
      <c r="M64"/>
      <c r="N64"/>
      <c r="O64"/>
    </row>
    <row r="65" spans="2:15" s="51" customFormat="1" ht="21.2" customHeight="1">
      <c r="B65" s="49"/>
      <c r="C65" s="49"/>
      <c r="D65" s="50"/>
      <c r="E65" s="26"/>
      <c r="F65" s="26"/>
      <c r="G65" s="26"/>
      <c r="H65" s="26"/>
      <c r="I65" s="2"/>
      <c r="J65"/>
      <c r="K65"/>
      <c r="L65"/>
      <c r="M65"/>
      <c r="N65"/>
      <c r="O65"/>
    </row>
    <row r="66" spans="2:15" s="51" customFormat="1" ht="21.2" customHeight="1">
      <c r="B66" s="49"/>
      <c r="C66" s="49"/>
      <c r="D66" s="50"/>
      <c r="E66" s="26"/>
      <c r="F66" s="26"/>
      <c r="G66" s="26"/>
      <c r="H66" s="26"/>
      <c r="I66" s="2"/>
      <c r="J66"/>
      <c r="K66"/>
      <c r="L66"/>
      <c r="M66"/>
      <c r="N66"/>
      <c r="O66"/>
    </row>
    <row r="67" spans="2:15" s="51" customFormat="1" ht="21.2" customHeight="1">
      <c r="B67" s="49"/>
      <c r="C67" s="49"/>
      <c r="D67" s="50"/>
      <c r="E67" s="26"/>
      <c r="F67" s="26"/>
      <c r="G67" s="26"/>
      <c r="H67" s="26"/>
      <c r="I67" s="2"/>
      <c r="J67"/>
      <c r="K67"/>
      <c r="L67"/>
      <c r="M67"/>
      <c r="N67"/>
      <c r="O67"/>
    </row>
    <row r="68" spans="2:15" s="51" customFormat="1" ht="21.2" customHeight="1">
      <c r="B68" s="49"/>
      <c r="C68" s="49"/>
      <c r="D68" s="50"/>
      <c r="E68" s="26"/>
      <c r="F68" s="26"/>
      <c r="G68" s="26"/>
      <c r="H68" s="26"/>
      <c r="I68" s="2"/>
      <c r="J68"/>
      <c r="K68"/>
      <c r="L68"/>
      <c r="M68"/>
      <c r="N68"/>
      <c r="O68"/>
    </row>
    <row r="69" spans="2:15" s="51" customFormat="1" ht="21.2" customHeight="1">
      <c r="B69" s="49"/>
      <c r="C69" s="49"/>
      <c r="D69" s="50"/>
      <c r="E69" s="26"/>
      <c r="F69" s="26"/>
      <c r="G69" s="26"/>
      <c r="H69" s="26"/>
      <c r="I69" s="2"/>
      <c r="J69"/>
      <c r="K69"/>
      <c r="L69"/>
      <c r="M69"/>
      <c r="N69"/>
      <c r="O69"/>
    </row>
    <row r="70" spans="2:15" s="51" customFormat="1" ht="21.2" customHeight="1">
      <c r="B70" s="49"/>
      <c r="C70" s="49"/>
      <c r="D70" s="50"/>
      <c r="E70" s="26"/>
      <c r="F70" s="26"/>
      <c r="G70" s="26"/>
      <c r="H70" s="26"/>
      <c r="I70" s="2"/>
      <c r="J70"/>
      <c r="K70"/>
      <c r="L70"/>
      <c r="M70"/>
      <c r="N70"/>
      <c r="O70"/>
    </row>
    <row r="71" spans="2:15" s="51" customFormat="1" ht="21.2" customHeight="1">
      <c r="B71" s="49"/>
      <c r="C71" s="49"/>
      <c r="D71" s="50"/>
      <c r="E71" s="26"/>
      <c r="F71" s="26"/>
      <c r="G71" s="26"/>
      <c r="H71" s="26"/>
      <c r="I71" s="2"/>
      <c r="J71"/>
      <c r="K71"/>
      <c r="L71"/>
      <c r="M71"/>
      <c r="N71"/>
      <c r="O71"/>
    </row>
    <row r="72" spans="2:15" s="51" customFormat="1" ht="21.2" customHeight="1">
      <c r="B72" s="49"/>
      <c r="C72" s="49"/>
      <c r="D72" s="50"/>
      <c r="E72" s="26"/>
      <c r="F72" s="26"/>
      <c r="G72" s="26"/>
      <c r="H72" s="26"/>
      <c r="I72" s="2"/>
      <c r="J72"/>
      <c r="K72"/>
      <c r="L72"/>
      <c r="M72"/>
      <c r="N72"/>
      <c r="O72"/>
    </row>
    <row r="73" spans="2:15" s="51" customFormat="1" ht="21.2" customHeight="1">
      <c r="B73" s="49"/>
      <c r="C73" s="49"/>
      <c r="D73" s="50"/>
      <c r="E73" s="26"/>
      <c r="F73" s="26"/>
      <c r="G73" s="26"/>
      <c r="H73" s="26"/>
      <c r="I73" s="2"/>
      <c r="J73"/>
      <c r="K73"/>
      <c r="L73"/>
      <c r="M73"/>
      <c r="N73"/>
      <c r="O73"/>
    </row>
    <row r="74" spans="2:15" s="51" customFormat="1" ht="21.2" customHeight="1">
      <c r="B74" s="49"/>
      <c r="C74" s="49"/>
      <c r="D74" s="50"/>
      <c r="E74" s="26"/>
      <c r="F74" s="26"/>
      <c r="G74" s="26"/>
      <c r="H74" s="26"/>
      <c r="I74" s="2"/>
      <c r="J74"/>
      <c r="K74"/>
      <c r="L74"/>
      <c r="M74"/>
      <c r="N74"/>
      <c r="O74"/>
    </row>
    <row r="75" spans="2:15" s="51" customFormat="1" ht="21.2" customHeight="1">
      <c r="B75" s="49"/>
      <c r="C75" s="49"/>
      <c r="D75" s="50"/>
      <c r="E75" s="26"/>
      <c r="F75" s="26"/>
      <c r="G75" s="26"/>
      <c r="H75" s="26"/>
      <c r="I75" s="2"/>
      <c r="J75"/>
      <c r="K75"/>
      <c r="L75"/>
      <c r="M75"/>
      <c r="N75"/>
      <c r="O75"/>
    </row>
    <row r="76" spans="2:15" s="51" customFormat="1" ht="21.2" customHeight="1">
      <c r="B76" s="49"/>
      <c r="C76" s="49"/>
      <c r="D76" s="50"/>
      <c r="E76" s="26"/>
      <c r="F76" s="26"/>
      <c r="G76" s="26"/>
      <c r="H76" s="26"/>
      <c r="I76" s="2"/>
      <c r="J76"/>
      <c r="K76"/>
      <c r="L76"/>
      <c r="M76"/>
      <c r="N76"/>
      <c r="O76"/>
    </row>
    <row r="77" spans="2:15" s="51" customFormat="1" ht="21.2" customHeight="1">
      <c r="B77" s="49"/>
      <c r="C77" s="49"/>
      <c r="D77" s="50"/>
      <c r="E77" s="26"/>
      <c r="F77" s="26"/>
      <c r="G77" s="26"/>
      <c r="H77" s="26"/>
      <c r="I77" s="2"/>
      <c r="J77"/>
      <c r="K77"/>
      <c r="L77"/>
      <c r="M77"/>
      <c r="N77"/>
      <c r="O77"/>
    </row>
    <row r="78" spans="2:15" s="51" customFormat="1" ht="21.2" customHeight="1">
      <c r="B78" s="49"/>
      <c r="C78" s="49"/>
      <c r="D78" s="50"/>
      <c r="E78" s="26"/>
      <c r="F78" s="26"/>
      <c r="G78" s="26"/>
      <c r="H78" s="26"/>
      <c r="I78" s="2"/>
      <c r="J78"/>
      <c r="K78"/>
      <c r="L78"/>
      <c r="M78"/>
      <c r="N78"/>
      <c r="O78"/>
    </row>
    <row r="79" spans="2:15" s="51" customFormat="1" ht="21.2" customHeight="1">
      <c r="B79" s="49"/>
      <c r="C79" s="49"/>
      <c r="D79" s="50"/>
      <c r="E79" s="26"/>
      <c r="F79" s="26"/>
      <c r="G79" s="26"/>
      <c r="H79" s="26"/>
      <c r="I79" s="2"/>
      <c r="J79"/>
      <c r="K79"/>
      <c r="L79"/>
      <c r="M79"/>
      <c r="N79"/>
      <c r="O79"/>
    </row>
    <row r="80" spans="2:15" s="51" customFormat="1" ht="21.2" customHeight="1">
      <c r="B80" s="49"/>
      <c r="C80" s="49"/>
      <c r="D80" s="50"/>
      <c r="E80" s="26"/>
      <c r="F80" s="26"/>
      <c r="G80" s="26"/>
      <c r="H80" s="26"/>
      <c r="I80" s="2"/>
      <c r="J80"/>
      <c r="K80"/>
      <c r="L80"/>
      <c r="M80"/>
      <c r="N80"/>
      <c r="O80"/>
    </row>
    <row r="81" spans="2:15" s="51" customFormat="1" ht="21.2" customHeight="1">
      <c r="B81" s="49"/>
      <c r="C81" s="49"/>
      <c r="D81" s="50"/>
      <c r="E81" s="26"/>
      <c r="F81" s="26"/>
      <c r="G81" s="26"/>
      <c r="H81" s="26"/>
      <c r="I81" s="2"/>
      <c r="J81"/>
      <c r="K81"/>
      <c r="L81"/>
      <c r="M81"/>
      <c r="N81"/>
      <c r="O81"/>
    </row>
    <row r="82" spans="2:15" s="51" customFormat="1" ht="21.2" customHeight="1">
      <c r="B82" s="49"/>
      <c r="C82" s="49"/>
      <c r="D82" s="50"/>
      <c r="E82" s="26"/>
      <c r="F82" s="26"/>
      <c r="G82" s="26"/>
      <c r="H82" s="26"/>
      <c r="I82" s="2"/>
      <c r="J82"/>
      <c r="K82"/>
      <c r="L82"/>
      <c r="M82"/>
      <c r="N82"/>
      <c r="O82"/>
    </row>
    <row r="83" spans="2:15" s="51" customFormat="1" ht="21.2" customHeight="1">
      <c r="B83" s="49"/>
      <c r="C83" s="49"/>
      <c r="D83" s="50"/>
      <c r="E83" s="26"/>
      <c r="F83" s="26"/>
      <c r="G83" s="26"/>
      <c r="H83" s="26"/>
      <c r="I83" s="2"/>
      <c r="J83"/>
      <c r="K83"/>
      <c r="L83"/>
      <c r="M83"/>
      <c r="N83"/>
      <c r="O83"/>
    </row>
    <row r="84" spans="2:15" s="51" customFormat="1" ht="21.2" customHeight="1">
      <c r="B84" s="49"/>
      <c r="C84" s="49"/>
      <c r="D84" s="50"/>
      <c r="E84" s="26"/>
      <c r="F84" s="26"/>
      <c r="G84" s="26"/>
      <c r="H84" s="26"/>
      <c r="I84" s="2"/>
      <c r="J84"/>
      <c r="K84"/>
      <c r="L84"/>
      <c r="M84"/>
      <c r="N84"/>
      <c r="O84"/>
    </row>
    <row r="85" spans="2:15" s="51" customFormat="1" ht="21.2" customHeight="1">
      <c r="B85" s="49"/>
      <c r="C85" s="49"/>
      <c r="D85" s="50"/>
      <c r="E85" s="26"/>
      <c r="F85" s="26"/>
      <c r="G85" s="26"/>
      <c r="H85" s="26"/>
      <c r="I85" s="2"/>
      <c r="J85"/>
      <c r="K85"/>
      <c r="L85"/>
      <c r="M85"/>
      <c r="N85"/>
      <c r="O85"/>
    </row>
    <row r="86" spans="2:15" s="51" customFormat="1" ht="21.2" customHeight="1">
      <c r="B86" s="49"/>
      <c r="C86" s="49"/>
      <c r="D86" s="50"/>
      <c r="E86" s="26"/>
      <c r="F86" s="26"/>
      <c r="G86" s="26"/>
      <c r="H86" s="26"/>
      <c r="I86" s="2"/>
      <c r="J86"/>
      <c r="K86"/>
      <c r="L86"/>
      <c r="M86"/>
      <c r="N86"/>
      <c r="O86"/>
    </row>
    <row r="87" spans="2:15" s="51" customFormat="1" ht="21.2" customHeight="1">
      <c r="B87" s="49"/>
      <c r="C87" s="49"/>
      <c r="D87" s="50"/>
      <c r="E87" s="26"/>
      <c r="F87" s="26"/>
      <c r="G87" s="26"/>
      <c r="H87" s="26"/>
      <c r="I87" s="2"/>
      <c r="J87"/>
      <c r="K87"/>
      <c r="L87"/>
      <c r="M87"/>
      <c r="N87"/>
      <c r="O87"/>
    </row>
    <row r="88" spans="2:15" s="51" customFormat="1" ht="21.2" customHeight="1">
      <c r="B88" s="49"/>
      <c r="C88" s="49"/>
      <c r="D88" s="50"/>
      <c r="E88" s="26"/>
      <c r="F88" s="26"/>
      <c r="G88" s="26"/>
      <c r="H88" s="26"/>
      <c r="I88" s="2"/>
      <c r="J88"/>
      <c r="K88"/>
      <c r="L88"/>
      <c r="M88"/>
      <c r="N88"/>
      <c r="O88"/>
    </row>
    <row r="89" spans="2:15" s="51" customFormat="1" ht="21.2" customHeight="1">
      <c r="B89" s="49"/>
      <c r="C89" s="49"/>
      <c r="D89" s="50"/>
      <c r="E89" s="26"/>
      <c r="F89" s="26"/>
      <c r="G89" s="26"/>
      <c r="H89" s="26"/>
      <c r="I89" s="2"/>
      <c r="J89"/>
      <c r="K89"/>
      <c r="L89"/>
      <c r="M89"/>
      <c r="N89"/>
      <c r="O89"/>
    </row>
    <row r="90" spans="2:15" s="51" customFormat="1" ht="21.2" customHeight="1">
      <c r="B90" s="49"/>
      <c r="C90" s="49"/>
      <c r="D90" s="50"/>
      <c r="E90" s="26"/>
      <c r="F90" s="26"/>
      <c r="G90" s="26"/>
      <c r="H90" s="26"/>
      <c r="I90" s="2"/>
      <c r="J90"/>
      <c r="K90"/>
      <c r="L90"/>
      <c r="M90"/>
      <c r="N90"/>
      <c r="O90"/>
    </row>
    <row r="91" spans="2:15" s="51" customFormat="1" ht="21.2" customHeight="1">
      <c r="B91" s="49"/>
      <c r="C91" s="49"/>
      <c r="D91" s="50"/>
      <c r="E91" s="26"/>
      <c r="F91" s="26"/>
      <c r="G91" s="26"/>
      <c r="H91" s="26"/>
      <c r="I91" s="2"/>
      <c r="J91"/>
      <c r="K91"/>
      <c r="L91"/>
      <c r="M91"/>
      <c r="N91"/>
      <c r="O91"/>
    </row>
    <row r="92" spans="2:15" s="51" customFormat="1" ht="21.2" customHeight="1">
      <c r="B92" s="49"/>
      <c r="C92" s="49"/>
      <c r="D92" s="50"/>
      <c r="E92" s="26"/>
      <c r="F92" s="26"/>
      <c r="G92" s="26"/>
      <c r="H92" s="26"/>
      <c r="I92" s="2"/>
      <c r="J92"/>
      <c r="K92"/>
      <c r="L92"/>
      <c r="M92"/>
      <c r="N92"/>
      <c r="O92"/>
    </row>
    <row r="93" spans="2:15" s="51" customFormat="1" ht="21.2" customHeight="1">
      <c r="B93" s="49"/>
      <c r="C93" s="49"/>
      <c r="D93" s="50"/>
      <c r="E93" s="26"/>
      <c r="F93" s="26"/>
      <c r="G93" s="26"/>
      <c r="H93" s="26"/>
      <c r="I93" s="2"/>
      <c r="J93"/>
      <c r="K93"/>
      <c r="L93"/>
      <c r="M93"/>
      <c r="N93"/>
      <c r="O93"/>
    </row>
    <row r="94" spans="2:15" s="51" customFormat="1" ht="21.2" customHeight="1">
      <c r="B94" s="49"/>
      <c r="C94" s="49"/>
      <c r="D94" s="50"/>
      <c r="E94" s="26"/>
      <c r="F94" s="26"/>
      <c r="G94" s="26"/>
      <c r="H94" s="26"/>
      <c r="I94" s="2"/>
      <c r="J94"/>
      <c r="K94"/>
      <c r="L94"/>
      <c r="M94"/>
      <c r="N94"/>
      <c r="O94"/>
    </row>
    <row r="95" spans="2:15" s="51" customFormat="1" ht="21.2" customHeight="1">
      <c r="B95" s="49"/>
      <c r="C95" s="49"/>
      <c r="D95" s="50"/>
      <c r="E95" s="26"/>
      <c r="F95" s="26"/>
      <c r="G95" s="26"/>
      <c r="H95" s="26"/>
      <c r="I95" s="2"/>
      <c r="J95"/>
      <c r="K95"/>
      <c r="L95"/>
      <c r="M95"/>
      <c r="N95"/>
      <c r="O95"/>
    </row>
    <row r="96" spans="2:15" s="51" customFormat="1" ht="21.2" customHeight="1">
      <c r="B96" s="49"/>
      <c r="C96" s="49"/>
      <c r="D96" s="50"/>
      <c r="E96" s="26"/>
      <c r="F96" s="26"/>
      <c r="G96" s="26"/>
      <c r="H96" s="26"/>
      <c r="I96" s="2"/>
      <c r="J96"/>
      <c r="K96"/>
      <c r="L96"/>
      <c r="M96"/>
      <c r="N96"/>
      <c r="O96"/>
    </row>
    <row r="97" spans="2:15" s="51" customFormat="1" ht="21.2" customHeight="1">
      <c r="B97" s="49"/>
      <c r="C97" s="49"/>
      <c r="D97" s="50"/>
      <c r="E97" s="26"/>
      <c r="F97" s="26"/>
      <c r="G97" s="26"/>
      <c r="H97" s="26"/>
      <c r="I97" s="2"/>
      <c r="J97"/>
      <c r="K97"/>
      <c r="L97"/>
      <c r="M97"/>
      <c r="N97"/>
      <c r="O97"/>
    </row>
    <row r="98" spans="2:15" s="51" customFormat="1" ht="21.2" customHeight="1">
      <c r="B98" s="49"/>
      <c r="C98" s="49"/>
      <c r="D98" s="50"/>
      <c r="E98" s="26"/>
      <c r="F98" s="26"/>
      <c r="G98" s="26"/>
      <c r="H98" s="26"/>
      <c r="I98" s="2"/>
      <c r="J98"/>
      <c r="K98"/>
      <c r="L98"/>
      <c r="M98"/>
      <c r="N98"/>
      <c r="O98"/>
    </row>
    <row r="99" spans="2:15" s="51" customFormat="1" ht="21.2" customHeight="1">
      <c r="B99" s="49"/>
      <c r="C99" s="49"/>
      <c r="D99" s="50"/>
      <c r="E99" s="26"/>
      <c r="F99" s="26"/>
      <c r="G99" s="26"/>
      <c r="H99" s="26"/>
      <c r="I99" s="2"/>
      <c r="J99"/>
      <c r="K99"/>
      <c r="L99"/>
      <c r="M99"/>
      <c r="N99"/>
      <c r="O99"/>
    </row>
    <row r="100" spans="2:15" s="51" customFormat="1" ht="21.2" customHeight="1">
      <c r="B100" s="49"/>
      <c r="C100" s="49"/>
      <c r="D100" s="50"/>
      <c r="E100" s="26"/>
      <c r="F100" s="26"/>
      <c r="G100" s="26"/>
      <c r="H100" s="26"/>
      <c r="I100" s="2"/>
      <c r="J100"/>
      <c r="K100"/>
      <c r="L100"/>
      <c r="M100"/>
      <c r="N100"/>
      <c r="O100"/>
    </row>
    <row r="101" spans="2:15" s="51" customFormat="1" ht="21.2" customHeight="1">
      <c r="B101" s="49"/>
      <c r="C101" s="49"/>
      <c r="D101" s="50"/>
      <c r="E101" s="26"/>
      <c r="F101" s="26"/>
      <c r="G101" s="26"/>
      <c r="H101" s="26"/>
      <c r="I101" s="2"/>
      <c r="J101"/>
      <c r="K101"/>
      <c r="L101"/>
      <c r="M101"/>
      <c r="N101"/>
      <c r="O101"/>
    </row>
    <row r="102" spans="2:15" s="51" customFormat="1" ht="21.2" customHeight="1">
      <c r="B102" s="49"/>
      <c r="C102" s="49"/>
      <c r="D102" s="50"/>
      <c r="E102" s="26"/>
      <c r="F102" s="26"/>
      <c r="G102" s="26"/>
      <c r="H102" s="26"/>
      <c r="I102" s="2"/>
      <c r="J102"/>
      <c r="K102"/>
      <c r="L102"/>
      <c r="M102"/>
      <c r="N102"/>
      <c r="O102"/>
    </row>
    <row r="103" spans="2:15" s="51" customFormat="1" ht="21.2" customHeight="1">
      <c r="B103" s="49"/>
      <c r="C103" s="49"/>
      <c r="D103" s="50"/>
      <c r="E103" s="26"/>
      <c r="F103" s="26"/>
      <c r="G103" s="26"/>
      <c r="H103" s="26"/>
      <c r="I103" s="2"/>
      <c r="J103"/>
      <c r="K103"/>
      <c r="L103"/>
      <c r="M103"/>
      <c r="N103"/>
      <c r="O103"/>
    </row>
    <row r="104" spans="2:15" s="51" customFormat="1" ht="21.2" customHeight="1">
      <c r="B104" s="49"/>
      <c r="C104" s="49"/>
      <c r="D104" s="50"/>
      <c r="E104" s="26"/>
      <c r="F104" s="26"/>
      <c r="G104" s="26"/>
      <c r="H104" s="26"/>
      <c r="I104" s="2"/>
      <c r="J104"/>
      <c r="K104"/>
      <c r="L104"/>
      <c r="M104"/>
      <c r="N104"/>
      <c r="O104"/>
    </row>
    <row r="105" spans="2:15" s="51" customFormat="1" ht="21.2" customHeight="1">
      <c r="B105" s="49"/>
      <c r="C105" s="49"/>
      <c r="D105" s="50"/>
      <c r="E105" s="26"/>
      <c r="F105" s="26"/>
      <c r="G105" s="26"/>
      <c r="H105" s="26"/>
      <c r="I105" s="2"/>
      <c r="J105"/>
      <c r="K105"/>
      <c r="L105"/>
      <c r="M105"/>
      <c r="N105"/>
      <c r="O105"/>
    </row>
    <row r="106" spans="2:15" s="51" customFormat="1" ht="21.2" customHeight="1">
      <c r="B106" s="49"/>
      <c r="C106" s="49"/>
      <c r="D106" s="50"/>
      <c r="E106" s="26"/>
      <c r="F106" s="26"/>
      <c r="G106" s="26"/>
      <c r="H106" s="26"/>
      <c r="I106" s="2"/>
      <c r="J106"/>
      <c r="K106"/>
      <c r="L106"/>
      <c r="M106"/>
      <c r="N106"/>
      <c r="O106"/>
    </row>
    <row r="107" spans="2:15" s="51" customFormat="1" ht="21.2" customHeight="1">
      <c r="B107" s="49"/>
      <c r="C107" s="49"/>
      <c r="D107" s="50"/>
      <c r="E107" s="26"/>
      <c r="F107" s="26"/>
      <c r="G107" s="26"/>
      <c r="H107" s="26"/>
      <c r="I107" s="2"/>
      <c r="J107"/>
      <c r="K107"/>
      <c r="L107"/>
      <c r="M107"/>
      <c r="N107"/>
      <c r="O107"/>
    </row>
    <row r="108" spans="2:15" s="51" customFormat="1" ht="21.2" customHeight="1">
      <c r="B108" s="49"/>
      <c r="C108" s="49"/>
      <c r="D108" s="50"/>
      <c r="E108" s="26"/>
      <c r="F108" s="26"/>
      <c r="G108" s="26"/>
      <c r="H108" s="26"/>
      <c r="I108" s="2"/>
      <c r="J108"/>
      <c r="K108"/>
      <c r="L108"/>
      <c r="M108"/>
      <c r="N108"/>
      <c r="O108"/>
    </row>
    <row r="109" spans="2:15" s="51" customFormat="1" ht="21.2" customHeight="1">
      <c r="B109" s="49"/>
      <c r="C109" s="49"/>
      <c r="D109" s="50"/>
      <c r="E109" s="26"/>
      <c r="F109" s="26"/>
      <c r="G109" s="26"/>
      <c r="H109" s="26"/>
      <c r="I109" s="2"/>
      <c r="J109"/>
      <c r="K109"/>
      <c r="L109"/>
      <c r="M109"/>
      <c r="N109"/>
      <c r="O109"/>
    </row>
    <row r="110" spans="2:15" s="51" customFormat="1" ht="21.2" customHeight="1">
      <c r="B110" s="49"/>
      <c r="C110" s="49"/>
      <c r="D110" s="50"/>
      <c r="E110" s="26"/>
      <c r="F110" s="26"/>
      <c r="G110" s="26"/>
      <c r="H110" s="26"/>
      <c r="I110" s="2"/>
      <c r="J110"/>
      <c r="K110"/>
      <c r="L110"/>
      <c r="M110"/>
      <c r="N110"/>
      <c r="O110"/>
    </row>
    <row r="111" spans="2:15" s="51" customFormat="1" ht="21.2" customHeight="1">
      <c r="B111" s="49"/>
      <c r="C111" s="49"/>
      <c r="D111" s="50"/>
      <c r="E111" s="26"/>
      <c r="F111" s="26"/>
      <c r="G111" s="26"/>
      <c r="H111" s="26"/>
      <c r="I111" s="2"/>
      <c r="J111"/>
      <c r="K111"/>
      <c r="L111"/>
      <c r="M111"/>
      <c r="N111"/>
      <c r="O111"/>
    </row>
    <row r="112" spans="2:15" s="51" customFormat="1" ht="21.2" customHeight="1">
      <c r="B112" s="49"/>
      <c r="C112" s="49"/>
      <c r="D112" s="50"/>
      <c r="E112" s="26"/>
      <c r="F112" s="26"/>
      <c r="G112" s="26"/>
      <c r="H112" s="26"/>
      <c r="I112" s="2"/>
      <c r="J112"/>
      <c r="K112"/>
      <c r="L112"/>
      <c r="M112"/>
      <c r="N112"/>
      <c r="O112"/>
    </row>
    <row r="113" spans="2:15" s="51" customFormat="1" ht="21.2" customHeight="1">
      <c r="B113" s="49"/>
      <c r="C113" s="49"/>
      <c r="D113" s="50"/>
      <c r="E113" s="26"/>
      <c r="F113" s="26"/>
      <c r="G113" s="26"/>
      <c r="H113" s="26"/>
      <c r="I113" s="2"/>
      <c r="J113"/>
      <c r="K113"/>
      <c r="L113"/>
      <c r="M113"/>
      <c r="N113"/>
      <c r="O113"/>
    </row>
    <row r="114" spans="2:15" s="51" customFormat="1" ht="21.2" customHeight="1">
      <c r="B114" s="49"/>
      <c r="C114" s="49"/>
      <c r="D114" s="50"/>
      <c r="E114" s="26"/>
      <c r="F114" s="26"/>
      <c r="G114" s="26"/>
      <c r="H114" s="26"/>
      <c r="I114" s="2"/>
      <c r="J114"/>
      <c r="K114"/>
      <c r="L114"/>
      <c r="M114"/>
      <c r="N114"/>
      <c r="O114"/>
    </row>
    <row r="115" spans="2:15" s="51" customFormat="1" ht="21.2" customHeight="1">
      <c r="B115" s="49"/>
      <c r="C115" s="49"/>
      <c r="D115" s="50"/>
      <c r="E115" s="26"/>
      <c r="F115" s="26"/>
      <c r="G115" s="26"/>
      <c r="H115" s="26"/>
      <c r="I115" s="2"/>
      <c r="J115"/>
      <c r="K115"/>
      <c r="L115"/>
      <c r="M115"/>
      <c r="N115"/>
      <c r="O115"/>
    </row>
    <row r="116" spans="2:15" s="51" customFormat="1" ht="21.2" customHeight="1">
      <c r="B116" s="49"/>
      <c r="C116" s="49"/>
      <c r="D116" s="50"/>
      <c r="E116" s="26"/>
      <c r="F116" s="26"/>
      <c r="G116" s="26"/>
      <c r="H116" s="26"/>
      <c r="I116" s="2"/>
      <c r="J116"/>
      <c r="K116"/>
      <c r="L116"/>
      <c r="M116"/>
      <c r="N116"/>
      <c r="O116"/>
    </row>
    <row r="117" spans="2:15" s="51" customFormat="1" ht="21.2" customHeight="1">
      <c r="B117" s="49"/>
      <c r="C117" s="49"/>
      <c r="D117" s="50"/>
      <c r="E117" s="26"/>
      <c r="F117" s="26"/>
      <c r="G117" s="26"/>
      <c r="H117" s="26"/>
      <c r="I117" s="2"/>
      <c r="J117"/>
      <c r="K117"/>
      <c r="L117"/>
      <c r="M117"/>
      <c r="N117"/>
      <c r="O117"/>
    </row>
    <row r="118" spans="2:15" s="51" customFormat="1" ht="21.2" customHeight="1">
      <c r="B118" s="49"/>
      <c r="C118" s="49"/>
      <c r="D118" s="50"/>
      <c r="E118" s="26"/>
      <c r="F118" s="26"/>
      <c r="G118" s="26"/>
      <c r="H118" s="26"/>
      <c r="I118" s="2"/>
      <c r="J118"/>
      <c r="K118"/>
      <c r="L118"/>
      <c r="M118"/>
      <c r="N118"/>
      <c r="O118"/>
    </row>
    <row r="119" spans="2:15" s="51" customFormat="1" ht="21.2" customHeight="1">
      <c r="B119" s="49"/>
      <c r="C119" s="49"/>
      <c r="D119" s="50"/>
      <c r="E119" s="26"/>
      <c r="F119" s="26"/>
      <c r="G119" s="26"/>
      <c r="H119" s="26"/>
      <c r="I119" s="2"/>
      <c r="J119"/>
      <c r="K119"/>
      <c r="L119"/>
      <c r="M119"/>
      <c r="N119"/>
      <c r="O119"/>
    </row>
    <row r="120" spans="2:15" s="51" customFormat="1" ht="21.2" customHeight="1">
      <c r="B120" s="49"/>
      <c r="C120" s="49"/>
      <c r="D120" s="50"/>
      <c r="E120" s="26"/>
      <c r="F120" s="26"/>
      <c r="G120" s="26"/>
      <c r="H120" s="26"/>
      <c r="I120" s="2"/>
      <c r="J120"/>
      <c r="K120"/>
      <c r="L120"/>
      <c r="M120"/>
      <c r="N120"/>
      <c r="O120"/>
    </row>
    <row r="121" spans="2:15" s="51" customFormat="1" ht="21.2" customHeight="1">
      <c r="B121" s="49"/>
      <c r="C121" s="49"/>
      <c r="D121" s="50"/>
      <c r="E121" s="26"/>
      <c r="F121" s="26"/>
      <c r="G121" s="26"/>
      <c r="H121" s="26"/>
      <c r="I121" s="2"/>
      <c r="J121"/>
      <c r="K121"/>
      <c r="L121"/>
      <c r="M121"/>
      <c r="N121"/>
      <c r="O121"/>
    </row>
    <row r="122" spans="2:15" s="51" customFormat="1" ht="21.2" customHeight="1">
      <c r="B122" s="49"/>
      <c r="C122" s="49"/>
      <c r="D122" s="50"/>
      <c r="E122" s="26"/>
      <c r="F122" s="26"/>
      <c r="G122" s="26"/>
      <c r="H122" s="26"/>
      <c r="I122" s="2"/>
      <c r="J122"/>
      <c r="K122"/>
      <c r="L122"/>
      <c r="M122"/>
      <c r="N122"/>
      <c r="O122"/>
    </row>
    <row r="123" spans="2:15" s="51" customFormat="1" ht="21.2" customHeight="1">
      <c r="B123" s="49"/>
      <c r="C123" s="49"/>
      <c r="D123" s="50"/>
      <c r="E123" s="26"/>
      <c r="F123" s="26"/>
      <c r="G123" s="26"/>
      <c r="H123" s="26"/>
      <c r="I123" s="2"/>
      <c r="J123"/>
      <c r="K123"/>
      <c r="L123"/>
      <c r="M123"/>
      <c r="N123"/>
      <c r="O123"/>
    </row>
    <row r="124" spans="2:15" s="51" customFormat="1" ht="21.2" customHeight="1">
      <c r="B124" s="49"/>
      <c r="C124" s="49"/>
      <c r="D124" s="50"/>
      <c r="E124" s="26"/>
      <c r="F124" s="26"/>
      <c r="G124" s="26"/>
      <c r="H124" s="26"/>
      <c r="I124" s="2"/>
      <c r="J124"/>
      <c r="K124"/>
      <c r="L124"/>
      <c r="M124"/>
      <c r="N124"/>
      <c r="O124"/>
    </row>
    <row r="125" spans="2:15" s="51" customFormat="1" ht="21.2" customHeight="1">
      <c r="B125" s="49"/>
      <c r="C125" s="49"/>
      <c r="D125" s="50"/>
      <c r="E125" s="26"/>
      <c r="F125" s="26"/>
      <c r="G125" s="26"/>
      <c r="H125" s="26"/>
      <c r="I125" s="2"/>
      <c r="J125"/>
      <c r="K125"/>
      <c r="L125"/>
      <c r="M125"/>
      <c r="N125"/>
      <c r="O125"/>
    </row>
    <row r="126" spans="2:15" s="51" customFormat="1" ht="21.2" customHeight="1">
      <c r="B126" s="49"/>
      <c r="C126" s="49"/>
      <c r="D126" s="50"/>
      <c r="E126" s="26"/>
      <c r="F126" s="26"/>
      <c r="G126" s="26"/>
      <c r="H126" s="26"/>
      <c r="I126" s="2"/>
      <c r="J126"/>
      <c r="K126"/>
      <c r="L126"/>
      <c r="M126"/>
      <c r="N126"/>
      <c r="O126"/>
    </row>
    <row r="127" spans="2:15" s="51" customFormat="1" ht="21.2" customHeight="1">
      <c r="B127" s="49"/>
      <c r="C127" s="49"/>
      <c r="D127" s="50"/>
      <c r="E127" s="26"/>
      <c r="F127" s="26"/>
      <c r="G127" s="26"/>
      <c r="H127" s="26"/>
      <c r="I127" s="2"/>
      <c r="J127"/>
      <c r="K127"/>
      <c r="L127"/>
      <c r="M127"/>
      <c r="N127"/>
      <c r="O127"/>
    </row>
    <row r="128" spans="2:15" s="51" customFormat="1" ht="21.2" customHeight="1">
      <c r="B128" s="49"/>
      <c r="C128" s="49"/>
      <c r="D128" s="50"/>
      <c r="E128" s="26"/>
      <c r="F128" s="26"/>
      <c r="G128" s="26"/>
      <c r="H128" s="26"/>
      <c r="I128" s="2"/>
      <c r="J128"/>
      <c r="K128"/>
      <c r="L128"/>
      <c r="M128"/>
      <c r="N128"/>
      <c r="O128"/>
    </row>
    <row r="129" spans="2:15" s="51" customFormat="1" ht="21.2" customHeight="1">
      <c r="B129" s="49"/>
      <c r="C129" s="49"/>
      <c r="D129" s="50"/>
      <c r="E129" s="26"/>
      <c r="F129" s="26"/>
      <c r="G129" s="26"/>
      <c r="H129" s="26"/>
      <c r="I129" s="2"/>
      <c r="J129"/>
      <c r="K129"/>
      <c r="L129"/>
      <c r="M129"/>
      <c r="N129"/>
      <c r="O129"/>
    </row>
    <row r="130" spans="2:15" s="51" customFormat="1" ht="21.2" customHeight="1">
      <c r="B130" s="49"/>
      <c r="C130" s="49"/>
      <c r="D130" s="50"/>
      <c r="E130" s="26"/>
      <c r="F130" s="26"/>
      <c r="G130" s="26"/>
      <c r="H130" s="26"/>
      <c r="I130" s="2"/>
      <c r="J130"/>
      <c r="K130"/>
      <c r="L130"/>
      <c r="M130"/>
      <c r="N130"/>
      <c r="O130"/>
    </row>
    <row r="131" spans="2:15" s="51" customFormat="1" ht="21.2" customHeight="1">
      <c r="B131" s="49"/>
      <c r="C131" s="49"/>
      <c r="D131" s="50"/>
      <c r="E131" s="26"/>
      <c r="F131" s="26"/>
      <c r="G131" s="26"/>
      <c r="H131" s="26"/>
      <c r="I131" s="2"/>
      <c r="J131"/>
      <c r="K131"/>
      <c r="L131"/>
      <c r="M131"/>
      <c r="N131"/>
      <c r="O131"/>
    </row>
    <row r="132" spans="2:15" s="51" customFormat="1" ht="21.2" customHeight="1">
      <c r="B132" s="49"/>
      <c r="C132" s="49"/>
      <c r="D132" s="50"/>
      <c r="E132" s="26"/>
      <c r="F132" s="26"/>
      <c r="G132" s="26"/>
      <c r="H132" s="26"/>
      <c r="I132" s="2"/>
      <c r="J132"/>
      <c r="K132"/>
      <c r="L132"/>
      <c r="M132"/>
      <c r="N132"/>
      <c r="O132"/>
    </row>
    <row r="133" spans="2:15" s="51" customFormat="1" ht="21.2" customHeight="1">
      <c r="B133" s="49"/>
      <c r="C133" s="49"/>
      <c r="D133" s="50"/>
      <c r="E133" s="26"/>
      <c r="F133" s="26"/>
      <c r="G133" s="26"/>
      <c r="H133" s="26"/>
      <c r="I133" s="2"/>
      <c r="J133"/>
      <c r="K133"/>
      <c r="L133"/>
      <c r="M133"/>
      <c r="N133"/>
      <c r="O133"/>
    </row>
    <row r="134" spans="2:15" s="51" customFormat="1" ht="21.2" customHeight="1">
      <c r="B134" s="49"/>
      <c r="C134" s="49"/>
      <c r="D134" s="50"/>
      <c r="E134" s="26"/>
      <c r="F134" s="26"/>
      <c r="G134" s="26"/>
      <c r="H134" s="26"/>
      <c r="I134" s="2"/>
      <c r="J134"/>
      <c r="K134"/>
      <c r="L134"/>
      <c r="M134"/>
      <c r="N134"/>
      <c r="O134"/>
    </row>
    <row r="135" spans="2:15" s="51" customFormat="1" ht="21.2" customHeight="1">
      <c r="B135" s="49"/>
      <c r="C135" s="49"/>
      <c r="D135" s="50"/>
      <c r="E135" s="26"/>
      <c r="F135" s="26"/>
      <c r="G135" s="26"/>
      <c r="H135" s="26"/>
      <c r="I135" s="2"/>
      <c r="J135"/>
      <c r="K135"/>
      <c r="L135"/>
      <c r="M135"/>
      <c r="N135"/>
      <c r="O135"/>
    </row>
    <row r="136" spans="2:15" s="51" customFormat="1" ht="21.2" customHeight="1">
      <c r="B136" s="49"/>
      <c r="C136" s="49"/>
      <c r="D136" s="50"/>
      <c r="E136" s="26"/>
      <c r="F136" s="26"/>
      <c r="G136" s="26"/>
      <c r="H136" s="26"/>
      <c r="I136" s="2"/>
      <c r="J136"/>
      <c r="K136"/>
      <c r="L136"/>
      <c r="M136"/>
      <c r="N136"/>
      <c r="O136"/>
    </row>
    <row r="137" spans="2:15" s="51" customFormat="1" ht="21.2" customHeight="1">
      <c r="B137" s="49"/>
      <c r="C137" s="49"/>
      <c r="D137" s="50"/>
      <c r="E137" s="26"/>
      <c r="F137" s="26"/>
      <c r="G137" s="26"/>
      <c r="H137" s="26"/>
      <c r="I137" s="2"/>
      <c r="J137"/>
      <c r="K137"/>
      <c r="L137"/>
      <c r="M137"/>
      <c r="N137"/>
      <c r="O137"/>
    </row>
    <row r="138" spans="2:15" s="51" customFormat="1" ht="21.2" customHeight="1">
      <c r="B138" s="49"/>
      <c r="C138" s="49"/>
      <c r="D138" s="50"/>
      <c r="E138" s="26"/>
      <c r="F138" s="26"/>
      <c r="G138" s="26"/>
      <c r="H138" s="26"/>
      <c r="I138" s="2"/>
      <c r="J138"/>
      <c r="K138"/>
      <c r="L138"/>
      <c r="M138"/>
      <c r="N138"/>
      <c r="O138"/>
    </row>
    <row r="139" spans="2:15" s="51" customFormat="1" ht="21.2" customHeight="1">
      <c r="B139" s="49"/>
      <c r="C139" s="49"/>
      <c r="D139" s="50"/>
      <c r="E139" s="26"/>
      <c r="F139" s="26"/>
      <c r="G139" s="26"/>
      <c r="H139" s="26"/>
      <c r="I139" s="2"/>
      <c r="J139"/>
      <c r="K139"/>
      <c r="L139"/>
      <c r="M139"/>
      <c r="N139"/>
      <c r="O139"/>
    </row>
    <row r="140" spans="2:15" s="51" customFormat="1" ht="21.2" customHeight="1">
      <c r="B140" s="49"/>
      <c r="C140" s="49"/>
      <c r="D140" s="50"/>
      <c r="E140" s="26"/>
      <c r="F140" s="26"/>
      <c r="G140" s="26"/>
      <c r="H140" s="26"/>
      <c r="I140" s="2"/>
      <c r="J140"/>
      <c r="K140"/>
      <c r="L140"/>
      <c r="M140"/>
      <c r="N140"/>
      <c r="O140"/>
    </row>
    <row r="141" spans="2:15" s="51" customFormat="1" ht="21.2" customHeight="1">
      <c r="B141" s="49"/>
      <c r="C141" s="49"/>
      <c r="D141" s="50"/>
      <c r="E141" s="26"/>
      <c r="F141" s="26"/>
      <c r="G141" s="26"/>
      <c r="H141" s="26"/>
      <c r="I141" s="2"/>
      <c r="J141"/>
      <c r="K141"/>
      <c r="L141"/>
      <c r="M141"/>
      <c r="N141"/>
      <c r="O141"/>
    </row>
    <row r="142" spans="2:15" s="51" customFormat="1" ht="21.2" customHeight="1">
      <c r="B142" s="49"/>
      <c r="C142" s="49"/>
      <c r="D142" s="50"/>
      <c r="E142" s="26"/>
      <c r="F142" s="26"/>
      <c r="G142" s="26"/>
      <c r="H142" s="26"/>
      <c r="I142" s="2"/>
      <c r="J142"/>
      <c r="K142"/>
      <c r="L142"/>
      <c r="M142"/>
      <c r="N142"/>
      <c r="O142"/>
    </row>
    <row r="143" spans="2:15" s="51" customFormat="1" ht="21.2" customHeight="1">
      <c r="B143" s="49"/>
      <c r="C143" s="49"/>
      <c r="D143" s="50"/>
      <c r="E143" s="26"/>
      <c r="F143" s="26"/>
      <c r="G143" s="26"/>
      <c r="H143" s="26"/>
      <c r="I143" s="2"/>
      <c r="J143"/>
      <c r="K143"/>
      <c r="L143"/>
      <c r="M143"/>
      <c r="N143"/>
      <c r="O143"/>
    </row>
    <row r="144" spans="2:15" s="51" customFormat="1" ht="21.2" customHeight="1">
      <c r="B144" s="49"/>
      <c r="C144" s="49"/>
      <c r="D144" s="50"/>
      <c r="E144" s="26"/>
      <c r="F144" s="26"/>
      <c r="G144" s="26"/>
      <c r="H144" s="26"/>
      <c r="I144" s="2"/>
      <c r="J144"/>
      <c r="K144"/>
      <c r="L144"/>
      <c r="M144"/>
      <c r="N144"/>
      <c r="O144"/>
    </row>
    <row r="145" spans="2:15" s="51" customFormat="1" ht="21.2" customHeight="1">
      <c r="B145" s="49"/>
      <c r="C145" s="49"/>
      <c r="D145" s="50"/>
      <c r="E145" s="26"/>
      <c r="F145" s="26"/>
      <c r="G145" s="26"/>
      <c r="H145" s="26"/>
      <c r="I145" s="2"/>
      <c r="J145"/>
      <c r="K145"/>
      <c r="L145"/>
      <c r="M145"/>
      <c r="N145"/>
      <c r="O145"/>
    </row>
    <row r="146" spans="2:15" s="51" customFormat="1" ht="21.2" customHeight="1">
      <c r="B146" s="49"/>
      <c r="C146" s="49"/>
      <c r="D146" s="50"/>
      <c r="E146" s="26"/>
      <c r="F146" s="26"/>
      <c r="G146" s="26"/>
      <c r="H146" s="26"/>
      <c r="I146" s="2"/>
      <c r="J146"/>
      <c r="K146"/>
      <c r="L146"/>
      <c r="M146"/>
      <c r="N146"/>
      <c r="O146"/>
    </row>
    <row r="147" spans="2:15" s="51" customFormat="1" ht="21.2" customHeight="1">
      <c r="B147" s="49"/>
      <c r="C147" s="49"/>
      <c r="D147" s="50"/>
      <c r="E147" s="26"/>
      <c r="F147" s="26"/>
      <c r="G147" s="26"/>
      <c r="H147" s="26"/>
      <c r="I147" s="2"/>
      <c r="J147"/>
      <c r="K147"/>
      <c r="L147"/>
      <c r="M147"/>
      <c r="N147"/>
      <c r="O147"/>
    </row>
    <row r="148" spans="2:15" s="51" customFormat="1" ht="21.2" customHeight="1">
      <c r="B148" s="49"/>
      <c r="C148" s="49"/>
      <c r="D148" s="50"/>
      <c r="E148" s="26"/>
      <c r="F148" s="26"/>
      <c r="G148" s="26"/>
      <c r="H148" s="26"/>
      <c r="I148" s="2"/>
      <c r="J148"/>
      <c r="K148"/>
      <c r="L148"/>
      <c r="M148"/>
      <c r="N148"/>
      <c r="O148"/>
    </row>
    <row r="149" spans="2:15" s="51" customFormat="1" ht="21.2" customHeight="1">
      <c r="B149" s="49"/>
      <c r="C149" s="49"/>
      <c r="D149" s="50"/>
      <c r="E149" s="26"/>
      <c r="F149" s="26"/>
      <c r="G149" s="26"/>
      <c r="H149" s="26"/>
      <c r="I149" s="2"/>
      <c r="J149"/>
      <c r="K149"/>
      <c r="L149"/>
      <c r="M149"/>
      <c r="N149"/>
      <c r="O149"/>
    </row>
    <row r="150" spans="2:15" s="51" customFormat="1" ht="21.2" customHeight="1">
      <c r="B150" s="49"/>
      <c r="C150" s="49"/>
      <c r="D150" s="50"/>
      <c r="E150" s="26"/>
      <c r="F150" s="26"/>
      <c r="G150" s="26"/>
      <c r="H150" s="26"/>
      <c r="I150" s="2"/>
      <c r="J150"/>
      <c r="K150"/>
      <c r="L150"/>
      <c r="M150"/>
      <c r="N150"/>
      <c r="O150"/>
    </row>
    <row r="151" spans="2:15" s="51" customFormat="1" ht="21.2" customHeight="1">
      <c r="B151" s="49"/>
      <c r="C151" s="49"/>
      <c r="D151" s="50"/>
      <c r="E151" s="26"/>
      <c r="F151" s="26"/>
      <c r="G151" s="26"/>
      <c r="H151" s="26"/>
      <c r="I151" s="2"/>
      <c r="J151"/>
      <c r="K151"/>
      <c r="L151"/>
      <c r="M151"/>
      <c r="N151"/>
      <c r="O151"/>
    </row>
    <row r="152" spans="2:15" s="51" customFormat="1" ht="21.2" customHeight="1">
      <c r="B152" s="49"/>
      <c r="C152" s="49"/>
      <c r="D152" s="50"/>
      <c r="E152" s="26"/>
      <c r="F152" s="26"/>
      <c r="G152" s="26"/>
      <c r="H152" s="26"/>
      <c r="I152" s="2"/>
      <c r="J152"/>
      <c r="K152"/>
      <c r="L152"/>
      <c r="M152"/>
      <c r="N152"/>
      <c r="O152"/>
    </row>
    <row r="153" spans="2:15" s="51" customFormat="1" ht="21.2" customHeight="1">
      <c r="B153" s="49"/>
      <c r="C153" s="49"/>
      <c r="D153" s="50"/>
      <c r="E153" s="26"/>
      <c r="F153" s="26"/>
      <c r="G153" s="26"/>
      <c r="H153" s="26"/>
      <c r="I153" s="2"/>
      <c r="J153"/>
      <c r="K153"/>
      <c r="L153"/>
      <c r="M153"/>
      <c r="N153"/>
      <c r="O153"/>
    </row>
    <row r="154" spans="2:15" s="51" customFormat="1" ht="21.2" customHeight="1">
      <c r="B154" s="49"/>
      <c r="C154" s="49"/>
      <c r="D154" s="50"/>
      <c r="E154" s="26"/>
      <c r="F154" s="26"/>
      <c r="G154" s="26"/>
      <c r="H154" s="26"/>
      <c r="I154" s="2"/>
      <c r="J154"/>
      <c r="K154"/>
      <c r="L154"/>
      <c r="M154"/>
      <c r="N154"/>
      <c r="O154"/>
    </row>
    <row r="155" spans="2:15" s="51" customFormat="1" ht="21.2" customHeight="1">
      <c r="B155" s="49"/>
      <c r="C155" s="49"/>
      <c r="D155" s="50"/>
      <c r="E155" s="26"/>
      <c r="F155" s="26"/>
      <c r="G155" s="26"/>
      <c r="H155" s="26"/>
      <c r="I155" s="2"/>
      <c r="J155"/>
      <c r="K155"/>
      <c r="L155"/>
      <c r="M155"/>
      <c r="N155"/>
      <c r="O155"/>
    </row>
    <row r="156" spans="2:15" s="51" customFormat="1" ht="21.2" customHeight="1">
      <c r="B156" s="49"/>
      <c r="C156" s="49"/>
      <c r="D156" s="50"/>
      <c r="E156" s="26"/>
      <c r="F156" s="26"/>
      <c r="G156" s="26"/>
      <c r="H156" s="26"/>
      <c r="I156" s="2"/>
      <c r="J156"/>
      <c r="K156"/>
      <c r="L156"/>
      <c r="M156"/>
      <c r="N156"/>
      <c r="O156"/>
    </row>
    <row r="157" spans="2:15" s="51" customFormat="1" ht="21.2" customHeight="1">
      <c r="B157" s="49"/>
      <c r="C157" s="49"/>
      <c r="D157" s="50"/>
      <c r="E157" s="26"/>
      <c r="F157" s="26"/>
      <c r="G157" s="26"/>
      <c r="H157" s="26"/>
      <c r="I157" s="2"/>
      <c r="J157"/>
      <c r="K157"/>
      <c r="L157"/>
      <c r="M157"/>
      <c r="N157"/>
      <c r="O157"/>
    </row>
    <row r="158" spans="2:15" s="51" customFormat="1" ht="21.2" customHeight="1">
      <c r="B158" s="49"/>
      <c r="C158" s="49"/>
      <c r="D158" s="50"/>
      <c r="E158" s="26"/>
      <c r="F158" s="26"/>
      <c r="G158" s="26"/>
      <c r="H158" s="26"/>
      <c r="I158" s="2"/>
      <c r="J158"/>
      <c r="K158"/>
      <c r="L158"/>
      <c r="M158"/>
      <c r="N158"/>
      <c r="O158"/>
    </row>
    <row r="159" spans="2:15" s="51" customFormat="1" ht="21.2" customHeight="1">
      <c r="B159" s="49"/>
      <c r="C159" s="49"/>
      <c r="D159" s="50"/>
      <c r="E159" s="26"/>
      <c r="F159" s="26"/>
      <c r="G159" s="26"/>
      <c r="H159" s="26"/>
      <c r="I159" s="2"/>
      <c r="J159"/>
      <c r="K159"/>
      <c r="L159"/>
      <c r="M159"/>
      <c r="N159"/>
      <c r="O159"/>
    </row>
    <row r="160" spans="2:15" s="51" customFormat="1" ht="21.2" customHeight="1">
      <c r="B160" s="49"/>
      <c r="C160" s="49"/>
      <c r="D160" s="50"/>
      <c r="E160" s="26"/>
      <c r="F160" s="26"/>
      <c r="G160" s="26"/>
      <c r="H160" s="26"/>
      <c r="I160" s="2"/>
      <c r="J160"/>
      <c r="K160"/>
      <c r="L160"/>
      <c r="M160"/>
      <c r="N160"/>
      <c r="O160"/>
    </row>
    <row r="161" spans="2:15" s="51" customFormat="1" ht="21.2" customHeight="1">
      <c r="B161" s="49"/>
      <c r="C161" s="49"/>
      <c r="D161" s="50"/>
      <c r="E161" s="26"/>
      <c r="F161" s="26"/>
      <c r="G161" s="26"/>
      <c r="H161" s="26"/>
      <c r="I161" s="2"/>
      <c r="J161"/>
      <c r="K161"/>
      <c r="L161"/>
      <c r="M161"/>
      <c r="N161"/>
      <c r="O161"/>
    </row>
    <row r="162" spans="2:15" s="51" customFormat="1" ht="21.2" customHeight="1">
      <c r="B162" s="49"/>
      <c r="C162" s="49"/>
      <c r="D162" s="50"/>
      <c r="E162" s="26"/>
      <c r="F162" s="26"/>
      <c r="G162" s="26"/>
      <c r="H162" s="26"/>
      <c r="I162" s="2"/>
      <c r="J162"/>
      <c r="K162"/>
      <c r="L162"/>
      <c r="M162"/>
      <c r="N162"/>
      <c r="O162"/>
    </row>
    <row r="163" spans="2:15" s="51" customFormat="1" ht="21.2" customHeight="1">
      <c r="B163" s="49"/>
      <c r="C163" s="49"/>
      <c r="D163" s="50"/>
      <c r="E163" s="26"/>
      <c r="F163" s="26"/>
      <c r="G163" s="26"/>
      <c r="H163" s="26"/>
      <c r="I163" s="2"/>
      <c r="J163"/>
      <c r="K163"/>
      <c r="L163"/>
      <c r="M163"/>
      <c r="N163"/>
      <c r="O163"/>
    </row>
    <row r="164" spans="2:15" s="51" customFormat="1" ht="21.2" customHeight="1">
      <c r="B164" s="49"/>
      <c r="C164" s="49"/>
      <c r="D164" s="50"/>
      <c r="E164" s="26"/>
      <c r="F164" s="26"/>
      <c r="G164" s="26"/>
      <c r="H164" s="26"/>
      <c r="I164" s="2"/>
      <c r="J164"/>
      <c r="K164"/>
      <c r="L164"/>
      <c r="M164"/>
      <c r="N164"/>
      <c r="O164"/>
    </row>
    <row r="165" spans="2:15" s="51" customFormat="1" ht="21.2" customHeight="1">
      <c r="B165" s="49"/>
      <c r="C165" s="49"/>
      <c r="D165" s="50"/>
      <c r="E165" s="26"/>
      <c r="F165" s="26"/>
      <c r="G165" s="26"/>
      <c r="H165" s="26"/>
      <c r="I165" s="2"/>
      <c r="J165"/>
      <c r="K165"/>
      <c r="L165"/>
      <c r="M165"/>
      <c r="N165"/>
      <c r="O165"/>
    </row>
    <row r="166" spans="2:15" s="51" customFormat="1" ht="21.2" customHeight="1">
      <c r="B166" s="49"/>
      <c r="C166" s="49"/>
      <c r="D166" s="50"/>
      <c r="E166" s="26"/>
      <c r="F166" s="26"/>
      <c r="G166" s="26"/>
      <c r="H166" s="26"/>
      <c r="I166" s="2"/>
      <c r="J166"/>
      <c r="K166"/>
      <c r="L166"/>
      <c r="M166"/>
      <c r="N166"/>
      <c r="O166"/>
    </row>
    <row r="167" spans="2:15" s="51" customFormat="1" ht="21.2" customHeight="1">
      <c r="B167" s="49"/>
      <c r="C167" s="49"/>
      <c r="D167" s="50"/>
      <c r="E167" s="26"/>
      <c r="F167" s="26"/>
      <c r="G167" s="26"/>
      <c r="H167" s="26"/>
      <c r="I167" s="2"/>
      <c r="J167"/>
      <c r="K167"/>
      <c r="L167"/>
      <c r="M167"/>
      <c r="N167"/>
      <c r="O167"/>
    </row>
    <row r="168" spans="2:15" s="51" customFormat="1" ht="21.2" customHeight="1">
      <c r="B168" s="49"/>
      <c r="C168" s="49"/>
      <c r="D168" s="50"/>
      <c r="E168" s="26"/>
      <c r="F168" s="26"/>
      <c r="G168" s="26"/>
      <c r="H168" s="26"/>
      <c r="I168" s="2"/>
      <c r="J168"/>
      <c r="K168"/>
      <c r="L168"/>
      <c r="M168"/>
      <c r="N168"/>
      <c r="O168"/>
    </row>
    <row r="169" spans="2:15" s="51" customFormat="1" ht="21.2" customHeight="1">
      <c r="B169" s="49"/>
      <c r="C169" s="49"/>
      <c r="D169" s="50"/>
      <c r="E169" s="26"/>
      <c r="F169" s="26"/>
      <c r="G169" s="26"/>
      <c r="H169" s="26"/>
      <c r="I169" s="2"/>
      <c r="J169"/>
      <c r="K169"/>
      <c r="L169"/>
      <c r="M169"/>
      <c r="N169"/>
      <c r="O169"/>
    </row>
    <row r="170" spans="2:15" s="51" customFormat="1" ht="21.2" customHeight="1">
      <c r="B170" s="49"/>
      <c r="C170" s="49"/>
      <c r="D170" s="50"/>
      <c r="E170" s="26"/>
      <c r="F170" s="26"/>
      <c r="G170" s="26"/>
      <c r="H170" s="26"/>
      <c r="I170" s="2"/>
      <c r="J170"/>
      <c r="K170"/>
      <c r="L170"/>
      <c r="M170"/>
      <c r="N170"/>
      <c r="O170"/>
    </row>
    <row r="171" spans="2:15" s="51" customFormat="1" ht="21.2" customHeight="1">
      <c r="B171" s="49"/>
      <c r="C171" s="49"/>
      <c r="D171" s="50"/>
      <c r="E171" s="26"/>
      <c r="F171" s="26"/>
      <c r="G171" s="26"/>
      <c r="H171" s="26"/>
      <c r="I171" s="2"/>
      <c r="J171"/>
      <c r="K171"/>
      <c r="L171"/>
      <c r="M171"/>
      <c r="N171"/>
      <c r="O171"/>
    </row>
    <row r="172" spans="2:15" s="51" customFormat="1" ht="21.2" customHeight="1">
      <c r="B172" s="49"/>
      <c r="C172" s="49"/>
      <c r="D172" s="50"/>
      <c r="E172" s="26"/>
      <c r="F172" s="26"/>
      <c r="G172" s="26"/>
      <c r="H172" s="26"/>
      <c r="I172" s="2"/>
      <c r="J172"/>
      <c r="K172"/>
      <c r="L172"/>
      <c r="M172"/>
      <c r="N172"/>
      <c r="O172"/>
    </row>
    <row r="173" spans="2:15" s="51" customFormat="1" ht="21.2" customHeight="1">
      <c r="B173" s="49"/>
      <c r="C173" s="49"/>
      <c r="D173" s="50"/>
      <c r="E173" s="26"/>
      <c r="F173" s="26"/>
      <c r="G173" s="26"/>
      <c r="H173" s="26"/>
      <c r="I173" s="2"/>
      <c r="J173"/>
      <c r="K173"/>
      <c r="L173"/>
      <c r="M173"/>
      <c r="N173"/>
      <c r="O173"/>
    </row>
    <row r="174" spans="2:15" s="51" customFormat="1" ht="21.2" customHeight="1">
      <c r="B174" s="49"/>
      <c r="C174" s="49"/>
      <c r="D174" s="50"/>
      <c r="E174" s="26"/>
      <c r="F174" s="26"/>
      <c r="G174" s="26"/>
      <c r="H174" s="26"/>
      <c r="I174" s="2"/>
      <c r="J174"/>
      <c r="K174"/>
      <c r="L174"/>
      <c r="M174"/>
      <c r="N174"/>
      <c r="O174"/>
    </row>
    <row r="175" spans="2:15" s="51" customFormat="1" ht="21.2" customHeight="1">
      <c r="B175" s="49"/>
      <c r="C175" s="49"/>
      <c r="D175" s="50"/>
      <c r="E175" s="26"/>
      <c r="F175" s="26"/>
      <c r="G175" s="26"/>
      <c r="H175" s="26"/>
      <c r="I175" s="2"/>
      <c r="J175"/>
      <c r="K175"/>
      <c r="L175"/>
      <c r="M175"/>
      <c r="N175"/>
      <c r="O175"/>
    </row>
    <row r="176" spans="2:15" s="51" customFormat="1" ht="21.2" customHeight="1">
      <c r="B176" s="49"/>
      <c r="C176" s="49"/>
      <c r="D176" s="50"/>
      <c r="E176" s="26"/>
      <c r="F176" s="26"/>
      <c r="G176" s="26"/>
      <c r="H176" s="26"/>
      <c r="I176" s="2"/>
      <c r="J176"/>
      <c r="K176"/>
      <c r="L176"/>
      <c r="M176"/>
      <c r="N176"/>
      <c r="O176"/>
    </row>
    <row r="177" spans="2:15" s="51" customFormat="1" ht="21.2" customHeight="1">
      <c r="B177" s="49"/>
      <c r="C177" s="49"/>
      <c r="D177" s="50"/>
      <c r="E177" s="26"/>
      <c r="F177" s="26"/>
      <c r="G177" s="26"/>
      <c r="H177" s="26"/>
      <c r="I177" s="2"/>
      <c r="J177"/>
      <c r="K177"/>
      <c r="L177"/>
      <c r="M177"/>
      <c r="N177"/>
      <c r="O177"/>
    </row>
    <row r="178" spans="2:15" s="51" customFormat="1" ht="21.2" customHeight="1">
      <c r="B178" s="49"/>
      <c r="C178" s="49"/>
      <c r="D178" s="50"/>
      <c r="E178" s="26"/>
      <c r="F178" s="26"/>
      <c r="G178" s="26"/>
      <c r="H178" s="26"/>
      <c r="I178" s="2"/>
      <c r="J178"/>
      <c r="K178"/>
      <c r="L178"/>
      <c r="M178"/>
      <c r="N178"/>
      <c r="O178"/>
    </row>
    <row r="179" spans="2:15" s="51" customFormat="1" ht="21.2" customHeight="1">
      <c r="B179" s="49"/>
      <c r="C179" s="49"/>
      <c r="D179" s="50"/>
      <c r="E179" s="26"/>
      <c r="F179" s="26"/>
      <c r="G179" s="26"/>
      <c r="H179" s="26"/>
      <c r="I179" s="2"/>
      <c r="J179"/>
      <c r="K179"/>
      <c r="L179"/>
      <c r="M179"/>
      <c r="N179"/>
      <c r="O179"/>
    </row>
    <row r="180" spans="2:15" s="51" customFormat="1" ht="21.2" customHeight="1">
      <c r="B180" s="49"/>
      <c r="C180" s="49"/>
      <c r="D180" s="50"/>
      <c r="E180" s="26"/>
      <c r="F180" s="26"/>
      <c r="G180" s="26"/>
      <c r="H180" s="26"/>
      <c r="I180" s="2"/>
      <c r="J180"/>
      <c r="K180"/>
      <c r="L180"/>
      <c r="M180"/>
      <c r="N180"/>
      <c r="O180"/>
    </row>
    <row r="181" spans="2:15" s="51" customFormat="1" ht="21.2" customHeight="1">
      <c r="B181" s="49"/>
      <c r="C181" s="49"/>
      <c r="D181" s="50"/>
      <c r="E181" s="26"/>
      <c r="F181" s="26"/>
      <c r="G181" s="26"/>
      <c r="H181" s="26"/>
      <c r="I181" s="2"/>
      <c r="J181"/>
      <c r="K181"/>
      <c r="L181"/>
      <c r="M181"/>
      <c r="N181"/>
      <c r="O181"/>
    </row>
    <row r="182" spans="2:15" s="51" customFormat="1" ht="21.2" customHeight="1">
      <c r="B182" s="49"/>
      <c r="C182" s="49"/>
      <c r="D182" s="50"/>
      <c r="E182" s="26"/>
      <c r="F182" s="26"/>
      <c r="G182" s="26"/>
      <c r="H182" s="26"/>
      <c r="I182" s="2"/>
      <c r="J182"/>
      <c r="K182"/>
      <c r="L182"/>
      <c r="M182"/>
      <c r="N182"/>
      <c r="O182"/>
    </row>
    <row r="183" spans="2:15" s="51" customFormat="1" ht="21.2" customHeight="1">
      <c r="B183" s="49"/>
      <c r="C183" s="49"/>
      <c r="D183" s="50"/>
      <c r="E183" s="26"/>
      <c r="F183" s="26"/>
      <c r="G183" s="26"/>
      <c r="H183" s="26"/>
      <c r="I183" s="2"/>
      <c r="J183"/>
      <c r="K183"/>
      <c r="L183"/>
      <c r="M183"/>
      <c r="N183"/>
      <c r="O183"/>
    </row>
    <row r="184" spans="2:15" s="51" customFormat="1" ht="21.2" customHeight="1">
      <c r="B184" s="49"/>
      <c r="C184" s="49"/>
      <c r="D184" s="50"/>
      <c r="E184" s="26"/>
      <c r="F184" s="26"/>
      <c r="G184" s="26"/>
      <c r="H184" s="26"/>
      <c r="I184" s="2"/>
      <c r="J184"/>
      <c r="K184"/>
      <c r="L184"/>
      <c r="M184"/>
      <c r="N184"/>
      <c r="O184"/>
    </row>
    <row r="185" spans="2:15" s="51" customFormat="1" ht="21.2" customHeight="1">
      <c r="B185" s="49"/>
      <c r="C185" s="49"/>
      <c r="D185" s="50"/>
      <c r="E185" s="26"/>
      <c r="F185" s="26"/>
      <c r="G185" s="26"/>
      <c r="H185" s="26"/>
      <c r="I185" s="2"/>
      <c r="J185"/>
      <c r="K185"/>
      <c r="L185"/>
      <c r="M185"/>
      <c r="N185"/>
      <c r="O185"/>
    </row>
    <row r="186" spans="2:15" s="51" customFormat="1" ht="21.2" customHeight="1">
      <c r="B186" s="49"/>
      <c r="C186" s="49"/>
      <c r="D186" s="50"/>
      <c r="E186" s="26"/>
      <c r="F186" s="26"/>
      <c r="G186" s="26"/>
      <c r="H186" s="26"/>
      <c r="I186" s="2"/>
      <c r="J186"/>
      <c r="K186"/>
      <c r="L186"/>
      <c r="M186"/>
      <c r="N186"/>
      <c r="O186"/>
    </row>
    <row r="187" spans="2:15" s="51" customFormat="1" ht="21.2" customHeight="1">
      <c r="B187" s="49"/>
      <c r="C187" s="49"/>
      <c r="D187" s="50"/>
      <c r="E187" s="26"/>
      <c r="F187" s="26"/>
      <c r="G187" s="26"/>
      <c r="H187" s="26"/>
      <c r="I187" s="2"/>
      <c r="J187"/>
      <c r="K187"/>
      <c r="L187"/>
      <c r="M187"/>
      <c r="N187"/>
      <c r="O187"/>
    </row>
    <row r="188" spans="2:15" s="51" customFormat="1" ht="21.2" customHeight="1">
      <c r="B188" s="49"/>
      <c r="C188" s="49"/>
      <c r="D188" s="50"/>
      <c r="E188" s="26"/>
      <c r="F188" s="26"/>
      <c r="G188" s="26"/>
      <c r="H188" s="26"/>
      <c r="I188" s="2"/>
      <c r="J188"/>
      <c r="K188"/>
      <c r="L188"/>
      <c r="M188"/>
      <c r="N188"/>
      <c r="O188"/>
    </row>
    <row r="189" spans="2:15" s="51" customFormat="1" ht="21.2" customHeight="1">
      <c r="B189" s="49"/>
      <c r="C189" s="49"/>
      <c r="D189" s="50"/>
      <c r="E189" s="26"/>
      <c r="F189" s="26"/>
      <c r="G189" s="26"/>
      <c r="H189" s="26"/>
      <c r="I189" s="2"/>
      <c r="J189"/>
      <c r="K189"/>
      <c r="L189"/>
      <c r="M189"/>
      <c r="N189"/>
      <c r="O189"/>
    </row>
    <row r="190" spans="2:15" s="51" customFormat="1" ht="21.2" customHeight="1">
      <c r="B190" s="49"/>
      <c r="C190" s="49"/>
      <c r="D190" s="50"/>
      <c r="E190" s="26"/>
      <c r="F190" s="26"/>
      <c r="G190" s="26"/>
      <c r="H190" s="26"/>
      <c r="I190" s="2"/>
      <c r="J190"/>
      <c r="K190"/>
      <c r="L190"/>
      <c r="M190"/>
      <c r="N190"/>
      <c r="O190"/>
    </row>
    <row r="191" spans="2:15" s="51" customFormat="1" ht="21.2" customHeight="1">
      <c r="B191" s="49"/>
      <c r="C191" s="49"/>
      <c r="D191" s="50"/>
      <c r="E191" s="26"/>
      <c r="F191" s="26"/>
      <c r="G191" s="26"/>
      <c r="H191" s="26"/>
      <c r="I191" s="2"/>
      <c r="J191"/>
      <c r="K191"/>
      <c r="L191"/>
      <c r="M191"/>
      <c r="N191"/>
      <c r="O191"/>
    </row>
    <row r="192" spans="2:15" s="51" customFormat="1" ht="21.2" customHeight="1">
      <c r="B192" s="49"/>
      <c r="C192" s="49"/>
      <c r="D192" s="50"/>
      <c r="E192" s="26"/>
      <c r="F192" s="26"/>
      <c r="G192" s="26"/>
      <c r="H192" s="26"/>
      <c r="I192" s="2"/>
      <c r="J192"/>
      <c r="K192"/>
      <c r="L192"/>
      <c r="M192"/>
      <c r="N192"/>
      <c r="O192"/>
    </row>
    <row r="193" spans="2:15" s="51" customFormat="1" ht="21.2" customHeight="1">
      <c r="B193" s="49"/>
      <c r="C193" s="49"/>
      <c r="D193" s="50"/>
      <c r="E193" s="26"/>
      <c r="F193" s="26"/>
      <c r="G193" s="26"/>
      <c r="H193" s="26"/>
      <c r="I193" s="2"/>
      <c r="J193"/>
      <c r="K193"/>
      <c r="L193"/>
      <c r="M193"/>
      <c r="N193"/>
      <c r="O193"/>
    </row>
    <row r="194" spans="2:15" s="51" customFormat="1" ht="21.2" customHeight="1">
      <c r="B194" s="49"/>
      <c r="C194" s="49"/>
      <c r="D194" s="50"/>
      <c r="E194" s="26"/>
      <c r="F194" s="26"/>
      <c r="G194" s="26"/>
      <c r="H194" s="26"/>
      <c r="I194" s="2"/>
      <c r="J194"/>
      <c r="K194"/>
      <c r="L194"/>
      <c r="M194"/>
      <c r="N194"/>
      <c r="O194"/>
    </row>
    <row r="195" spans="2:15" s="51" customFormat="1" ht="21.2" customHeight="1">
      <c r="B195" s="49"/>
      <c r="C195" s="49"/>
      <c r="D195" s="50"/>
      <c r="E195" s="26"/>
      <c r="F195" s="26"/>
      <c r="G195" s="26"/>
      <c r="H195" s="26"/>
      <c r="I195" s="2"/>
      <c r="J195"/>
      <c r="K195"/>
      <c r="L195"/>
      <c r="M195"/>
      <c r="N195"/>
      <c r="O195"/>
    </row>
    <row r="196" spans="2:15" s="51" customFormat="1" ht="21.2" customHeight="1">
      <c r="B196" s="49"/>
      <c r="C196" s="49"/>
      <c r="D196" s="50"/>
      <c r="E196" s="26"/>
      <c r="F196" s="26"/>
      <c r="G196" s="26"/>
      <c r="H196" s="26"/>
      <c r="I196" s="2"/>
      <c r="J196"/>
      <c r="K196"/>
      <c r="L196"/>
      <c r="M196"/>
      <c r="N196"/>
      <c r="O196"/>
    </row>
    <row r="197" spans="2:15" s="51" customFormat="1" ht="21.2" customHeight="1">
      <c r="B197" s="49"/>
      <c r="C197" s="49"/>
      <c r="D197" s="50"/>
      <c r="E197" s="26"/>
      <c r="F197" s="26"/>
      <c r="G197" s="26"/>
      <c r="H197" s="26"/>
      <c r="I197" s="2"/>
      <c r="J197"/>
      <c r="K197"/>
      <c r="L197"/>
      <c r="M197"/>
      <c r="N197"/>
      <c r="O197"/>
    </row>
    <row r="198" spans="2:15" s="51" customFormat="1" ht="21.2" customHeight="1">
      <c r="B198" s="49"/>
      <c r="C198" s="49"/>
      <c r="D198" s="50"/>
      <c r="E198" s="26"/>
      <c r="F198" s="26"/>
      <c r="G198" s="26"/>
      <c r="H198" s="26"/>
      <c r="I198" s="2"/>
      <c r="J198"/>
      <c r="K198"/>
      <c r="L198"/>
      <c r="M198"/>
      <c r="N198"/>
      <c r="O198"/>
    </row>
    <row r="199" spans="2:15" s="51" customFormat="1" ht="21.2" customHeight="1">
      <c r="B199" s="49"/>
      <c r="C199" s="49"/>
      <c r="D199" s="50"/>
      <c r="E199" s="26"/>
      <c r="F199" s="26"/>
      <c r="G199" s="26"/>
      <c r="H199" s="26"/>
      <c r="I199" s="2"/>
      <c r="J199"/>
      <c r="K199"/>
      <c r="L199"/>
      <c r="M199"/>
      <c r="N199"/>
      <c r="O199"/>
    </row>
    <row r="200" spans="2:15" s="51" customFormat="1" ht="21.2" customHeight="1">
      <c r="B200" s="49"/>
      <c r="C200" s="49"/>
      <c r="D200" s="50"/>
      <c r="E200" s="26"/>
      <c r="F200" s="26"/>
      <c r="G200" s="26"/>
      <c r="H200" s="26"/>
      <c r="I200" s="2"/>
      <c r="J200"/>
      <c r="K200"/>
      <c r="L200"/>
      <c r="M200"/>
      <c r="N200"/>
      <c r="O200"/>
    </row>
    <row r="201" spans="2:15" s="51" customFormat="1" ht="21.2" customHeight="1">
      <c r="B201" s="49"/>
      <c r="C201" s="49"/>
      <c r="D201" s="50"/>
      <c r="E201" s="26"/>
      <c r="F201" s="26"/>
      <c r="G201" s="26"/>
      <c r="H201" s="26"/>
      <c r="I201" s="2"/>
      <c r="J201"/>
      <c r="K201"/>
      <c r="L201"/>
      <c r="M201"/>
      <c r="N201"/>
      <c r="O201"/>
    </row>
    <row r="202" spans="2:15" s="51" customFormat="1" ht="21.2" customHeight="1">
      <c r="B202" s="49"/>
      <c r="C202" s="49"/>
      <c r="D202" s="50"/>
      <c r="E202" s="26"/>
      <c r="F202" s="26"/>
      <c r="G202" s="26"/>
      <c r="H202" s="26"/>
      <c r="I202" s="2"/>
      <c r="J202"/>
      <c r="K202"/>
      <c r="L202"/>
      <c r="M202"/>
      <c r="N202"/>
      <c r="O202"/>
    </row>
    <row r="203" spans="2:15" s="51" customFormat="1" ht="21.2" customHeight="1">
      <c r="B203" s="49"/>
      <c r="C203" s="49"/>
      <c r="D203" s="50"/>
      <c r="E203" s="26"/>
      <c r="F203" s="26"/>
      <c r="G203" s="26"/>
      <c r="H203" s="26"/>
      <c r="I203" s="2"/>
      <c r="J203"/>
      <c r="K203"/>
      <c r="L203"/>
      <c r="M203"/>
      <c r="N203"/>
      <c r="O203"/>
    </row>
    <row r="204" spans="2:15" s="51" customFormat="1" ht="21.2" customHeight="1">
      <c r="B204" s="49"/>
      <c r="C204" s="49"/>
      <c r="D204" s="50"/>
      <c r="E204" s="26"/>
      <c r="F204" s="26"/>
      <c r="G204" s="26"/>
      <c r="H204" s="26"/>
      <c r="I204" s="2"/>
      <c r="J204"/>
      <c r="K204"/>
      <c r="L204"/>
      <c r="M204"/>
      <c r="N204"/>
      <c r="O204"/>
    </row>
    <row r="205" spans="2:15" s="51" customFormat="1" ht="21.2" customHeight="1">
      <c r="B205" s="49"/>
      <c r="C205" s="49"/>
      <c r="D205" s="50"/>
      <c r="E205" s="26"/>
      <c r="F205" s="26"/>
      <c r="G205" s="26"/>
      <c r="H205" s="26"/>
      <c r="I205" s="2"/>
      <c r="J205"/>
      <c r="K205"/>
      <c r="L205"/>
      <c r="M205"/>
      <c r="N205"/>
      <c r="O205"/>
    </row>
    <row r="206" spans="2:15" s="51" customFormat="1" ht="21.2" customHeight="1">
      <c r="B206" s="49"/>
      <c r="C206" s="49"/>
      <c r="D206" s="50"/>
      <c r="E206" s="26"/>
      <c r="F206" s="26"/>
      <c r="G206" s="26"/>
      <c r="H206" s="26"/>
      <c r="I206" s="2"/>
      <c r="J206"/>
      <c r="K206"/>
      <c r="L206"/>
      <c r="M206"/>
      <c r="N206"/>
      <c r="O206"/>
    </row>
    <row r="207" spans="2:15" s="51" customFormat="1" ht="21.2" customHeight="1">
      <c r="B207" s="49"/>
      <c r="C207" s="49"/>
      <c r="D207" s="50"/>
      <c r="E207" s="26"/>
      <c r="F207" s="26"/>
      <c r="G207" s="26"/>
      <c r="H207" s="26"/>
      <c r="I207" s="2"/>
      <c r="J207"/>
      <c r="K207"/>
      <c r="L207"/>
      <c r="M207"/>
      <c r="N207"/>
      <c r="O207"/>
    </row>
    <row r="208" spans="2:15" s="51" customFormat="1" ht="21.2" customHeight="1">
      <c r="B208" s="49"/>
      <c r="C208" s="49"/>
      <c r="D208" s="50"/>
      <c r="E208" s="26"/>
      <c r="F208" s="26"/>
      <c r="G208" s="26"/>
      <c r="H208" s="26"/>
      <c r="I208" s="2"/>
      <c r="J208"/>
      <c r="K208"/>
      <c r="L208"/>
      <c r="M208"/>
      <c r="N208"/>
      <c r="O208"/>
    </row>
    <row r="209" spans="2:15" s="51" customFormat="1" ht="21.2" customHeight="1">
      <c r="B209" s="49"/>
      <c r="C209" s="49"/>
      <c r="D209" s="50"/>
      <c r="E209" s="26"/>
      <c r="F209" s="26"/>
      <c r="G209" s="26"/>
      <c r="H209" s="26"/>
      <c r="I209" s="2"/>
      <c r="J209"/>
      <c r="K209"/>
      <c r="L209"/>
      <c r="M209"/>
      <c r="N209"/>
      <c r="O209"/>
    </row>
    <row r="210" spans="2:15" s="51" customFormat="1" ht="21.2" customHeight="1">
      <c r="B210" s="49"/>
      <c r="C210" s="49"/>
      <c r="D210" s="50"/>
      <c r="E210" s="26"/>
      <c r="F210" s="26"/>
      <c r="G210" s="26"/>
      <c r="H210" s="26"/>
      <c r="I210" s="2"/>
      <c r="J210"/>
      <c r="K210"/>
      <c r="L210"/>
      <c r="M210"/>
      <c r="N210"/>
      <c r="O210"/>
    </row>
    <row r="211" spans="2:15" s="51" customFormat="1" ht="21.2" customHeight="1">
      <c r="B211" s="49"/>
      <c r="C211" s="49"/>
      <c r="D211" s="50"/>
      <c r="E211" s="26"/>
      <c r="F211" s="26"/>
      <c r="G211" s="26"/>
      <c r="H211" s="26"/>
      <c r="I211" s="2"/>
      <c r="J211"/>
      <c r="K211"/>
      <c r="L211"/>
      <c r="M211"/>
      <c r="N211"/>
      <c r="O211"/>
    </row>
    <row r="212" spans="2:15" s="51" customFormat="1" ht="21.2" customHeight="1">
      <c r="B212" s="49"/>
      <c r="C212" s="49"/>
      <c r="D212" s="50"/>
      <c r="E212" s="26"/>
      <c r="F212" s="26"/>
      <c r="G212" s="26"/>
      <c r="H212" s="26"/>
      <c r="I212" s="2"/>
      <c r="J212"/>
      <c r="K212"/>
      <c r="L212"/>
      <c r="M212"/>
      <c r="N212"/>
      <c r="O212"/>
    </row>
    <row r="213" spans="2:15" s="51" customFormat="1" ht="21.2" customHeight="1">
      <c r="B213" s="49"/>
      <c r="C213" s="49"/>
      <c r="D213" s="50"/>
      <c r="E213" s="26"/>
      <c r="F213" s="26"/>
      <c r="G213" s="26"/>
      <c r="H213" s="26"/>
      <c r="I213" s="2"/>
      <c r="J213"/>
      <c r="K213"/>
      <c r="L213"/>
      <c r="M213"/>
      <c r="N213"/>
      <c r="O213"/>
    </row>
    <row r="214" spans="2:15" s="51" customFormat="1" ht="21.2" customHeight="1">
      <c r="B214" s="49"/>
      <c r="C214" s="49"/>
      <c r="D214" s="50"/>
      <c r="E214" s="26"/>
      <c r="F214" s="26"/>
      <c r="G214" s="26"/>
      <c r="H214" s="26"/>
      <c r="I214" s="2"/>
      <c r="J214"/>
      <c r="K214"/>
      <c r="L214"/>
      <c r="M214"/>
      <c r="N214"/>
      <c r="O214"/>
    </row>
    <row r="215" spans="2:15" s="51" customFormat="1" ht="21.2" customHeight="1">
      <c r="B215" s="49"/>
      <c r="C215" s="49"/>
      <c r="D215" s="50"/>
      <c r="E215" s="26"/>
      <c r="F215" s="26"/>
      <c r="G215" s="26"/>
      <c r="H215" s="26"/>
      <c r="I215" s="2"/>
      <c r="J215"/>
      <c r="K215"/>
      <c r="L215"/>
      <c r="M215"/>
      <c r="N215"/>
      <c r="O215"/>
    </row>
    <row r="216" spans="2:15" s="51" customFormat="1" ht="21.2" customHeight="1">
      <c r="B216" s="49"/>
      <c r="C216" s="49"/>
      <c r="D216" s="50"/>
      <c r="E216" s="26"/>
      <c r="F216" s="26"/>
      <c r="G216" s="26"/>
      <c r="H216" s="26"/>
      <c r="I216" s="2"/>
      <c r="J216"/>
      <c r="K216"/>
      <c r="L216"/>
      <c r="M216"/>
      <c r="N216"/>
      <c r="O216"/>
    </row>
    <row r="217" spans="2:15" s="51" customFormat="1" ht="21.2" customHeight="1">
      <c r="B217" s="49"/>
      <c r="C217" s="49"/>
      <c r="D217" s="50"/>
      <c r="E217" s="26"/>
      <c r="F217" s="26"/>
      <c r="G217" s="26"/>
      <c r="H217" s="26"/>
      <c r="I217" s="2"/>
      <c r="J217"/>
      <c r="K217"/>
      <c r="L217"/>
      <c r="M217"/>
      <c r="N217"/>
      <c r="O217"/>
    </row>
    <row r="218" spans="2:15" s="51" customFormat="1" ht="21.2" customHeight="1">
      <c r="B218" s="49"/>
      <c r="C218" s="49"/>
      <c r="D218" s="50"/>
      <c r="E218" s="26"/>
      <c r="F218" s="26"/>
      <c r="G218" s="26"/>
      <c r="H218" s="26"/>
      <c r="I218" s="2"/>
      <c r="J218"/>
      <c r="K218"/>
      <c r="L218"/>
      <c r="M218"/>
      <c r="N218"/>
      <c r="O218"/>
    </row>
    <row r="219" spans="2:15" s="51" customFormat="1" ht="21.2" customHeight="1">
      <c r="B219" s="49"/>
      <c r="C219" s="49"/>
      <c r="D219" s="50"/>
      <c r="E219" s="26"/>
      <c r="F219" s="26"/>
      <c r="G219" s="26"/>
      <c r="H219" s="26"/>
      <c r="I219" s="2"/>
      <c r="J219"/>
      <c r="K219"/>
      <c r="L219"/>
      <c r="M219"/>
      <c r="N219"/>
      <c r="O219"/>
    </row>
    <row r="220" spans="2:15" s="51" customFormat="1" ht="21.2" customHeight="1">
      <c r="B220" s="49"/>
      <c r="C220" s="49"/>
      <c r="D220" s="50"/>
      <c r="E220" s="26"/>
      <c r="F220" s="26"/>
      <c r="G220" s="26"/>
      <c r="H220" s="26"/>
      <c r="I220" s="2"/>
      <c r="J220"/>
      <c r="K220"/>
      <c r="L220"/>
      <c r="M220"/>
      <c r="N220"/>
      <c r="O220"/>
    </row>
    <row r="221" spans="2:15" s="51" customFormat="1" ht="21.2" customHeight="1">
      <c r="B221" s="49"/>
      <c r="C221" s="49"/>
      <c r="D221" s="50"/>
      <c r="E221" s="26"/>
      <c r="F221" s="26"/>
      <c r="G221" s="26"/>
      <c r="H221" s="26"/>
      <c r="I221" s="2"/>
      <c r="J221"/>
      <c r="K221"/>
      <c r="L221"/>
      <c r="M221"/>
      <c r="N221"/>
      <c r="O221"/>
    </row>
    <row r="222" spans="2:15" s="51" customFormat="1" ht="21.2" customHeight="1">
      <c r="B222" s="49"/>
      <c r="C222" s="49"/>
      <c r="D222" s="50"/>
      <c r="E222" s="26"/>
      <c r="F222" s="26"/>
      <c r="G222" s="26"/>
      <c r="H222" s="26"/>
      <c r="I222" s="2"/>
      <c r="J222"/>
      <c r="K222"/>
      <c r="L222"/>
      <c r="M222"/>
      <c r="N222"/>
      <c r="O222"/>
    </row>
    <row r="223" spans="2:15" s="51" customFormat="1" ht="21.2" customHeight="1">
      <c r="B223" s="49"/>
      <c r="C223" s="49"/>
      <c r="D223" s="50"/>
      <c r="E223" s="26"/>
      <c r="F223" s="26"/>
      <c r="G223" s="26"/>
      <c r="H223" s="26"/>
      <c r="I223" s="2"/>
      <c r="J223"/>
      <c r="K223"/>
      <c r="L223"/>
      <c r="M223"/>
      <c r="N223"/>
      <c r="O223"/>
    </row>
    <row r="224" spans="2:15" s="51" customFormat="1" ht="21.2" customHeight="1">
      <c r="B224" s="49"/>
      <c r="C224" s="49"/>
      <c r="D224" s="50"/>
      <c r="E224" s="26"/>
      <c r="F224" s="26"/>
      <c r="G224" s="26"/>
      <c r="H224" s="26"/>
      <c r="I224" s="2"/>
      <c r="J224"/>
      <c r="K224"/>
      <c r="L224"/>
      <c r="M224"/>
      <c r="N224"/>
      <c r="O224"/>
    </row>
    <row r="225" spans="2:15" s="51" customFormat="1" ht="21.2" customHeight="1">
      <c r="B225" s="49"/>
      <c r="C225" s="49"/>
      <c r="D225" s="50"/>
      <c r="E225" s="26"/>
      <c r="F225" s="26"/>
      <c r="G225" s="26"/>
      <c r="H225" s="26"/>
      <c r="I225" s="2"/>
      <c r="J225"/>
      <c r="K225"/>
      <c r="L225"/>
      <c r="M225"/>
      <c r="N225"/>
      <c r="O225"/>
    </row>
    <row r="226" spans="2:15" s="51" customFormat="1" ht="21.2" customHeight="1">
      <c r="B226" s="49"/>
      <c r="C226" s="49"/>
      <c r="D226" s="50"/>
      <c r="E226" s="26"/>
      <c r="F226" s="26"/>
      <c r="G226" s="26"/>
      <c r="H226" s="26"/>
      <c r="I226" s="2"/>
      <c r="J226"/>
      <c r="K226"/>
      <c r="L226"/>
      <c r="M226"/>
      <c r="N226"/>
      <c r="O226"/>
    </row>
    <row r="227" spans="2:15" s="51" customFormat="1" ht="21.2" customHeight="1">
      <c r="B227" s="49"/>
      <c r="C227" s="49"/>
      <c r="D227" s="50"/>
      <c r="E227" s="26"/>
      <c r="F227" s="26"/>
      <c r="G227" s="26"/>
      <c r="H227" s="26"/>
      <c r="I227" s="2"/>
      <c r="J227"/>
      <c r="K227"/>
      <c r="L227"/>
      <c r="M227"/>
      <c r="N227"/>
      <c r="O227"/>
    </row>
    <row r="228" spans="2:15" s="51" customFormat="1" ht="21.2" customHeight="1">
      <c r="B228" s="49"/>
      <c r="C228" s="49"/>
      <c r="D228" s="50"/>
      <c r="E228" s="26"/>
      <c r="F228" s="26"/>
      <c r="G228" s="26"/>
      <c r="H228" s="26"/>
      <c r="I228" s="2"/>
      <c r="J228"/>
      <c r="K228"/>
      <c r="L228"/>
      <c r="M228"/>
      <c r="N228"/>
      <c r="O228"/>
    </row>
    <row r="229" spans="2:15" s="51" customFormat="1" ht="21.2" customHeight="1">
      <c r="B229" s="49"/>
      <c r="C229" s="49"/>
      <c r="D229" s="50"/>
      <c r="E229" s="26"/>
      <c r="F229" s="26"/>
      <c r="G229" s="26"/>
      <c r="H229" s="26"/>
      <c r="I229" s="2"/>
      <c r="J229"/>
      <c r="K229"/>
      <c r="L229"/>
      <c r="M229"/>
      <c r="N229"/>
      <c r="O229"/>
    </row>
    <row r="230" spans="2:15" s="51" customFormat="1" ht="21.2" customHeight="1">
      <c r="B230" s="49"/>
      <c r="C230" s="49"/>
      <c r="D230" s="50"/>
      <c r="E230" s="26"/>
      <c r="F230" s="26"/>
      <c r="G230" s="26"/>
      <c r="H230" s="26"/>
      <c r="I230" s="2"/>
      <c r="J230"/>
      <c r="K230"/>
      <c r="L230"/>
      <c r="M230"/>
      <c r="N230"/>
      <c r="O230"/>
    </row>
    <row r="231" spans="2:15" s="51" customFormat="1" ht="21.2" customHeight="1">
      <c r="B231" s="49"/>
      <c r="C231" s="49"/>
      <c r="D231" s="50"/>
      <c r="E231" s="26"/>
      <c r="F231" s="26"/>
      <c r="G231" s="26"/>
      <c r="H231" s="26"/>
      <c r="I231" s="2"/>
      <c r="J231"/>
      <c r="K231"/>
      <c r="L231"/>
      <c r="M231"/>
      <c r="N231"/>
      <c r="O231"/>
    </row>
    <row r="232" spans="2:15" s="51" customFormat="1" ht="21.2" customHeight="1">
      <c r="B232" s="49"/>
      <c r="C232" s="49"/>
      <c r="D232" s="50"/>
      <c r="E232" s="26"/>
      <c r="F232" s="26"/>
      <c r="G232" s="26"/>
      <c r="H232" s="26"/>
      <c r="I232" s="2"/>
      <c r="J232"/>
      <c r="K232"/>
      <c r="L232"/>
      <c r="M232"/>
      <c r="N232"/>
      <c r="O232"/>
    </row>
    <row r="233" spans="2:15" s="51" customFormat="1" ht="21.2" customHeight="1">
      <c r="B233" s="49"/>
      <c r="C233" s="49"/>
      <c r="D233" s="50"/>
      <c r="E233" s="26"/>
      <c r="F233" s="26"/>
      <c r="G233" s="26"/>
      <c r="H233" s="26"/>
      <c r="I233" s="2"/>
      <c r="J233"/>
      <c r="K233"/>
      <c r="L233"/>
      <c r="M233"/>
      <c r="N233"/>
      <c r="O233"/>
    </row>
    <row r="234" spans="2:15" s="51" customFormat="1" ht="21.2" customHeight="1">
      <c r="B234" s="49"/>
      <c r="C234" s="49"/>
      <c r="D234" s="50"/>
      <c r="E234" s="26"/>
      <c r="F234" s="26"/>
      <c r="G234" s="26"/>
      <c r="H234" s="26"/>
      <c r="I234" s="2"/>
      <c r="J234"/>
      <c r="K234"/>
      <c r="L234"/>
      <c r="M234"/>
      <c r="N234"/>
      <c r="O234"/>
    </row>
    <row r="235" spans="2:15" s="51" customFormat="1" ht="21.2" customHeight="1">
      <c r="B235" s="49"/>
      <c r="C235" s="49"/>
      <c r="D235" s="50"/>
      <c r="E235" s="26"/>
      <c r="F235" s="26"/>
      <c r="G235" s="26"/>
      <c r="H235" s="26"/>
      <c r="I235" s="2"/>
      <c r="J235"/>
      <c r="K235"/>
      <c r="L235"/>
      <c r="M235"/>
      <c r="N235"/>
      <c r="O235"/>
    </row>
    <row r="236" spans="2:15" s="51" customFormat="1" ht="21.2" customHeight="1">
      <c r="B236" s="49"/>
      <c r="C236" s="49"/>
      <c r="D236" s="50"/>
      <c r="E236" s="26"/>
      <c r="F236" s="26"/>
      <c r="G236" s="26"/>
      <c r="H236" s="26"/>
      <c r="I236" s="2"/>
      <c r="J236"/>
      <c r="K236"/>
      <c r="L236"/>
      <c r="M236"/>
      <c r="N236"/>
      <c r="O236"/>
    </row>
    <row r="237" spans="2:15" s="51" customFormat="1" ht="21.2" customHeight="1">
      <c r="B237" s="49"/>
      <c r="C237" s="49"/>
      <c r="D237" s="50"/>
      <c r="E237" s="26"/>
      <c r="F237" s="26"/>
      <c r="G237" s="26"/>
      <c r="H237" s="26"/>
      <c r="I237" s="2"/>
      <c r="J237"/>
      <c r="K237"/>
      <c r="L237"/>
      <c r="M237"/>
      <c r="N237"/>
      <c r="O237"/>
    </row>
    <row r="238" spans="2:15" s="51" customFormat="1" ht="21.2" customHeight="1">
      <c r="B238" s="49"/>
      <c r="C238" s="49"/>
      <c r="D238" s="50"/>
      <c r="E238" s="26"/>
      <c r="F238" s="26"/>
      <c r="G238" s="26"/>
      <c r="H238" s="26"/>
      <c r="I238" s="2"/>
      <c r="J238"/>
      <c r="K238"/>
      <c r="L238"/>
      <c r="M238"/>
      <c r="N238"/>
      <c r="O238"/>
    </row>
    <row r="239" spans="2:15" s="51" customFormat="1" ht="21.2" customHeight="1">
      <c r="B239" s="49"/>
      <c r="C239" s="49"/>
      <c r="D239" s="50"/>
      <c r="E239" s="26"/>
      <c r="F239" s="26"/>
      <c r="G239" s="26"/>
      <c r="H239" s="26"/>
      <c r="I239" s="2"/>
      <c r="J239"/>
      <c r="K239"/>
      <c r="L239"/>
      <c r="M239"/>
      <c r="N239"/>
      <c r="O239"/>
    </row>
    <row r="240" spans="2:15" s="51" customFormat="1" ht="21.2" customHeight="1">
      <c r="B240" s="49"/>
      <c r="C240" s="49"/>
      <c r="D240" s="50"/>
      <c r="E240" s="26"/>
      <c r="F240" s="26"/>
      <c r="G240" s="26"/>
      <c r="H240" s="26"/>
      <c r="I240" s="2"/>
      <c r="J240"/>
      <c r="K240"/>
      <c r="L240"/>
      <c r="M240"/>
      <c r="N240"/>
      <c r="O240"/>
    </row>
    <row r="241" spans="2:15" s="51" customFormat="1" ht="21.2" customHeight="1">
      <c r="B241" s="49"/>
      <c r="C241" s="49"/>
      <c r="D241" s="50"/>
      <c r="E241" s="26"/>
      <c r="F241" s="26"/>
      <c r="G241" s="26"/>
      <c r="H241" s="26"/>
      <c r="I241" s="2"/>
      <c r="J241"/>
      <c r="K241"/>
      <c r="L241"/>
      <c r="M241"/>
      <c r="N241"/>
      <c r="O241"/>
    </row>
    <row r="242" spans="2:15" s="51" customFormat="1" ht="21.2" customHeight="1">
      <c r="B242" s="49"/>
      <c r="C242" s="49"/>
      <c r="D242" s="50"/>
      <c r="E242" s="26"/>
      <c r="F242" s="26"/>
      <c r="G242" s="26"/>
      <c r="H242" s="26"/>
      <c r="I242" s="2"/>
      <c r="J242"/>
      <c r="K242"/>
      <c r="L242"/>
      <c r="M242"/>
      <c r="N242"/>
      <c r="O242"/>
    </row>
    <row r="243" spans="2:15" s="51" customFormat="1" ht="21.2" customHeight="1">
      <c r="B243" s="49"/>
      <c r="C243" s="49"/>
      <c r="D243" s="50"/>
      <c r="E243" s="26"/>
      <c r="F243" s="26"/>
      <c r="G243" s="26"/>
      <c r="H243" s="26"/>
      <c r="I243" s="2"/>
      <c r="J243"/>
      <c r="K243"/>
      <c r="L243"/>
      <c r="M243"/>
      <c r="N243"/>
      <c r="O243"/>
    </row>
    <row r="244" spans="2:15" s="51" customFormat="1" ht="21.2" customHeight="1">
      <c r="B244" s="49"/>
      <c r="C244" s="49"/>
      <c r="D244" s="50"/>
      <c r="E244" s="26"/>
      <c r="F244" s="26"/>
      <c r="G244" s="26"/>
      <c r="H244" s="26"/>
      <c r="I244" s="2"/>
      <c r="J244"/>
      <c r="K244"/>
      <c r="L244"/>
      <c r="M244"/>
      <c r="N244"/>
      <c r="O244"/>
    </row>
    <row r="245" spans="2:15" s="51" customFormat="1" ht="21.2" customHeight="1">
      <c r="B245" s="49"/>
      <c r="C245" s="49"/>
      <c r="D245" s="50"/>
      <c r="E245" s="26"/>
      <c r="F245" s="26"/>
      <c r="G245" s="26"/>
      <c r="H245" s="26"/>
      <c r="I245" s="2"/>
      <c r="J245"/>
      <c r="K245"/>
      <c r="L245"/>
      <c r="M245"/>
      <c r="N245"/>
      <c r="O245"/>
    </row>
    <row r="246" spans="2:15" s="51" customFormat="1" ht="21.2" customHeight="1">
      <c r="B246" s="49"/>
      <c r="C246" s="49"/>
      <c r="D246" s="50"/>
      <c r="E246" s="26"/>
      <c r="F246" s="26"/>
      <c r="G246" s="26"/>
      <c r="H246" s="26"/>
      <c r="I246" s="2"/>
      <c r="J246"/>
      <c r="K246"/>
      <c r="L246"/>
      <c r="M246"/>
      <c r="N246"/>
      <c r="O246"/>
    </row>
    <row r="247" spans="2:15" s="51" customFormat="1" ht="21.2" customHeight="1">
      <c r="B247" s="49"/>
      <c r="C247" s="49"/>
      <c r="D247" s="50"/>
      <c r="E247" s="26"/>
      <c r="F247" s="26"/>
      <c r="G247" s="26"/>
      <c r="H247" s="26"/>
      <c r="I247" s="2"/>
      <c r="J247"/>
      <c r="K247"/>
      <c r="L247"/>
      <c r="M247"/>
      <c r="N247"/>
      <c r="O247"/>
    </row>
    <row r="248" spans="2:15" s="51" customFormat="1" ht="21.2" customHeight="1">
      <c r="B248" s="49"/>
      <c r="C248" s="49"/>
      <c r="D248" s="50"/>
      <c r="E248" s="26"/>
      <c r="F248" s="26"/>
      <c r="G248" s="26"/>
      <c r="H248" s="26"/>
      <c r="I248" s="2"/>
      <c r="J248"/>
      <c r="K248"/>
      <c r="L248"/>
      <c r="M248"/>
      <c r="N248"/>
      <c r="O248"/>
    </row>
    <row r="249" spans="2:15" s="51" customFormat="1" ht="21.2" customHeight="1">
      <c r="B249" s="49"/>
      <c r="C249" s="49"/>
      <c r="D249" s="50"/>
      <c r="E249" s="26"/>
      <c r="F249" s="26"/>
      <c r="G249" s="26"/>
      <c r="H249" s="26"/>
      <c r="I249" s="2"/>
      <c r="J249"/>
      <c r="K249"/>
      <c r="L249"/>
      <c r="M249"/>
      <c r="N249"/>
      <c r="O249"/>
    </row>
    <row r="250" spans="2:15" s="51" customFormat="1" ht="21.2" customHeight="1">
      <c r="B250" s="49"/>
      <c r="C250" s="49"/>
      <c r="D250" s="50"/>
      <c r="E250" s="26"/>
      <c r="F250" s="26"/>
      <c r="G250" s="26"/>
      <c r="H250" s="26"/>
      <c r="I250" s="2"/>
      <c r="J250"/>
      <c r="K250"/>
      <c r="L250"/>
      <c r="M250"/>
      <c r="N250"/>
      <c r="O250"/>
    </row>
    <row r="251" spans="2:15" s="51" customFormat="1" ht="21.2" customHeight="1">
      <c r="B251" s="49"/>
      <c r="C251" s="49"/>
      <c r="D251" s="50"/>
      <c r="E251" s="26"/>
      <c r="F251" s="26"/>
      <c r="G251" s="26"/>
      <c r="H251" s="26"/>
      <c r="I251" s="2"/>
      <c r="J251"/>
      <c r="K251"/>
      <c r="L251"/>
      <c r="M251"/>
      <c r="N251"/>
      <c r="O251"/>
    </row>
    <row r="252" spans="2:15" s="51" customFormat="1" ht="21.2" customHeight="1">
      <c r="B252" s="49"/>
      <c r="C252" s="49"/>
      <c r="D252" s="50"/>
      <c r="E252" s="26"/>
      <c r="F252" s="26"/>
      <c r="G252" s="26"/>
      <c r="H252" s="26"/>
      <c r="I252" s="2"/>
      <c r="J252"/>
      <c r="K252"/>
      <c r="L252"/>
      <c r="M252"/>
      <c r="N252"/>
      <c r="O252"/>
    </row>
    <row r="253" spans="2:15" s="51" customFormat="1" ht="21.2" customHeight="1">
      <c r="B253" s="49"/>
      <c r="C253" s="49"/>
      <c r="D253" s="50"/>
      <c r="E253" s="26"/>
      <c r="F253" s="26"/>
      <c r="G253" s="26"/>
      <c r="H253" s="26"/>
      <c r="I253" s="2"/>
      <c r="J253"/>
      <c r="K253"/>
      <c r="L253"/>
      <c r="M253"/>
      <c r="N253"/>
      <c r="O253"/>
    </row>
    <row r="254" spans="2:15" s="51" customFormat="1" ht="21.2" customHeight="1">
      <c r="B254" s="49"/>
      <c r="C254" s="49"/>
      <c r="D254" s="50"/>
      <c r="E254" s="26"/>
      <c r="F254" s="26"/>
      <c r="G254" s="26"/>
      <c r="H254" s="26"/>
      <c r="I254" s="2"/>
      <c r="J254"/>
      <c r="K254"/>
      <c r="L254"/>
      <c r="M254"/>
      <c r="N254"/>
      <c r="O254"/>
    </row>
    <row r="255" spans="2:15" s="51" customFormat="1" ht="21.2" customHeight="1">
      <c r="B255" s="49"/>
      <c r="C255" s="49"/>
      <c r="D255" s="50"/>
      <c r="E255" s="26"/>
      <c r="F255" s="26"/>
      <c r="G255" s="26"/>
      <c r="H255" s="26"/>
      <c r="I255" s="2"/>
      <c r="J255"/>
      <c r="K255"/>
      <c r="L255"/>
      <c r="M255"/>
      <c r="N255"/>
      <c r="O255"/>
    </row>
    <row r="256" spans="2:15" s="51" customFormat="1" ht="21.2" customHeight="1">
      <c r="B256" s="49"/>
      <c r="C256" s="49"/>
      <c r="D256" s="50"/>
      <c r="E256" s="26"/>
      <c r="F256" s="26"/>
      <c r="G256" s="26"/>
      <c r="H256" s="26"/>
      <c r="I256" s="2"/>
      <c r="J256"/>
      <c r="K256"/>
      <c r="L256"/>
      <c r="M256"/>
      <c r="N256"/>
      <c r="O256"/>
    </row>
    <row r="257" spans="2:15" s="51" customFormat="1" ht="21.2" customHeight="1">
      <c r="B257" s="49"/>
      <c r="C257" s="49"/>
      <c r="D257" s="50"/>
      <c r="E257" s="26"/>
      <c r="F257" s="26"/>
      <c r="G257" s="26"/>
      <c r="H257" s="26"/>
      <c r="I257" s="2"/>
      <c r="J257"/>
      <c r="K257"/>
      <c r="L257"/>
      <c r="M257"/>
      <c r="N257"/>
      <c r="O257"/>
    </row>
    <row r="258" spans="2:15" s="51" customFormat="1" ht="21.2" customHeight="1">
      <c r="B258" s="49"/>
      <c r="C258" s="49"/>
      <c r="D258" s="50"/>
      <c r="E258" s="26"/>
      <c r="F258" s="26"/>
      <c r="G258" s="26"/>
      <c r="H258" s="26"/>
      <c r="I258" s="2"/>
      <c r="J258"/>
      <c r="K258"/>
      <c r="L258"/>
      <c r="M258"/>
      <c r="N258"/>
      <c r="O258"/>
    </row>
    <row r="259" spans="2:15" s="51" customFormat="1" ht="21.2" customHeight="1">
      <c r="B259" s="49"/>
      <c r="C259" s="49"/>
      <c r="D259" s="50"/>
      <c r="E259" s="26"/>
      <c r="F259" s="26"/>
      <c r="G259" s="26"/>
      <c r="H259" s="26"/>
      <c r="I259" s="2"/>
      <c r="J259"/>
      <c r="K259"/>
      <c r="L259"/>
      <c r="M259"/>
      <c r="N259"/>
      <c r="O259"/>
    </row>
    <row r="260" spans="2:15" s="51" customFormat="1" ht="21.2" customHeight="1">
      <c r="B260" s="49"/>
      <c r="C260" s="49"/>
      <c r="D260" s="50"/>
      <c r="E260" s="26"/>
      <c r="F260" s="26"/>
      <c r="G260" s="26"/>
      <c r="H260" s="26"/>
      <c r="I260" s="2"/>
      <c r="J260"/>
      <c r="K260"/>
      <c r="L260"/>
      <c r="M260"/>
      <c r="N260"/>
      <c r="O260"/>
    </row>
    <row r="261" spans="2:15" s="51" customFormat="1" ht="21.2" customHeight="1">
      <c r="B261" s="49"/>
      <c r="C261" s="49"/>
      <c r="D261" s="50"/>
      <c r="E261" s="26"/>
      <c r="F261" s="26"/>
      <c r="G261" s="26"/>
      <c r="H261" s="26"/>
      <c r="I261" s="2"/>
      <c r="J261"/>
      <c r="K261"/>
      <c r="L261"/>
      <c r="M261"/>
      <c r="N261"/>
      <c r="O261"/>
    </row>
    <row r="262" spans="2:15" s="51" customFormat="1" ht="21.2" customHeight="1">
      <c r="B262" s="49"/>
      <c r="C262" s="49"/>
      <c r="D262" s="50"/>
      <c r="E262" s="26"/>
      <c r="F262" s="26"/>
      <c r="G262" s="26"/>
      <c r="H262" s="26"/>
      <c r="I262" s="2"/>
      <c r="J262"/>
      <c r="K262"/>
      <c r="L262"/>
      <c r="M262"/>
      <c r="N262"/>
      <c r="O262"/>
    </row>
    <row r="263" spans="2:15" s="51" customFormat="1" ht="21.2" customHeight="1">
      <c r="B263" s="49"/>
      <c r="C263" s="49"/>
      <c r="D263" s="50"/>
      <c r="E263" s="26"/>
      <c r="F263" s="26"/>
      <c r="G263" s="26"/>
      <c r="H263" s="26"/>
      <c r="I263" s="2"/>
      <c r="J263"/>
      <c r="K263"/>
      <c r="L263"/>
      <c r="M263"/>
      <c r="N263"/>
      <c r="O263"/>
    </row>
    <row r="264" spans="2:15" s="51" customFormat="1" ht="21.2" customHeight="1">
      <c r="B264" s="49"/>
      <c r="C264" s="49"/>
      <c r="D264" s="50"/>
      <c r="E264" s="26"/>
      <c r="F264" s="26"/>
      <c r="G264" s="26"/>
      <c r="H264" s="26"/>
      <c r="I264" s="2"/>
      <c r="J264"/>
      <c r="K264"/>
      <c r="L264"/>
      <c r="M264"/>
      <c r="N264"/>
      <c r="O264"/>
    </row>
    <row r="265" spans="2:15" s="51" customFormat="1" ht="21.2" customHeight="1">
      <c r="B265" s="49"/>
      <c r="C265" s="49"/>
      <c r="D265" s="50"/>
      <c r="E265" s="26"/>
      <c r="F265" s="26"/>
      <c r="G265" s="26"/>
      <c r="H265" s="26"/>
      <c r="I265" s="2"/>
      <c r="J265"/>
      <c r="K265"/>
      <c r="L265"/>
      <c r="M265"/>
      <c r="N265"/>
      <c r="O265"/>
    </row>
    <row r="266" spans="2:15" s="51" customFormat="1" ht="21.2" customHeight="1">
      <c r="B266" s="49"/>
      <c r="C266" s="49"/>
      <c r="D266" s="50"/>
      <c r="E266" s="26"/>
      <c r="F266" s="26"/>
      <c r="G266" s="26"/>
      <c r="H266" s="26"/>
      <c r="I266" s="2"/>
      <c r="J266"/>
      <c r="K266"/>
      <c r="L266"/>
      <c r="M266"/>
      <c r="N266"/>
      <c r="O266"/>
    </row>
    <row r="267" spans="2:15" s="51" customFormat="1" ht="21.2" customHeight="1">
      <c r="B267" s="49"/>
      <c r="C267" s="49"/>
      <c r="D267" s="50"/>
      <c r="E267" s="26"/>
      <c r="F267" s="26"/>
      <c r="G267" s="26"/>
      <c r="H267" s="26"/>
      <c r="I267" s="2"/>
      <c r="J267"/>
      <c r="K267"/>
      <c r="L267"/>
      <c r="M267"/>
      <c r="N267"/>
      <c r="O267"/>
    </row>
    <row r="268" spans="2:15" s="51" customFormat="1" ht="21.2" customHeight="1">
      <c r="B268" s="49"/>
      <c r="C268" s="49"/>
      <c r="D268" s="50"/>
      <c r="E268" s="26"/>
      <c r="F268" s="26"/>
      <c r="G268" s="26"/>
      <c r="H268" s="26"/>
      <c r="I268" s="2"/>
      <c r="J268"/>
      <c r="K268"/>
      <c r="L268"/>
      <c r="M268"/>
      <c r="N268"/>
      <c r="O268"/>
    </row>
    <row r="269" spans="2:15" s="51" customFormat="1" ht="21.2" customHeight="1">
      <c r="B269" s="49"/>
      <c r="C269" s="49"/>
      <c r="D269" s="50"/>
      <c r="E269" s="26"/>
      <c r="F269" s="26"/>
      <c r="G269" s="26"/>
      <c r="H269" s="26"/>
      <c r="I269" s="2"/>
      <c r="J269"/>
      <c r="K269"/>
      <c r="L269"/>
      <c r="M269"/>
      <c r="N269"/>
      <c r="O269"/>
    </row>
    <row r="270" spans="2:15" s="51" customFormat="1" ht="21.2" customHeight="1">
      <c r="B270" s="49"/>
      <c r="C270" s="49"/>
      <c r="D270" s="50"/>
      <c r="E270" s="26"/>
      <c r="F270" s="26"/>
      <c r="G270" s="26"/>
      <c r="H270" s="26"/>
      <c r="I270" s="2"/>
      <c r="J270"/>
      <c r="K270"/>
      <c r="L270"/>
      <c r="M270"/>
      <c r="N270"/>
      <c r="O270"/>
    </row>
    <row r="271" spans="2:15" s="51" customFormat="1" ht="21.2" customHeight="1">
      <c r="B271" s="49"/>
      <c r="C271" s="49"/>
      <c r="D271" s="50"/>
      <c r="E271" s="26"/>
      <c r="F271" s="26"/>
      <c r="G271" s="26"/>
      <c r="H271" s="26"/>
      <c r="I271" s="2"/>
      <c r="J271"/>
      <c r="K271"/>
      <c r="L271"/>
      <c r="M271"/>
      <c r="N271"/>
      <c r="O271"/>
    </row>
    <row r="272" spans="2:15" s="51" customFormat="1" ht="21.2" customHeight="1">
      <c r="B272" s="49"/>
      <c r="C272" s="49"/>
      <c r="D272" s="50"/>
      <c r="E272" s="26"/>
      <c r="F272" s="26"/>
      <c r="G272" s="26"/>
      <c r="H272" s="26"/>
      <c r="I272" s="2"/>
      <c r="J272"/>
      <c r="K272"/>
      <c r="L272"/>
      <c r="M272"/>
      <c r="N272"/>
      <c r="O272"/>
    </row>
    <row r="273" spans="2:15" s="51" customFormat="1" ht="21.2" customHeight="1">
      <c r="B273" s="49"/>
      <c r="C273" s="49"/>
      <c r="D273" s="50"/>
      <c r="E273" s="26"/>
      <c r="F273" s="26"/>
      <c r="G273" s="26"/>
      <c r="H273" s="26"/>
      <c r="I273" s="2"/>
      <c r="J273"/>
      <c r="K273"/>
      <c r="L273"/>
      <c r="M273"/>
      <c r="N273"/>
      <c r="O273"/>
    </row>
    <row r="274" spans="2:15" s="51" customFormat="1" ht="21.2" customHeight="1">
      <c r="B274" s="49"/>
      <c r="C274" s="49"/>
      <c r="D274" s="50"/>
      <c r="E274" s="26"/>
      <c r="F274" s="26"/>
      <c r="G274" s="26"/>
      <c r="H274" s="26"/>
      <c r="I274" s="2"/>
      <c r="J274"/>
      <c r="K274"/>
      <c r="L274"/>
      <c r="M274"/>
      <c r="N274"/>
      <c r="O274"/>
    </row>
    <row r="275" spans="2:15" s="51" customFormat="1" ht="21.2" customHeight="1">
      <c r="B275" s="49"/>
      <c r="C275" s="49"/>
      <c r="D275" s="50"/>
      <c r="E275" s="26"/>
      <c r="F275" s="26"/>
      <c r="G275" s="26"/>
      <c r="H275" s="26"/>
      <c r="I275" s="2"/>
      <c r="J275"/>
      <c r="K275"/>
      <c r="L275"/>
      <c r="M275"/>
      <c r="N275"/>
      <c r="O275"/>
    </row>
    <row r="276" spans="2:15" s="51" customFormat="1" ht="21.2" customHeight="1">
      <c r="B276" s="49"/>
      <c r="C276" s="49"/>
      <c r="D276" s="50"/>
      <c r="E276" s="26"/>
      <c r="F276" s="26"/>
      <c r="G276" s="26"/>
      <c r="H276" s="26"/>
      <c r="I276" s="2"/>
      <c r="J276"/>
      <c r="K276"/>
      <c r="L276"/>
      <c r="M276"/>
      <c r="N276"/>
      <c r="O276"/>
    </row>
    <row r="277" spans="2:15" s="51" customFormat="1" ht="21.2" customHeight="1">
      <c r="B277" s="49"/>
      <c r="C277" s="49"/>
      <c r="D277" s="50"/>
      <c r="E277" s="26"/>
      <c r="F277" s="26"/>
      <c r="G277" s="26"/>
      <c r="H277" s="26"/>
      <c r="I277" s="2"/>
      <c r="J277"/>
      <c r="K277"/>
      <c r="L277"/>
      <c r="M277"/>
      <c r="N277"/>
      <c r="O277"/>
    </row>
    <row r="278" spans="2:15" s="51" customFormat="1" ht="21.2" customHeight="1">
      <c r="B278" s="49"/>
      <c r="C278" s="49"/>
      <c r="D278" s="50"/>
      <c r="E278" s="26"/>
      <c r="F278" s="26"/>
      <c r="G278" s="26"/>
      <c r="H278" s="26"/>
      <c r="I278" s="2"/>
      <c r="J278"/>
      <c r="K278"/>
      <c r="L278"/>
      <c r="M278"/>
      <c r="N278"/>
      <c r="O278"/>
    </row>
    <row r="279" spans="2:15" s="51" customFormat="1" ht="21.2" customHeight="1">
      <c r="B279" s="49"/>
      <c r="C279" s="49"/>
      <c r="D279" s="50"/>
      <c r="E279" s="26"/>
      <c r="F279" s="26"/>
      <c r="G279" s="26"/>
      <c r="H279" s="26"/>
      <c r="I279" s="2"/>
      <c r="J279"/>
      <c r="K279"/>
      <c r="L279"/>
      <c r="M279"/>
      <c r="N279"/>
      <c r="O279"/>
    </row>
    <row r="280" spans="2:15" s="51" customFormat="1" ht="21.2" customHeight="1">
      <c r="B280" s="49"/>
      <c r="C280" s="49"/>
      <c r="D280" s="50"/>
      <c r="E280" s="26"/>
      <c r="F280" s="26"/>
      <c r="G280" s="26"/>
      <c r="H280" s="26"/>
      <c r="I280" s="2"/>
      <c r="J280"/>
      <c r="K280"/>
      <c r="L280"/>
      <c r="M280"/>
      <c r="N280"/>
      <c r="O280"/>
    </row>
    <row r="281" spans="2:15" s="51" customFormat="1" ht="21.2" customHeight="1">
      <c r="B281" s="49"/>
      <c r="C281" s="49"/>
      <c r="D281" s="50"/>
      <c r="E281" s="26"/>
      <c r="F281" s="26"/>
      <c r="G281" s="26"/>
      <c r="H281" s="26"/>
      <c r="I281" s="2"/>
      <c r="J281"/>
      <c r="K281"/>
      <c r="L281"/>
      <c r="M281"/>
      <c r="N281"/>
      <c r="O281"/>
    </row>
    <row r="282" spans="2:15" s="51" customFormat="1" ht="21.2" customHeight="1">
      <c r="B282" s="49"/>
      <c r="C282" s="49"/>
      <c r="D282" s="50"/>
      <c r="E282" s="26"/>
      <c r="F282" s="26"/>
      <c r="G282" s="26"/>
      <c r="H282" s="26"/>
      <c r="I282" s="2"/>
      <c r="J282"/>
      <c r="K282"/>
      <c r="L282"/>
      <c r="M282"/>
      <c r="N282"/>
      <c r="O282"/>
    </row>
    <row r="283" spans="2:15" s="51" customFormat="1" ht="21.2" customHeight="1">
      <c r="B283" s="49"/>
      <c r="C283" s="49"/>
      <c r="D283" s="50"/>
      <c r="E283" s="26"/>
      <c r="F283" s="26"/>
      <c r="G283" s="26"/>
      <c r="H283" s="26"/>
      <c r="I283" s="2"/>
      <c r="J283"/>
      <c r="K283"/>
      <c r="L283"/>
      <c r="M283"/>
      <c r="N283"/>
      <c r="O283"/>
    </row>
    <row r="284" spans="2:15" s="51" customFormat="1" ht="21.2" customHeight="1">
      <c r="B284" s="49"/>
      <c r="C284" s="49"/>
      <c r="D284" s="50"/>
      <c r="E284" s="26"/>
      <c r="F284" s="26"/>
      <c r="G284" s="26"/>
      <c r="H284" s="26"/>
      <c r="I284" s="2"/>
      <c r="J284"/>
      <c r="K284"/>
      <c r="L284"/>
      <c r="M284"/>
      <c r="N284"/>
      <c r="O284"/>
    </row>
    <row r="285" spans="2:15" s="51" customFormat="1" ht="21.2" customHeight="1">
      <c r="B285" s="49"/>
      <c r="C285" s="49"/>
      <c r="D285" s="50"/>
      <c r="E285" s="26"/>
      <c r="F285" s="26"/>
      <c r="G285" s="26"/>
      <c r="H285" s="26"/>
      <c r="I285" s="2"/>
      <c r="J285"/>
      <c r="K285"/>
      <c r="L285"/>
      <c r="M285"/>
      <c r="N285"/>
      <c r="O285"/>
    </row>
    <row r="286" spans="2:15" s="51" customFormat="1" ht="21.2" customHeight="1">
      <c r="B286" s="49"/>
      <c r="C286" s="49"/>
      <c r="D286" s="50"/>
      <c r="E286" s="26"/>
      <c r="F286" s="26"/>
      <c r="G286" s="26"/>
      <c r="H286" s="26"/>
      <c r="I286" s="2"/>
      <c r="J286"/>
      <c r="K286"/>
      <c r="L286"/>
      <c r="M286"/>
      <c r="N286"/>
      <c r="O286"/>
    </row>
    <row r="287" spans="2:15" s="51" customFormat="1" ht="21.2" customHeight="1">
      <c r="B287" s="49"/>
      <c r="C287" s="49"/>
      <c r="D287" s="50"/>
      <c r="E287" s="26"/>
      <c r="F287" s="26"/>
      <c r="G287" s="26"/>
      <c r="H287" s="26"/>
      <c r="I287" s="2"/>
      <c r="J287"/>
      <c r="K287"/>
      <c r="L287"/>
      <c r="M287"/>
      <c r="N287"/>
      <c r="O287"/>
    </row>
    <row r="288" spans="2:15" s="51" customFormat="1" ht="21.2" customHeight="1">
      <c r="B288" s="49"/>
      <c r="C288" s="49"/>
      <c r="D288" s="50"/>
      <c r="E288" s="26"/>
      <c r="F288" s="26"/>
      <c r="G288" s="26"/>
      <c r="H288" s="26"/>
      <c r="I288" s="2"/>
      <c r="J288"/>
      <c r="K288"/>
      <c r="L288"/>
      <c r="M288"/>
      <c r="N288"/>
      <c r="O288"/>
    </row>
    <row r="289" spans="2:15" s="51" customFormat="1" ht="21.2" customHeight="1">
      <c r="B289" s="49"/>
      <c r="C289" s="49"/>
      <c r="D289" s="50"/>
      <c r="E289" s="26"/>
      <c r="F289" s="26"/>
      <c r="G289" s="26"/>
      <c r="H289" s="26"/>
      <c r="I289" s="2"/>
      <c r="J289"/>
      <c r="K289"/>
      <c r="L289"/>
      <c r="M289"/>
      <c r="N289"/>
      <c r="O289"/>
    </row>
    <row r="290" spans="2:15" s="51" customFormat="1" ht="21.2" customHeight="1">
      <c r="B290" s="49"/>
      <c r="C290" s="49"/>
      <c r="D290" s="50"/>
      <c r="E290" s="26"/>
      <c r="F290" s="26"/>
      <c r="G290" s="26"/>
      <c r="H290" s="26"/>
      <c r="I290" s="2"/>
      <c r="J290"/>
      <c r="K290"/>
      <c r="L290"/>
      <c r="M290"/>
      <c r="N290"/>
      <c r="O290"/>
    </row>
    <row r="291" spans="2:15" s="51" customFormat="1" ht="21.2" customHeight="1">
      <c r="B291" s="49"/>
      <c r="C291" s="49"/>
      <c r="D291" s="50"/>
      <c r="E291" s="26"/>
      <c r="F291" s="26"/>
      <c r="G291" s="26"/>
      <c r="H291" s="26"/>
      <c r="I291" s="2"/>
      <c r="J291"/>
      <c r="K291"/>
      <c r="L291"/>
      <c r="M291"/>
      <c r="N291"/>
      <c r="O291"/>
    </row>
    <row r="292" spans="2:15" s="51" customFormat="1" ht="21.2" customHeight="1">
      <c r="B292" s="49"/>
      <c r="C292" s="49"/>
      <c r="D292" s="50"/>
      <c r="E292" s="26"/>
      <c r="F292" s="26"/>
      <c r="G292" s="26"/>
      <c r="H292" s="26"/>
      <c r="I292" s="2"/>
      <c r="J292"/>
      <c r="K292"/>
      <c r="L292"/>
      <c r="M292"/>
      <c r="N292"/>
      <c r="O292"/>
    </row>
    <row r="293" spans="2:15" s="51" customFormat="1" ht="21.2" customHeight="1">
      <c r="B293" s="49"/>
      <c r="C293" s="49"/>
      <c r="D293" s="50"/>
      <c r="E293" s="26"/>
      <c r="F293" s="26"/>
      <c r="G293" s="26"/>
      <c r="H293" s="26"/>
      <c r="I293" s="2"/>
      <c r="J293"/>
      <c r="K293"/>
      <c r="L293"/>
      <c r="M293"/>
      <c r="N293"/>
      <c r="O293"/>
    </row>
    <row r="294" spans="2:15" s="51" customFormat="1" ht="21.2" customHeight="1">
      <c r="B294" s="49"/>
      <c r="C294" s="49"/>
      <c r="D294" s="50"/>
      <c r="E294" s="26"/>
      <c r="F294" s="26"/>
      <c r="G294" s="26"/>
      <c r="H294" s="26"/>
      <c r="I294" s="2"/>
      <c r="J294"/>
      <c r="K294"/>
      <c r="L294"/>
      <c r="M294"/>
      <c r="N294"/>
      <c r="O294"/>
    </row>
    <row r="295" spans="2:15" s="51" customFormat="1" ht="21.2" customHeight="1">
      <c r="B295" s="49"/>
      <c r="C295" s="49"/>
      <c r="D295" s="50"/>
      <c r="E295" s="26"/>
      <c r="F295" s="26"/>
      <c r="G295" s="26"/>
      <c r="H295" s="26"/>
      <c r="I295" s="2"/>
      <c r="J295"/>
      <c r="K295"/>
      <c r="L295"/>
      <c r="M295"/>
      <c r="N295"/>
      <c r="O295"/>
    </row>
    <row r="296" spans="2:15" s="51" customFormat="1" ht="21.2" customHeight="1">
      <c r="B296" s="49"/>
      <c r="C296" s="49"/>
      <c r="D296" s="50"/>
      <c r="E296" s="26"/>
      <c r="F296" s="26"/>
      <c r="G296" s="26"/>
      <c r="H296" s="26"/>
      <c r="I296" s="2"/>
      <c r="J296"/>
      <c r="K296"/>
      <c r="L296"/>
      <c r="M296"/>
      <c r="N296"/>
      <c r="O296"/>
    </row>
    <row r="297" spans="2:15" s="51" customFormat="1" ht="21.2" customHeight="1">
      <c r="B297" s="49"/>
      <c r="C297" s="49"/>
      <c r="D297" s="50"/>
      <c r="E297" s="26"/>
      <c r="F297" s="26"/>
      <c r="G297" s="26"/>
      <c r="H297" s="26"/>
      <c r="I297" s="2"/>
      <c r="J297"/>
      <c r="K297"/>
      <c r="L297"/>
      <c r="M297"/>
      <c r="N297"/>
      <c r="O297"/>
    </row>
    <row r="298" spans="2:15" s="51" customFormat="1" ht="21.2" customHeight="1">
      <c r="B298" s="49"/>
      <c r="C298" s="49"/>
      <c r="D298" s="50"/>
      <c r="E298" s="26"/>
      <c r="F298" s="26"/>
      <c r="G298" s="26"/>
      <c r="H298" s="26"/>
      <c r="I298" s="2"/>
      <c r="J298"/>
      <c r="K298"/>
      <c r="L298"/>
      <c r="M298"/>
      <c r="N298"/>
      <c r="O298"/>
    </row>
    <row r="299" spans="2:15" s="51" customFormat="1" ht="21.2" customHeight="1">
      <c r="B299" s="49"/>
      <c r="C299" s="49"/>
      <c r="D299" s="50"/>
      <c r="E299" s="26"/>
      <c r="F299" s="26"/>
      <c r="G299" s="26"/>
      <c r="H299" s="26"/>
      <c r="I299" s="2"/>
      <c r="J299"/>
      <c r="K299"/>
      <c r="L299"/>
      <c r="M299"/>
      <c r="N299"/>
      <c r="O299"/>
    </row>
    <row r="300" spans="2:15" s="51" customFormat="1" ht="21.2" customHeight="1">
      <c r="B300" s="49"/>
      <c r="C300" s="49"/>
      <c r="D300" s="50"/>
      <c r="E300" s="26"/>
      <c r="F300" s="26"/>
      <c r="G300" s="26"/>
      <c r="H300" s="26"/>
      <c r="I300" s="2"/>
      <c r="J300"/>
      <c r="K300"/>
      <c r="L300"/>
      <c r="M300"/>
      <c r="N300"/>
      <c r="O300"/>
    </row>
    <row r="301" spans="2:15" s="51" customFormat="1" ht="21.2" customHeight="1">
      <c r="B301" s="49"/>
      <c r="C301" s="49"/>
      <c r="D301" s="50"/>
      <c r="E301" s="26"/>
      <c r="F301" s="26"/>
      <c r="G301" s="26"/>
      <c r="H301" s="26"/>
      <c r="I301" s="2"/>
      <c r="J301"/>
      <c r="K301"/>
      <c r="L301"/>
      <c r="M301"/>
      <c r="N301"/>
      <c r="O301"/>
    </row>
    <row r="302" spans="2:15" s="51" customFormat="1" ht="21.2" customHeight="1">
      <c r="B302" s="49"/>
      <c r="C302" s="49"/>
      <c r="D302" s="50"/>
      <c r="E302" s="26"/>
      <c r="F302" s="26"/>
      <c r="G302" s="26"/>
      <c r="H302" s="26"/>
      <c r="I302" s="2"/>
      <c r="J302"/>
      <c r="K302"/>
      <c r="L302"/>
      <c r="M302"/>
      <c r="N302"/>
      <c r="O302"/>
    </row>
    <row r="303" spans="2:15" s="51" customFormat="1" ht="21.2" customHeight="1">
      <c r="B303" s="49"/>
      <c r="C303" s="49"/>
      <c r="D303" s="50"/>
      <c r="E303" s="26"/>
      <c r="F303" s="26"/>
      <c r="G303" s="26"/>
      <c r="H303" s="26"/>
      <c r="I303" s="2"/>
      <c r="J303"/>
      <c r="K303"/>
      <c r="L303"/>
      <c r="M303"/>
      <c r="N303"/>
      <c r="O303"/>
    </row>
    <row r="304" spans="2:15" s="51" customFormat="1" ht="21.2" customHeight="1">
      <c r="B304" s="49"/>
      <c r="C304" s="49"/>
      <c r="D304" s="50"/>
      <c r="E304" s="26"/>
      <c r="F304" s="26"/>
      <c r="G304" s="26"/>
      <c r="H304" s="26"/>
      <c r="I304" s="2"/>
      <c r="J304"/>
      <c r="K304"/>
      <c r="L304"/>
      <c r="M304"/>
      <c r="N304"/>
      <c r="O304"/>
    </row>
    <row r="305" spans="2:15" s="51" customFormat="1" ht="21.2" customHeight="1">
      <c r="B305" s="49"/>
      <c r="C305" s="49"/>
      <c r="D305" s="50"/>
      <c r="E305" s="26"/>
      <c r="F305" s="26"/>
      <c r="G305" s="26"/>
      <c r="H305" s="26"/>
      <c r="I305" s="2"/>
      <c r="J305"/>
      <c r="K305"/>
      <c r="L305"/>
      <c r="M305"/>
      <c r="N305"/>
      <c r="O305"/>
    </row>
    <row r="306" spans="2:15" s="51" customFormat="1" ht="21.2" customHeight="1">
      <c r="B306" s="49"/>
      <c r="C306" s="49"/>
      <c r="D306" s="50"/>
      <c r="E306" s="26"/>
      <c r="F306" s="26"/>
      <c r="G306" s="26"/>
      <c r="H306" s="26"/>
      <c r="I306" s="2"/>
      <c r="J306"/>
      <c r="K306"/>
      <c r="L306"/>
      <c r="M306"/>
      <c r="N306"/>
      <c r="O306"/>
    </row>
    <row r="307" spans="2:15" s="51" customFormat="1" ht="21.2" customHeight="1">
      <c r="B307" s="49"/>
      <c r="C307" s="49"/>
      <c r="D307" s="50"/>
      <c r="E307" s="26"/>
      <c r="F307" s="26"/>
      <c r="G307" s="26"/>
      <c r="H307" s="26"/>
      <c r="I307" s="2"/>
      <c r="J307"/>
      <c r="K307"/>
      <c r="L307"/>
      <c r="M307"/>
      <c r="N307"/>
      <c r="O307"/>
    </row>
    <row r="308" spans="2:15" s="51" customFormat="1" ht="21.2" customHeight="1">
      <c r="B308" s="49"/>
      <c r="C308" s="49"/>
      <c r="D308" s="50"/>
      <c r="E308" s="26"/>
      <c r="F308" s="26"/>
      <c r="G308" s="26"/>
      <c r="H308" s="26"/>
      <c r="I308" s="2"/>
      <c r="J308"/>
      <c r="K308"/>
      <c r="L308"/>
      <c r="M308"/>
      <c r="N308"/>
      <c r="O308"/>
    </row>
    <row r="309" spans="2:15" s="51" customFormat="1" ht="21.2" customHeight="1">
      <c r="B309" s="49"/>
      <c r="C309" s="49"/>
      <c r="D309" s="50"/>
      <c r="E309" s="26"/>
      <c r="F309" s="26"/>
      <c r="G309" s="26"/>
      <c r="H309" s="26"/>
      <c r="I309" s="2"/>
      <c r="J309"/>
      <c r="K309"/>
      <c r="L309"/>
      <c r="M309"/>
      <c r="N309"/>
      <c r="O309"/>
    </row>
    <row r="310" spans="2:15" s="51" customFormat="1" ht="21.2" customHeight="1">
      <c r="B310" s="49"/>
      <c r="C310" s="49"/>
      <c r="D310" s="50"/>
      <c r="E310" s="26"/>
      <c r="F310" s="26"/>
      <c r="G310" s="26"/>
      <c r="H310" s="26"/>
      <c r="I310" s="2"/>
      <c r="J310"/>
      <c r="K310"/>
      <c r="L310"/>
      <c r="M310"/>
      <c r="N310"/>
      <c r="O310"/>
    </row>
    <row r="311" spans="2:15" s="51" customFormat="1" ht="21.2" customHeight="1">
      <c r="B311" s="49"/>
      <c r="C311" s="49"/>
      <c r="D311" s="50"/>
      <c r="E311" s="26"/>
      <c r="F311" s="26"/>
      <c r="G311" s="26"/>
      <c r="H311" s="26"/>
      <c r="I311" s="2"/>
      <c r="J311"/>
      <c r="K311"/>
      <c r="L311"/>
      <c r="M311"/>
      <c r="N311"/>
      <c r="O311"/>
    </row>
    <row r="312" spans="2:15" s="51" customFormat="1" ht="21.2" customHeight="1">
      <c r="B312" s="49"/>
      <c r="C312" s="49"/>
      <c r="D312" s="50"/>
      <c r="E312" s="26"/>
      <c r="F312" s="26"/>
      <c r="G312" s="26"/>
      <c r="H312" s="26"/>
      <c r="I312" s="2"/>
      <c r="J312"/>
      <c r="K312"/>
      <c r="L312"/>
      <c r="M312"/>
      <c r="N312"/>
      <c r="O312"/>
    </row>
    <row r="313" spans="2:15" s="51" customFormat="1" ht="21.2" customHeight="1">
      <c r="B313" s="49"/>
      <c r="C313" s="49"/>
      <c r="D313" s="50"/>
      <c r="E313" s="26"/>
      <c r="F313" s="26"/>
      <c r="G313" s="26"/>
      <c r="H313" s="26"/>
      <c r="I313" s="2"/>
      <c r="J313"/>
      <c r="K313"/>
      <c r="L313"/>
      <c r="M313"/>
      <c r="N313"/>
      <c r="O313"/>
    </row>
    <row r="314" spans="2:15" s="51" customFormat="1" ht="21.2" customHeight="1">
      <c r="B314" s="49"/>
      <c r="C314" s="49"/>
      <c r="D314" s="50"/>
      <c r="E314" s="26"/>
      <c r="F314" s="26"/>
      <c r="G314" s="26"/>
      <c r="H314" s="26"/>
      <c r="I314" s="2"/>
      <c r="J314"/>
      <c r="K314"/>
      <c r="L314"/>
      <c r="M314"/>
      <c r="N314"/>
      <c r="O314"/>
    </row>
    <row r="315" spans="2:15" s="51" customFormat="1" ht="21.2" customHeight="1">
      <c r="B315" s="49"/>
      <c r="C315" s="49"/>
      <c r="D315" s="50"/>
      <c r="E315" s="26"/>
      <c r="F315" s="26"/>
      <c r="G315" s="26"/>
      <c r="H315" s="26"/>
      <c r="I315" s="2"/>
      <c r="J315"/>
      <c r="K315"/>
      <c r="L315"/>
      <c r="M315"/>
      <c r="N315"/>
      <c r="O315"/>
    </row>
    <row r="316" spans="2:15" s="51" customFormat="1" ht="21.2" customHeight="1">
      <c r="B316" s="49"/>
      <c r="C316" s="49"/>
      <c r="D316" s="50"/>
      <c r="E316" s="26"/>
      <c r="F316" s="26"/>
      <c r="G316" s="26"/>
      <c r="H316" s="26"/>
      <c r="I316" s="2"/>
      <c r="J316"/>
      <c r="K316"/>
      <c r="L316"/>
      <c r="M316"/>
      <c r="N316"/>
      <c r="O316"/>
    </row>
    <row r="317" spans="2:15" s="51" customFormat="1" ht="21.2" customHeight="1">
      <c r="B317" s="49"/>
      <c r="C317" s="49"/>
      <c r="D317" s="50"/>
      <c r="E317" s="26"/>
      <c r="F317" s="26"/>
      <c r="G317" s="26"/>
      <c r="H317" s="26"/>
      <c r="I317" s="2"/>
      <c r="J317"/>
      <c r="K317"/>
      <c r="L317"/>
      <c r="M317"/>
      <c r="N317"/>
      <c r="O317"/>
    </row>
    <row r="318" spans="2:15" s="51" customFormat="1" ht="21.2" customHeight="1">
      <c r="B318" s="49"/>
      <c r="C318" s="49"/>
      <c r="D318" s="50"/>
      <c r="E318" s="26"/>
      <c r="F318" s="26"/>
      <c r="G318" s="26"/>
      <c r="H318" s="26"/>
      <c r="I318" s="2"/>
      <c r="J318"/>
      <c r="K318"/>
      <c r="L318"/>
      <c r="M318"/>
      <c r="N318"/>
      <c r="O318"/>
    </row>
    <row r="319" spans="2:15" s="51" customFormat="1" ht="21.2" customHeight="1">
      <c r="B319" s="49"/>
      <c r="C319" s="49"/>
      <c r="D319" s="50"/>
      <c r="E319" s="26"/>
      <c r="F319" s="26"/>
      <c r="G319" s="26"/>
      <c r="H319" s="26"/>
      <c r="I319" s="2"/>
      <c r="J319"/>
      <c r="K319"/>
      <c r="L319"/>
      <c r="M319"/>
      <c r="N319"/>
      <c r="O319"/>
    </row>
    <row r="320" spans="2:15" s="51" customFormat="1" ht="21.2" customHeight="1">
      <c r="B320" s="49"/>
      <c r="C320" s="49"/>
      <c r="D320" s="50"/>
      <c r="E320" s="26"/>
      <c r="F320" s="26"/>
      <c r="G320" s="26"/>
      <c r="H320" s="26"/>
      <c r="I320" s="2"/>
      <c r="J320"/>
      <c r="K320"/>
      <c r="L320"/>
      <c r="M320"/>
      <c r="N320"/>
      <c r="O320"/>
    </row>
    <row r="321" spans="2:15" s="51" customFormat="1" ht="21.2" customHeight="1">
      <c r="B321" s="49"/>
      <c r="C321" s="49"/>
      <c r="D321" s="50"/>
      <c r="E321" s="26"/>
      <c r="F321" s="26"/>
      <c r="G321" s="26"/>
      <c r="H321" s="26"/>
      <c r="I321" s="2"/>
      <c r="J321"/>
      <c r="K321"/>
      <c r="L321"/>
      <c r="M321"/>
      <c r="N321"/>
      <c r="O321"/>
    </row>
    <row r="322" spans="2:15" s="51" customFormat="1" ht="21.2" customHeight="1">
      <c r="B322" s="49"/>
      <c r="C322" s="49"/>
      <c r="D322" s="50"/>
      <c r="E322" s="26"/>
      <c r="F322" s="26"/>
      <c r="G322" s="26"/>
      <c r="H322" s="26"/>
      <c r="I322" s="2"/>
      <c r="J322"/>
      <c r="K322"/>
      <c r="L322"/>
      <c r="M322"/>
      <c r="N322"/>
      <c r="O322"/>
    </row>
    <row r="323" spans="2:15" s="51" customFormat="1" ht="21.2" customHeight="1">
      <c r="B323" s="49"/>
      <c r="C323" s="49"/>
      <c r="D323" s="50"/>
      <c r="E323" s="26"/>
      <c r="F323" s="26"/>
      <c r="G323" s="26"/>
      <c r="H323" s="26"/>
      <c r="I323" s="2"/>
      <c r="J323"/>
      <c r="K323"/>
      <c r="L323"/>
      <c r="M323"/>
      <c r="N323"/>
      <c r="O323"/>
    </row>
    <row r="324" spans="2:15" s="51" customFormat="1" ht="21.2" customHeight="1">
      <c r="B324" s="49"/>
      <c r="C324" s="49"/>
      <c r="D324" s="50"/>
      <c r="E324" s="26"/>
      <c r="F324" s="26"/>
      <c r="G324" s="26"/>
      <c r="H324" s="26"/>
      <c r="I324" s="2"/>
      <c r="J324"/>
      <c r="K324"/>
      <c r="L324"/>
      <c r="M324"/>
      <c r="N324"/>
      <c r="O324"/>
    </row>
    <row r="325" spans="2:15" s="51" customFormat="1" ht="21.2" customHeight="1">
      <c r="B325" s="49"/>
      <c r="C325" s="49"/>
      <c r="D325" s="50"/>
      <c r="E325" s="26"/>
      <c r="F325" s="26"/>
      <c r="G325" s="26"/>
      <c r="H325" s="26"/>
      <c r="I325" s="2"/>
      <c r="J325"/>
      <c r="K325"/>
      <c r="L325"/>
      <c r="M325"/>
      <c r="N325"/>
      <c r="O325"/>
    </row>
    <row r="326" spans="2:15" s="51" customFormat="1" ht="21.2" customHeight="1">
      <c r="B326" s="49"/>
      <c r="C326" s="49"/>
      <c r="D326" s="50"/>
      <c r="E326" s="26"/>
      <c r="F326" s="26"/>
      <c r="G326" s="26"/>
      <c r="H326" s="26"/>
      <c r="I326" s="2"/>
      <c r="J326"/>
      <c r="K326"/>
      <c r="L326"/>
      <c r="M326"/>
      <c r="N326"/>
      <c r="O326"/>
    </row>
    <row r="327" spans="2:15" s="51" customFormat="1" ht="21.2" customHeight="1">
      <c r="B327" s="49"/>
      <c r="C327" s="49"/>
      <c r="D327" s="50"/>
      <c r="E327" s="26"/>
      <c r="F327" s="26"/>
      <c r="G327" s="26"/>
      <c r="H327" s="26"/>
      <c r="I327" s="2"/>
      <c r="J327"/>
      <c r="K327"/>
      <c r="L327"/>
      <c r="M327"/>
      <c r="N327"/>
      <c r="O327"/>
    </row>
    <row r="328" spans="2:15" s="51" customFormat="1" ht="21.2" customHeight="1">
      <c r="B328" s="49"/>
      <c r="C328" s="49"/>
      <c r="D328" s="50"/>
      <c r="E328" s="26"/>
      <c r="F328" s="26"/>
      <c r="G328" s="26"/>
      <c r="H328" s="26"/>
      <c r="I328" s="2"/>
      <c r="J328"/>
      <c r="K328"/>
      <c r="L328"/>
      <c r="M328"/>
      <c r="N328"/>
      <c r="O328"/>
    </row>
    <row r="329" spans="2:15" s="51" customFormat="1" ht="21.2" customHeight="1">
      <c r="B329" s="49"/>
      <c r="C329" s="49"/>
      <c r="D329" s="50"/>
      <c r="E329" s="26"/>
      <c r="F329" s="26"/>
      <c r="G329" s="26"/>
      <c r="H329" s="26"/>
      <c r="I329" s="2"/>
      <c r="J329"/>
      <c r="K329"/>
      <c r="L329"/>
      <c r="M329"/>
      <c r="N329"/>
      <c r="O329"/>
    </row>
    <row r="330" spans="2:15" s="51" customFormat="1" ht="21.2" customHeight="1">
      <c r="B330" s="49"/>
      <c r="C330" s="49"/>
      <c r="D330" s="50"/>
      <c r="E330" s="26"/>
      <c r="F330" s="26"/>
      <c r="G330" s="26"/>
      <c r="H330" s="26"/>
      <c r="I330" s="2"/>
      <c r="J330"/>
      <c r="K330"/>
      <c r="L330"/>
      <c r="M330"/>
      <c r="N330"/>
      <c r="O330"/>
    </row>
    <row r="331" spans="2:15" s="51" customFormat="1" ht="21.2" customHeight="1">
      <c r="B331" s="49"/>
      <c r="C331" s="49"/>
      <c r="D331" s="50"/>
      <c r="E331" s="26"/>
      <c r="F331" s="26"/>
      <c r="G331" s="26"/>
      <c r="H331" s="26"/>
      <c r="I331" s="2"/>
      <c r="J331"/>
      <c r="K331"/>
      <c r="L331"/>
      <c r="M331"/>
      <c r="N331"/>
      <c r="O331"/>
    </row>
    <row r="332" spans="2:15" s="51" customFormat="1" ht="21.2" customHeight="1">
      <c r="B332" s="49"/>
      <c r="C332" s="49"/>
      <c r="D332" s="50"/>
      <c r="E332" s="26"/>
      <c r="F332" s="26"/>
      <c r="G332" s="26"/>
      <c r="H332" s="26"/>
      <c r="I332" s="2"/>
      <c r="J332"/>
      <c r="K332"/>
      <c r="L332"/>
      <c r="M332"/>
      <c r="N332"/>
      <c r="O332"/>
    </row>
    <row r="333" spans="2:15" s="51" customFormat="1" ht="21.2" customHeight="1">
      <c r="B333" s="49"/>
      <c r="C333" s="49"/>
      <c r="D333" s="50"/>
      <c r="E333" s="26"/>
      <c r="F333" s="26"/>
      <c r="G333" s="26"/>
      <c r="H333" s="26"/>
      <c r="I333" s="2"/>
      <c r="J333"/>
      <c r="K333"/>
      <c r="L333"/>
      <c r="M333"/>
      <c r="N333"/>
      <c r="O333"/>
    </row>
    <row r="334" spans="2:15" s="51" customFormat="1" ht="21.2" customHeight="1">
      <c r="B334" s="49"/>
      <c r="C334" s="49"/>
      <c r="D334" s="50"/>
      <c r="E334" s="26"/>
      <c r="F334" s="26"/>
      <c r="G334" s="26"/>
      <c r="H334" s="26"/>
      <c r="I334" s="2"/>
      <c r="J334"/>
      <c r="K334"/>
      <c r="L334"/>
      <c r="M334"/>
      <c r="N334"/>
      <c r="O334"/>
    </row>
    <row r="335" spans="2:15" s="51" customFormat="1" ht="21.2" customHeight="1">
      <c r="B335" s="49"/>
      <c r="C335" s="49"/>
      <c r="D335" s="50"/>
      <c r="E335" s="26"/>
      <c r="F335" s="26"/>
      <c r="G335" s="26"/>
      <c r="H335" s="26"/>
      <c r="I335" s="2"/>
      <c r="J335"/>
      <c r="K335"/>
      <c r="L335"/>
      <c r="M335"/>
      <c r="N335"/>
      <c r="O335"/>
    </row>
    <row r="336" spans="2:15" s="51" customFormat="1" ht="21.2" customHeight="1">
      <c r="B336" s="49"/>
      <c r="C336" s="49"/>
      <c r="D336" s="50"/>
      <c r="E336" s="26"/>
      <c r="F336" s="26"/>
      <c r="G336" s="26"/>
      <c r="H336" s="26"/>
      <c r="I336" s="2"/>
      <c r="J336"/>
      <c r="K336"/>
      <c r="L336"/>
      <c r="M336"/>
      <c r="N336"/>
      <c r="O336"/>
    </row>
    <row r="337" spans="2:15" s="51" customFormat="1" ht="21.2" customHeight="1">
      <c r="B337" s="49"/>
      <c r="C337" s="49"/>
      <c r="D337" s="50"/>
      <c r="E337" s="26"/>
      <c r="F337" s="26"/>
      <c r="G337" s="26"/>
      <c r="H337" s="26"/>
      <c r="I337" s="2"/>
      <c r="J337"/>
      <c r="K337"/>
      <c r="L337"/>
      <c r="M337"/>
      <c r="N337"/>
      <c r="O337"/>
    </row>
    <row r="338" spans="2:15" s="51" customFormat="1" ht="21.2" customHeight="1">
      <c r="B338" s="49"/>
      <c r="C338" s="49"/>
      <c r="D338" s="50"/>
      <c r="E338" s="26"/>
      <c r="F338" s="26"/>
      <c r="G338" s="26"/>
      <c r="H338" s="26"/>
      <c r="I338" s="2"/>
      <c r="J338"/>
      <c r="K338"/>
      <c r="L338"/>
      <c r="M338"/>
      <c r="N338"/>
      <c r="O338"/>
    </row>
    <row r="339" spans="2:15" s="51" customFormat="1" ht="21.2" customHeight="1">
      <c r="B339" s="49"/>
      <c r="C339" s="49"/>
      <c r="D339" s="50"/>
      <c r="E339" s="26"/>
      <c r="F339" s="26"/>
      <c r="G339" s="26"/>
      <c r="H339" s="26"/>
      <c r="I339" s="2"/>
      <c r="J339"/>
      <c r="K339"/>
      <c r="L339"/>
      <c r="M339"/>
      <c r="N339"/>
      <c r="O339"/>
    </row>
    <row r="340" spans="2:15" s="51" customFormat="1" ht="21.2" customHeight="1">
      <c r="B340" s="49"/>
      <c r="C340" s="49"/>
      <c r="D340" s="50"/>
      <c r="E340" s="26"/>
      <c r="F340" s="26"/>
      <c r="G340" s="26"/>
      <c r="H340" s="26"/>
      <c r="I340" s="2"/>
      <c r="J340"/>
      <c r="K340"/>
      <c r="L340"/>
      <c r="M340"/>
      <c r="N340"/>
      <c r="O340"/>
    </row>
    <row r="341" spans="2:15" s="51" customFormat="1" ht="21.2" customHeight="1">
      <c r="B341" s="49"/>
      <c r="C341" s="49"/>
      <c r="D341" s="50"/>
      <c r="E341" s="26"/>
      <c r="F341" s="26"/>
      <c r="G341" s="26"/>
      <c r="H341" s="26"/>
      <c r="I341" s="2"/>
      <c r="J341"/>
      <c r="K341"/>
      <c r="L341"/>
      <c r="M341"/>
      <c r="N341"/>
      <c r="O341"/>
    </row>
    <row r="342" spans="2:15" s="51" customFormat="1" ht="21.2" customHeight="1">
      <c r="B342" s="49"/>
      <c r="C342" s="49"/>
      <c r="D342" s="50"/>
      <c r="E342" s="26"/>
      <c r="F342" s="26"/>
      <c r="G342" s="26"/>
      <c r="H342" s="26"/>
      <c r="I342" s="2"/>
      <c r="J342"/>
      <c r="K342"/>
      <c r="L342"/>
      <c r="M342"/>
      <c r="N342"/>
      <c r="O342"/>
    </row>
    <row r="343" spans="2:15" s="51" customFormat="1" ht="21.2" customHeight="1">
      <c r="B343" s="49"/>
      <c r="C343" s="49"/>
      <c r="D343" s="50"/>
      <c r="E343" s="26"/>
      <c r="F343" s="26"/>
      <c r="G343" s="26"/>
      <c r="H343" s="26"/>
      <c r="I343" s="2"/>
      <c r="J343"/>
      <c r="K343"/>
      <c r="L343"/>
      <c r="M343"/>
      <c r="N343"/>
      <c r="O343"/>
    </row>
    <row r="344" spans="2:15" s="51" customFormat="1" ht="21.2" customHeight="1">
      <c r="B344" s="49"/>
      <c r="C344" s="49"/>
      <c r="D344" s="50"/>
      <c r="E344" s="26"/>
      <c r="F344" s="26"/>
      <c r="G344" s="26"/>
      <c r="H344" s="26"/>
      <c r="I344" s="2"/>
      <c r="J344"/>
      <c r="K344"/>
      <c r="L344"/>
      <c r="M344"/>
      <c r="N344"/>
      <c r="O344"/>
    </row>
    <row r="345" spans="2:15" s="51" customFormat="1" ht="21.2" customHeight="1">
      <c r="B345" s="49"/>
      <c r="C345" s="49"/>
      <c r="D345" s="50"/>
      <c r="E345" s="26"/>
      <c r="F345" s="26"/>
      <c r="G345" s="26"/>
      <c r="H345" s="26"/>
      <c r="I345" s="2"/>
      <c r="J345"/>
      <c r="K345"/>
      <c r="L345"/>
      <c r="M345"/>
      <c r="N345"/>
      <c r="O345"/>
    </row>
    <row r="346" spans="2:15" s="51" customFormat="1" ht="21.2" customHeight="1">
      <c r="B346" s="49"/>
      <c r="C346" s="49"/>
      <c r="D346" s="50"/>
      <c r="E346" s="26"/>
      <c r="F346" s="26"/>
      <c r="G346" s="26"/>
      <c r="H346" s="26"/>
      <c r="I346" s="2"/>
      <c r="J346"/>
      <c r="K346"/>
      <c r="L346"/>
      <c r="M346"/>
      <c r="N346"/>
      <c r="O346"/>
    </row>
    <row r="347" spans="2:15" s="51" customFormat="1" ht="21.2" customHeight="1">
      <c r="B347" s="49"/>
      <c r="C347" s="49"/>
      <c r="D347" s="50"/>
      <c r="E347" s="26"/>
      <c r="F347" s="26"/>
      <c r="G347" s="26"/>
      <c r="H347" s="26"/>
      <c r="I347" s="2"/>
      <c r="J347"/>
      <c r="K347"/>
      <c r="L347"/>
      <c r="M347"/>
      <c r="N347"/>
      <c r="O347"/>
    </row>
    <row r="348" spans="2:15" s="51" customFormat="1" ht="21.2" customHeight="1">
      <c r="B348" s="49"/>
      <c r="C348" s="49"/>
      <c r="D348" s="50"/>
      <c r="E348" s="26"/>
      <c r="F348" s="26"/>
      <c r="G348" s="26"/>
      <c r="H348" s="26"/>
      <c r="I348" s="2"/>
      <c r="J348"/>
      <c r="K348"/>
      <c r="L348"/>
      <c r="M348"/>
      <c r="N348"/>
      <c r="O348"/>
    </row>
    <row r="349" spans="2:15" s="51" customFormat="1" ht="21.2" customHeight="1">
      <c r="B349" s="49"/>
      <c r="C349" s="49"/>
      <c r="D349" s="50"/>
      <c r="E349" s="26"/>
      <c r="F349" s="26"/>
      <c r="G349" s="26"/>
      <c r="H349" s="26"/>
      <c r="I349" s="2"/>
      <c r="J349"/>
      <c r="K349"/>
      <c r="L349"/>
      <c r="M349"/>
      <c r="N349"/>
      <c r="O349"/>
    </row>
    <row r="350" spans="2:15" s="51" customFormat="1" ht="21.2" customHeight="1">
      <c r="B350" s="49"/>
      <c r="C350" s="49"/>
      <c r="D350" s="50"/>
      <c r="E350" s="26"/>
      <c r="F350" s="26"/>
      <c r="G350" s="26"/>
      <c r="H350" s="26"/>
      <c r="I350" s="2"/>
      <c r="J350"/>
      <c r="K350"/>
      <c r="L350"/>
      <c r="M350"/>
      <c r="N350"/>
      <c r="O350"/>
    </row>
    <row r="351" spans="2:15" s="51" customFormat="1" ht="21.2" customHeight="1">
      <c r="B351" s="49"/>
      <c r="C351" s="49"/>
      <c r="D351" s="50"/>
      <c r="E351" s="26"/>
      <c r="F351" s="26"/>
      <c r="G351" s="26"/>
      <c r="H351" s="26"/>
      <c r="I351" s="2"/>
      <c r="J351"/>
      <c r="K351"/>
      <c r="L351"/>
      <c r="M351"/>
      <c r="N351"/>
      <c r="O351"/>
    </row>
    <row r="352" spans="2:15" s="51" customFormat="1" ht="21.2" customHeight="1">
      <c r="B352" s="49"/>
      <c r="C352" s="49"/>
      <c r="D352" s="50"/>
      <c r="E352" s="26"/>
      <c r="F352" s="26"/>
      <c r="G352" s="26"/>
      <c r="H352" s="26"/>
      <c r="I352" s="2"/>
      <c r="J352"/>
      <c r="K352"/>
      <c r="L352"/>
      <c r="M352"/>
      <c r="N352"/>
      <c r="O352"/>
    </row>
    <row r="353" spans="2:15" s="51" customFormat="1" ht="21.2" customHeight="1">
      <c r="B353" s="49"/>
      <c r="C353" s="49"/>
      <c r="D353" s="50"/>
      <c r="E353" s="26"/>
      <c r="F353" s="26"/>
      <c r="G353" s="26"/>
      <c r="H353" s="26"/>
      <c r="I353" s="2"/>
      <c r="J353"/>
      <c r="K353"/>
      <c r="L353"/>
      <c r="M353"/>
      <c r="N353"/>
      <c r="O353"/>
    </row>
    <row r="354" spans="2:15" s="51" customFormat="1" ht="21.2" customHeight="1">
      <c r="B354" s="49"/>
      <c r="C354" s="49"/>
      <c r="D354" s="50"/>
      <c r="E354" s="26"/>
      <c r="F354" s="26"/>
      <c r="G354" s="26"/>
      <c r="H354" s="26"/>
      <c r="I354" s="2"/>
      <c r="J354"/>
      <c r="K354"/>
      <c r="L354"/>
      <c r="M354"/>
      <c r="N354"/>
      <c r="O354"/>
    </row>
    <row r="355" spans="2:15" s="51" customFormat="1" ht="21.2" customHeight="1">
      <c r="B355" s="49"/>
      <c r="C355" s="49"/>
      <c r="D355" s="50"/>
      <c r="E355" s="26"/>
      <c r="F355" s="26"/>
      <c r="G355" s="26"/>
      <c r="H355" s="26"/>
      <c r="I355" s="2"/>
      <c r="J355"/>
      <c r="K355"/>
      <c r="L355"/>
      <c r="M355"/>
      <c r="N355"/>
      <c r="O355"/>
    </row>
    <row r="356" spans="2:15" s="51" customFormat="1" ht="21.2" customHeight="1">
      <c r="B356" s="49"/>
      <c r="C356" s="49"/>
      <c r="D356" s="50"/>
      <c r="E356" s="26"/>
      <c r="F356" s="26"/>
      <c r="G356" s="26"/>
      <c r="H356" s="26"/>
      <c r="I356" s="2"/>
      <c r="J356"/>
      <c r="K356"/>
      <c r="L356"/>
      <c r="M356"/>
      <c r="N356"/>
      <c r="O356"/>
    </row>
    <row r="357" spans="2:15" s="51" customFormat="1" ht="21.2" customHeight="1">
      <c r="B357" s="49"/>
      <c r="C357" s="49"/>
      <c r="D357" s="50"/>
      <c r="E357" s="26"/>
      <c r="F357" s="26"/>
      <c r="G357" s="26"/>
      <c r="H357" s="26"/>
      <c r="I357" s="2"/>
      <c r="J357"/>
      <c r="K357"/>
      <c r="L357"/>
      <c r="M357"/>
      <c r="N357"/>
      <c r="O357"/>
    </row>
    <row r="358" spans="2:15" s="51" customFormat="1" ht="21.2" customHeight="1">
      <c r="B358" s="49"/>
      <c r="C358" s="49"/>
      <c r="D358" s="50"/>
      <c r="E358" s="26"/>
      <c r="F358" s="26"/>
      <c r="G358" s="26"/>
      <c r="H358" s="26"/>
      <c r="I358" s="2"/>
      <c r="J358"/>
      <c r="K358"/>
      <c r="L358"/>
      <c r="M358"/>
      <c r="N358"/>
      <c r="O358"/>
    </row>
    <row r="359" spans="2:15" s="51" customFormat="1" ht="21.2" customHeight="1">
      <c r="B359" s="49"/>
      <c r="C359" s="49"/>
      <c r="D359" s="50"/>
      <c r="E359" s="26"/>
      <c r="F359" s="26"/>
      <c r="G359" s="26"/>
      <c r="H359" s="26"/>
      <c r="I359" s="2"/>
      <c r="J359"/>
      <c r="K359"/>
      <c r="L359"/>
      <c r="M359"/>
      <c r="N359"/>
      <c r="O359"/>
    </row>
    <row r="360" spans="2:15" s="51" customFormat="1" ht="21.2" customHeight="1">
      <c r="B360" s="49"/>
      <c r="C360" s="49"/>
      <c r="D360" s="50"/>
      <c r="E360" s="26"/>
      <c r="F360" s="26"/>
      <c r="G360" s="26"/>
      <c r="H360" s="26"/>
      <c r="I360" s="2"/>
      <c r="J360"/>
      <c r="K360"/>
      <c r="L360"/>
      <c r="M360"/>
      <c r="N360"/>
      <c r="O360"/>
    </row>
    <row r="361" spans="2:15" s="51" customFormat="1" ht="21.2" customHeight="1">
      <c r="B361" s="49"/>
      <c r="C361" s="49"/>
      <c r="D361" s="50"/>
      <c r="E361" s="26"/>
      <c r="F361" s="26"/>
      <c r="G361" s="26"/>
      <c r="H361" s="26"/>
      <c r="I361" s="2"/>
      <c r="J361"/>
      <c r="K361"/>
      <c r="L361"/>
      <c r="M361"/>
      <c r="N361"/>
      <c r="O361"/>
    </row>
    <row r="362" spans="2:15" s="51" customFormat="1" ht="21.2" customHeight="1">
      <c r="B362" s="49"/>
      <c r="C362" s="49"/>
      <c r="D362" s="50"/>
      <c r="E362" s="26"/>
      <c r="F362" s="26"/>
      <c r="G362" s="26"/>
      <c r="H362" s="26"/>
      <c r="I362" s="2"/>
      <c r="J362"/>
      <c r="K362"/>
      <c r="L362"/>
      <c r="M362"/>
      <c r="N362"/>
      <c r="O362"/>
    </row>
    <row r="363" spans="2:15" s="51" customFormat="1" ht="21.2" customHeight="1">
      <c r="B363" s="49"/>
      <c r="C363" s="49"/>
      <c r="D363" s="50"/>
      <c r="E363" s="26"/>
      <c r="F363" s="26"/>
      <c r="G363" s="26"/>
      <c r="H363" s="26"/>
      <c r="I363" s="2"/>
      <c r="J363"/>
      <c r="K363"/>
      <c r="L363"/>
      <c r="M363"/>
      <c r="N363"/>
      <c r="O363"/>
    </row>
    <row r="364" spans="2:15" s="51" customFormat="1" ht="21.2" customHeight="1">
      <c r="B364" s="49"/>
      <c r="C364" s="49"/>
      <c r="D364" s="50"/>
      <c r="E364" s="26"/>
      <c r="F364" s="26"/>
      <c r="G364" s="26"/>
      <c r="H364" s="26"/>
      <c r="I364" s="2"/>
      <c r="J364"/>
      <c r="K364"/>
      <c r="L364"/>
      <c r="M364"/>
      <c r="N364"/>
      <c r="O364"/>
    </row>
    <row r="365" spans="2:15" s="51" customFormat="1" ht="21.2" customHeight="1">
      <c r="B365" s="49"/>
      <c r="C365" s="49"/>
      <c r="D365" s="50"/>
      <c r="E365" s="26"/>
      <c r="F365" s="26"/>
      <c r="G365" s="26"/>
      <c r="H365" s="26"/>
      <c r="I365" s="2"/>
      <c r="J365"/>
      <c r="K365"/>
      <c r="L365"/>
      <c r="M365"/>
      <c r="N365"/>
      <c r="O365"/>
    </row>
    <row r="366" spans="2:15" s="51" customFormat="1" ht="21.2" customHeight="1">
      <c r="B366" s="49"/>
      <c r="C366" s="49"/>
      <c r="D366" s="50"/>
      <c r="E366" s="26"/>
      <c r="F366" s="26"/>
      <c r="G366" s="26"/>
      <c r="H366" s="26"/>
      <c r="I366" s="2"/>
      <c r="J366"/>
      <c r="K366"/>
      <c r="L366"/>
      <c r="M366"/>
      <c r="N366"/>
      <c r="O366"/>
    </row>
    <row r="367" spans="2:15" s="51" customFormat="1" ht="21.2" customHeight="1">
      <c r="B367" s="49"/>
      <c r="C367" s="49"/>
      <c r="D367" s="50"/>
      <c r="E367" s="26"/>
      <c r="F367" s="26"/>
      <c r="G367" s="26"/>
      <c r="H367" s="26"/>
      <c r="I367" s="2"/>
      <c r="J367"/>
      <c r="K367"/>
      <c r="L367"/>
      <c r="M367"/>
      <c r="N367"/>
      <c r="O367"/>
    </row>
    <row r="368" spans="2:15" s="51" customFormat="1" ht="21.2" customHeight="1">
      <c r="B368" s="49"/>
      <c r="C368" s="49"/>
      <c r="D368" s="50"/>
      <c r="E368" s="26"/>
      <c r="F368" s="26"/>
      <c r="G368" s="26"/>
      <c r="H368" s="26"/>
      <c r="I368" s="2"/>
      <c r="J368"/>
      <c r="K368"/>
      <c r="L368"/>
      <c r="M368"/>
      <c r="N368"/>
      <c r="O368"/>
    </row>
    <row r="369" spans="2:15" s="51" customFormat="1" ht="21.2" customHeight="1">
      <c r="B369" s="49"/>
      <c r="C369" s="49"/>
      <c r="D369" s="50"/>
      <c r="E369" s="26"/>
      <c r="F369" s="26"/>
      <c r="G369" s="26"/>
      <c r="H369" s="26"/>
      <c r="I369" s="2"/>
      <c r="J369"/>
      <c r="K369"/>
      <c r="L369"/>
      <c r="M369"/>
      <c r="N369"/>
      <c r="O369"/>
    </row>
    <row r="370" spans="2:15" s="51" customFormat="1" ht="21.2" customHeight="1">
      <c r="B370" s="49"/>
      <c r="C370" s="49"/>
      <c r="D370" s="50"/>
      <c r="E370" s="26"/>
      <c r="F370" s="26"/>
      <c r="G370" s="26"/>
      <c r="H370" s="26"/>
      <c r="I370" s="2"/>
      <c r="J370"/>
      <c r="K370"/>
      <c r="L370"/>
      <c r="M370"/>
      <c r="N370"/>
      <c r="O370"/>
    </row>
    <row r="371" spans="2:15" s="51" customFormat="1" ht="21.2" customHeight="1">
      <c r="B371" s="49"/>
      <c r="C371" s="49"/>
      <c r="D371" s="50"/>
      <c r="E371" s="26"/>
      <c r="F371" s="26"/>
      <c r="G371" s="26"/>
      <c r="H371" s="26"/>
      <c r="I371" s="2"/>
      <c r="J371"/>
      <c r="K371"/>
      <c r="L371"/>
      <c r="M371"/>
      <c r="N371"/>
      <c r="O371"/>
    </row>
    <row r="372" spans="2:15" s="51" customFormat="1" ht="21.2" customHeight="1">
      <c r="B372" s="49"/>
      <c r="C372" s="49"/>
      <c r="D372" s="50"/>
      <c r="E372" s="26"/>
      <c r="F372" s="26"/>
      <c r="G372" s="26"/>
      <c r="H372" s="26"/>
      <c r="I372" s="2"/>
      <c r="J372"/>
      <c r="K372"/>
      <c r="L372"/>
      <c r="M372"/>
      <c r="N372"/>
      <c r="O372"/>
    </row>
    <row r="373" spans="2:15" s="51" customFormat="1" ht="21.2" customHeight="1">
      <c r="B373" s="49"/>
      <c r="C373" s="49"/>
      <c r="D373" s="50"/>
      <c r="E373" s="26"/>
      <c r="F373" s="26"/>
      <c r="G373" s="26"/>
      <c r="H373" s="26"/>
      <c r="I373" s="2"/>
      <c r="J373"/>
      <c r="K373"/>
      <c r="L373"/>
      <c r="M373"/>
      <c r="N373"/>
      <c r="O373"/>
    </row>
    <row r="374" spans="2:15" s="51" customFormat="1" ht="21.2" customHeight="1">
      <c r="B374" s="49"/>
      <c r="C374" s="49"/>
      <c r="D374" s="50"/>
      <c r="E374" s="26"/>
      <c r="F374" s="26"/>
      <c r="G374" s="26"/>
      <c r="H374" s="26"/>
      <c r="I374" s="2"/>
      <c r="J374"/>
      <c r="K374"/>
      <c r="L374"/>
      <c r="M374"/>
      <c r="N374"/>
      <c r="O374"/>
    </row>
    <row r="375" spans="2:15" s="51" customFormat="1" ht="21.2" customHeight="1">
      <c r="B375" s="49"/>
      <c r="C375" s="49"/>
      <c r="D375" s="50"/>
      <c r="E375" s="26"/>
      <c r="F375" s="26"/>
      <c r="G375" s="26"/>
      <c r="H375" s="26"/>
      <c r="I375" s="2"/>
      <c r="J375"/>
      <c r="K375"/>
      <c r="L375"/>
      <c r="M375"/>
      <c r="N375"/>
      <c r="O375"/>
    </row>
    <row r="376" spans="2:15" s="51" customFormat="1" ht="21.2" customHeight="1">
      <c r="B376" s="49"/>
      <c r="C376" s="49"/>
      <c r="D376" s="50"/>
      <c r="E376" s="26"/>
      <c r="F376" s="26"/>
      <c r="G376" s="26"/>
      <c r="H376" s="26"/>
      <c r="I376" s="2"/>
      <c r="J376"/>
      <c r="K376"/>
      <c r="L376"/>
      <c r="M376"/>
      <c r="N376"/>
      <c r="O376"/>
    </row>
    <row r="377" spans="2:15" s="51" customFormat="1" ht="21.2" customHeight="1">
      <c r="B377" s="49"/>
      <c r="C377" s="49"/>
      <c r="D377" s="50"/>
      <c r="E377" s="26"/>
      <c r="F377" s="26"/>
      <c r="G377" s="26"/>
      <c r="H377" s="26"/>
      <c r="I377" s="2"/>
      <c r="J377"/>
      <c r="K377"/>
      <c r="L377"/>
      <c r="M377"/>
      <c r="N377"/>
      <c r="O377"/>
    </row>
    <row r="378" spans="2:15" s="51" customFormat="1" ht="21.2" customHeight="1">
      <c r="B378" s="49"/>
      <c r="C378" s="49"/>
      <c r="D378" s="50"/>
      <c r="E378" s="26"/>
      <c r="F378" s="26"/>
      <c r="G378" s="26"/>
      <c r="H378" s="26"/>
      <c r="I378" s="2"/>
      <c r="J378"/>
      <c r="K378"/>
      <c r="L378"/>
      <c r="M378"/>
      <c r="N378"/>
      <c r="O378"/>
    </row>
    <row r="379" spans="2:15" s="51" customFormat="1" ht="21.2" customHeight="1">
      <c r="B379" s="49"/>
      <c r="C379" s="49"/>
      <c r="D379" s="50"/>
      <c r="E379" s="26"/>
      <c r="F379" s="26"/>
      <c r="G379" s="26"/>
      <c r="H379" s="26"/>
      <c r="I379" s="2"/>
      <c r="J379"/>
      <c r="K379"/>
      <c r="L379"/>
      <c r="M379"/>
      <c r="N379"/>
      <c r="O379"/>
    </row>
    <row r="380" spans="2:15" s="51" customFormat="1" ht="21.2" customHeight="1">
      <c r="B380" s="49"/>
      <c r="C380" s="49"/>
      <c r="D380" s="50"/>
      <c r="E380" s="26"/>
      <c r="F380" s="26"/>
      <c r="G380" s="26"/>
      <c r="H380" s="26"/>
      <c r="I380" s="2"/>
      <c r="J380"/>
      <c r="K380"/>
      <c r="L380"/>
      <c r="M380"/>
      <c r="N380"/>
      <c r="O380"/>
    </row>
    <row r="381" spans="2:15" s="51" customFormat="1" ht="21.2" customHeight="1">
      <c r="B381" s="49"/>
      <c r="C381" s="49"/>
      <c r="D381" s="50"/>
      <c r="E381" s="26"/>
      <c r="F381" s="26"/>
      <c r="G381" s="26"/>
      <c r="H381" s="26"/>
      <c r="I381" s="2"/>
      <c r="J381"/>
      <c r="K381"/>
      <c r="L381"/>
      <c r="M381"/>
      <c r="N381"/>
      <c r="O381"/>
    </row>
    <row r="382" spans="2:15" s="51" customFormat="1" ht="21.2" customHeight="1">
      <c r="B382" s="49"/>
      <c r="C382" s="49"/>
      <c r="D382" s="50"/>
      <c r="E382" s="26"/>
      <c r="F382" s="26"/>
      <c r="G382" s="26"/>
      <c r="H382" s="26"/>
      <c r="I382" s="2"/>
      <c r="J382"/>
      <c r="K382"/>
      <c r="L382"/>
      <c r="M382"/>
      <c r="N382"/>
      <c r="O382"/>
    </row>
    <row r="383" spans="2:15" s="51" customFormat="1" ht="21.2" customHeight="1">
      <c r="B383" s="49"/>
      <c r="C383" s="49"/>
      <c r="D383" s="50"/>
      <c r="E383" s="26"/>
      <c r="F383" s="26"/>
      <c r="G383" s="26"/>
      <c r="H383" s="26"/>
      <c r="I383" s="2"/>
      <c r="J383"/>
      <c r="K383"/>
      <c r="L383"/>
      <c r="M383"/>
      <c r="N383"/>
      <c r="O383"/>
    </row>
    <row r="384" spans="2:15" s="51" customFormat="1" ht="21.2" customHeight="1">
      <c r="B384" s="49"/>
      <c r="C384" s="49"/>
      <c r="D384" s="50"/>
      <c r="E384" s="26"/>
      <c r="F384" s="26"/>
      <c r="G384" s="26"/>
      <c r="H384" s="26"/>
      <c r="I384" s="2"/>
      <c r="J384"/>
      <c r="K384"/>
      <c r="L384"/>
      <c r="M384"/>
      <c r="N384"/>
      <c r="O384"/>
    </row>
    <row r="385" spans="2:15" s="51" customFormat="1" ht="21.2" customHeight="1">
      <c r="B385" s="49"/>
      <c r="C385" s="49"/>
      <c r="D385" s="50"/>
      <c r="E385" s="26"/>
      <c r="F385" s="26"/>
      <c r="G385" s="26"/>
      <c r="H385" s="26"/>
      <c r="I385" s="2"/>
      <c r="J385"/>
      <c r="K385"/>
      <c r="L385"/>
      <c r="M385"/>
      <c r="N385"/>
      <c r="O385"/>
    </row>
    <row r="386" spans="2:15" s="51" customFormat="1" ht="21.2" customHeight="1">
      <c r="B386" s="49"/>
      <c r="C386" s="49"/>
      <c r="D386" s="50"/>
      <c r="E386" s="26"/>
      <c r="F386" s="26"/>
      <c r="G386" s="26"/>
      <c r="H386" s="26"/>
      <c r="I386" s="2"/>
      <c r="J386"/>
      <c r="K386"/>
      <c r="L386"/>
      <c r="M386"/>
      <c r="N386"/>
      <c r="O386"/>
    </row>
    <row r="387" spans="2:15" s="51" customFormat="1" ht="21.2" customHeight="1">
      <c r="B387" s="49"/>
      <c r="C387" s="49"/>
      <c r="D387" s="50"/>
      <c r="E387" s="26"/>
      <c r="F387" s="26"/>
      <c r="G387" s="26"/>
      <c r="H387" s="26"/>
      <c r="I387" s="2"/>
      <c r="J387"/>
      <c r="K387"/>
      <c r="L387"/>
      <c r="M387"/>
      <c r="N387"/>
      <c r="O387"/>
    </row>
    <row r="388" spans="2:15" s="51" customFormat="1" ht="21.2" customHeight="1">
      <c r="B388" s="49"/>
      <c r="C388" s="49"/>
      <c r="D388" s="50"/>
      <c r="E388" s="26"/>
      <c r="F388" s="26"/>
      <c r="G388" s="26"/>
      <c r="H388" s="26"/>
      <c r="I388" s="2"/>
      <c r="J388"/>
      <c r="K388"/>
      <c r="L388"/>
      <c r="M388"/>
      <c r="N388"/>
      <c r="O388"/>
    </row>
    <row r="389" spans="2:15" s="51" customFormat="1" ht="21.2" customHeight="1">
      <c r="B389" s="49"/>
      <c r="C389" s="49"/>
      <c r="D389" s="50"/>
      <c r="E389" s="26"/>
      <c r="F389" s="26"/>
      <c r="G389" s="26"/>
      <c r="H389" s="26"/>
      <c r="I389" s="2"/>
      <c r="J389"/>
      <c r="K389"/>
      <c r="L389"/>
      <c r="M389"/>
      <c r="N389"/>
      <c r="O389"/>
    </row>
    <row r="390" spans="2:15" s="51" customFormat="1" ht="21.2" customHeight="1">
      <c r="B390" s="49"/>
      <c r="C390" s="49"/>
      <c r="D390" s="50"/>
      <c r="E390" s="26"/>
      <c r="F390" s="26"/>
      <c r="G390" s="26"/>
      <c r="H390" s="26"/>
      <c r="I390" s="2"/>
      <c r="J390"/>
      <c r="K390"/>
      <c r="L390"/>
      <c r="M390"/>
      <c r="N390"/>
      <c r="O390"/>
    </row>
    <row r="391" spans="2:15" s="51" customFormat="1" ht="21.2" customHeight="1">
      <c r="B391" s="49"/>
      <c r="C391" s="49"/>
      <c r="D391" s="50"/>
      <c r="E391" s="26"/>
      <c r="F391" s="26"/>
      <c r="G391" s="26"/>
      <c r="H391" s="26"/>
      <c r="I391" s="2"/>
      <c r="J391"/>
      <c r="K391"/>
      <c r="L391"/>
      <c r="M391"/>
      <c r="N391"/>
      <c r="O391"/>
    </row>
    <row r="392" spans="2:15" s="51" customFormat="1" ht="21.2" customHeight="1">
      <c r="B392" s="49"/>
      <c r="C392" s="49"/>
      <c r="D392" s="50"/>
      <c r="E392" s="26"/>
      <c r="F392" s="26"/>
      <c r="G392" s="26"/>
      <c r="H392" s="26"/>
      <c r="I392" s="2"/>
      <c r="J392"/>
      <c r="K392"/>
      <c r="L392"/>
      <c r="M392"/>
      <c r="N392"/>
      <c r="O392"/>
    </row>
    <row r="393" spans="2:15" s="51" customFormat="1" ht="21.2" customHeight="1">
      <c r="B393" s="49"/>
      <c r="C393" s="49"/>
      <c r="D393" s="50"/>
      <c r="E393" s="26"/>
      <c r="F393" s="26"/>
      <c r="G393" s="26"/>
      <c r="H393" s="26"/>
      <c r="I393" s="2"/>
      <c r="J393"/>
      <c r="K393"/>
      <c r="L393"/>
      <c r="M393"/>
      <c r="N393"/>
      <c r="O393"/>
    </row>
    <row r="394" spans="2:15" s="51" customFormat="1" ht="21.2" customHeight="1">
      <c r="B394" s="49"/>
      <c r="C394" s="49"/>
      <c r="D394" s="50"/>
      <c r="E394" s="26"/>
      <c r="F394" s="26"/>
      <c r="G394" s="26"/>
      <c r="H394" s="26"/>
      <c r="I394" s="2"/>
      <c r="J394"/>
      <c r="K394"/>
      <c r="L394"/>
      <c r="M394"/>
      <c r="N394"/>
      <c r="O394"/>
    </row>
    <row r="395" spans="2:15" s="51" customFormat="1" ht="21.2" customHeight="1">
      <c r="B395" s="49"/>
      <c r="C395" s="49"/>
      <c r="D395" s="50"/>
      <c r="E395" s="26"/>
      <c r="F395" s="26"/>
      <c r="G395" s="26"/>
      <c r="H395" s="26"/>
      <c r="I395" s="2"/>
      <c r="J395"/>
      <c r="K395"/>
      <c r="L395"/>
      <c r="M395"/>
      <c r="N395"/>
      <c r="O395"/>
    </row>
    <row r="396" spans="2:15" s="51" customFormat="1" ht="21.2" customHeight="1">
      <c r="B396" s="49"/>
      <c r="C396" s="49"/>
      <c r="D396" s="50"/>
      <c r="E396" s="26"/>
      <c r="F396" s="26"/>
      <c r="G396" s="26"/>
      <c r="H396" s="26"/>
      <c r="I396" s="2"/>
      <c r="J396"/>
      <c r="K396"/>
      <c r="L396"/>
      <c r="M396"/>
      <c r="N396"/>
      <c r="O396"/>
    </row>
    <row r="397" spans="2:15" s="51" customFormat="1" ht="21.2" customHeight="1">
      <c r="B397" s="49"/>
      <c r="C397" s="49"/>
      <c r="D397" s="50"/>
      <c r="E397" s="26"/>
      <c r="F397" s="26"/>
      <c r="G397" s="26"/>
      <c r="H397" s="26"/>
      <c r="I397" s="2"/>
      <c r="J397"/>
      <c r="K397"/>
      <c r="L397"/>
      <c r="M397"/>
      <c r="N397"/>
      <c r="O397"/>
    </row>
    <row r="398" spans="2:15" s="51" customFormat="1" ht="21.2" customHeight="1">
      <c r="B398" s="49"/>
      <c r="C398" s="49"/>
      <c r="D398" s="50"/>
      <c r="E398" s="26"/>
      <c r="F398" s="26"/>
      <c r="G398" s="26"/>
      <c r="H398" s="26"/>
      <c r="I398" s="2"/>
      <c r="J398"/>
      <c r="K398"/>
      <c r="L398"/>
      <c r="M398"/>
      <c r="N398"/>
      <c r="O398"/>
    </row>
    <row r="399" spans="2:15" s="51" customFormat="1" ht="21.2" customHeight="1">
      <c r="B399" s="49"/>
      <c r="C399" s="49"/>
      <c r="D399" s="50"/>
      <c r="E399" s="26"/>
      <c r="F399" s="26"/>
      <c r="G399" s="26"/>
      <c r="H399" s="26"/>
      <c r="I399" s="2"/>
      <c r="J399"/>
      <c r="K399"/>
      <c r="L399"/>
      <c r="M399"/>
      <c r="N399"/>
      <c r="O399"/>
    </row>
    <row r="400" spans="2:15" s="51" customFormat="1" ht="21.2" customHeight="1">
      <c r="B400" s="49"/>
      <c r="C400" s="49"/>
      <c r="D400" s="50"/>
      <c r="E400" s="26"/>
      <c r="F400" s="26"/>
      <c r="G400" s="26"/>
      <c r="H400" s="26"/>
      <c r="I400" s="2"/>
      <c r="J400"/>
      <c r="K400"/>
      <c r="L400"/>
      <c r="M400"/>
      <c r="N400"/>
      <c r="O400"/>
    </row>
    <row r="401" spans="2:15" s="51" customFormat="1" ht="21.2" customHeight="1">
      <c r="B401" s="49"/>
      <c r="C401" s="49"/>
      <c r="D401" s="50"/>
      <c r="E401" s="26"/>
      <c r="F401" s="26"/>
      <c r="G401" s="26"/>
      <c r="H401" s="26"/>
      <c r="I401" s="2"/>
      <c r="J401"/>
      <c r="K401"/>
      <c r="L401"/>
      <c r="M401"/>
      <c r="N401"/>
      <c r="O401"/>
    </row>
    <row r="402" spans="2:15" s="51" customFormat="1" ht="21.2" customHeight="1">
      <c r="B402" s="49"/>
      <c r="C402" s="49"/>
      <c r="D402" s="50"/>
      <c r="E402" s="26"/>
      <c r="F402" s="26"/>
      <c r="G402" s="26"/>
      <c r="H402" s="26"/>
      <c r="I402" s="2"/>
      <c r="J402"/>
      <c r="K402"/>
      <c r="L402"/>
      <c r="M402"/>
      <c r="N402"/>
      <c r="O402"/>
    </row>
    <row r="403" spans="2:15" s="51" customFormat="1" ht="21.2" customHeight="1">
      <c r="B403" s="49"/>
      <c r="C403" s="49"/>
      <c r="D403" s="50"/>
      <c r="E403" s="26"/>
      <c r="F403" s="26"/>
      <c r="G403" s="26"/>
      <c r="H403" s="26"/>
      <c r="I403" s="2"/>
      <c r="J403"/>
      <c r="K403"/>
      <c r="L403"/>
      <c r="M403"/>
      <c r="N403"/>
      <c r="O403"/>
    </row>
    <row r="404" spans="2:15" s="51" customFormat="1" ht="21.2" customHeight="1">
      <c r="B404" s="49"/>
      <c r="C404" s="49"/>
      <c r="D404" s="50"/>
      <c r="E404" s="26"/>
      <c r="F404" s="26"/>
      <c r="G404" s="26"/>
      <c r="H404" s="26"/>
      <c r="I404" s="2"/>
      <c r="J404"/>
      <c r="K404"/>
      <c r="L404"/>
      <c r="M404"/>
      <c r="N404"/>
      <c r="O404"/>
    </row>
    <row r="405" spans="2:15" s="51" customFormat="1" ht="21.2" customHeight="1">
      <c r="B405" s="49"/>
      <c r="C405" s="49"/>
      <c r="D405" s="50"/>
      <c r="E405" s="26"/>
      <c r="F405" s="26"/>
      <c r="G405" s="26"/>
      <c r="H405" s="26"/>
      <c r="I405" s="2"/>
      <c r="J405"/>
      <c r="K405"/>
      <c r="L405"/>
      <c r="M405"/>
      <c r="N405"/>
      <c r="O405"/>
    </row>
    <row r="406" spans="2:15" s="51" customFormat="1" ht="21.2" customHeight="1">
      <c r="B406" s="49"/>
      <c r="C406" s="49"/>
      <c r="D406" s="50"/>
      <c r="E406" s="26"/>
      <c r="F406" s="26"/>
      <c r="G406" s="26"/>
      <c r="H406" s="26"/>
      <c r="I406" s="2"/>
      <c r="J406"/>
      <c r="K406"/>
      <c r="L406"/>
      <c r="M406"/>
      <c r="N406"/>
      <c r="O406"/>
    </row>
    <row r="407" spans="2:15" s="51" customFormat="1" ht="21.2" customHeight="1">
      <c r="B407" s="49"/>
      <c r="C407" s="49"/>
      <c r="D407" s="50"/>
      <c r="E407" s="26"/>
      <c r="F407" s="26"/>
      <c r="G407" s="26"/>
      <c r="H407" s="26"/>
      <c r="I407" s="2"/>
      <c r="J407"/>
      <c r="K407"/>
      <c r="L407"/>
      <c r="M407"/>
      <c r="N407"/>
      <c r="O407"/>
    </row>
    <row r="408" spans="2:15" s="51" customFormat="1" ht="21.2" customHeight="1">
      <c r="B408" s="49"/>
      <c r="C408" s="49"/>
      <c r="D408" s="50"/>
      <c r="E408" s="26"/>
      <c r="F408" s="26"/>
      <c r="G408" s="26"/>
      <c r="H408" s="26"/>
      <c r="I408" s="2"/>
      <c r="J408"/>
      <c r="K408"/>
      <c r="L408"/>
      <c r="M408"/>
      <c r="N408"/>
      <c r="O408"/>
    </row>
    <row r="409" spans="2:15" s="51" customFormat="1" ht="21.2" customHeight="1">
      <c r="B409" s="49"/>
      <c r="C409" s="49"/>
      <c r="D409" s="50"/>
      <c r="E409" s="26"/>
      <c r="F409" s="26"/>
      <c r="G409" s="26"/>
      <c r="H409" s="26"/>
      <c r="I409" s="2"/>
      <c r="J409"/>
      <c r="K409"/>
      <c r="L409"/>
      <c r="M409"/>
      <c r="N409"/>
      <c r="O409"/>
    </row>
    <row r="410" spans="2:15" s="51" customFormat="1" ht="21.2" customHeight="1">
      <c r="B410" s="49"/>
      <c r="C410" s="49"/>
      <c r="D410" s="50"/>
      <c r="E410" s="26"/>
      <c r="F410" s="26"/>
      <c r="G410" s="26"/>
      <c r="H410" s="26"/>
      <c r="I410" s="2"/>
      <c r="J410"/>
      <c r="K410"/>
      <c r="L410"/>
      <c r="M410"/>
      <c r="N410"/>
      <c r="O410"/>
    </row>
    <row r="411" spans="2:15" s="51" customFormat="1" ht="21.2" customHeight="1">
      <c r="B411" s="49"/>
      <c r="C411" s="49"/>
      <c r="D411" s="50"/>
      <c r="E411" s="26"/>
      <c r="F411" s="26"/>
      <c r="G411" s="26"/>
      <c r="H411" s="26"/>
      <c r="I411" s="2"/>
      <c r="J411"/>
      <c r="K411"/>
      <c r="L411"/>
      <c r="M411"/>
      <c r="N411"/>
      <c r="O411"/>
    </row>
    <row r="412" spans="2:15" s="51" customFormat="1" ht="21.2" customHeight="1">
      <c r="B412" s="49"/>
      <c r="C412" s="49"/>
      <c r="D412" s="50"/>
      <c r="E412" s="26"/>
      <c r="F412" s="26"/>
      <c r="G412" s="26"/>
      <c r="H412" s="26"/>
      <c r="I412" s="2"/>
      <c r="J412"/>
      <c r="K412"/>
      <c r="L412"/>
      <c r="M412"/>
      <c r="N412"/>
      <c r="O412"/>
    </row>
    <row r="413" spans="2:15" s="51" customFormat="1" ht="21.2" customHeight="1">
      <c r="B413" s="49"/>
      <c r="C413" s="49"/>
      <c r="D413" s="50"/>
      <c r="E413" s="26"/>
      <c r="F413" s="26"/>
      <c r="G413" s="26"/>
      <c r="H413" s="26"/>
      <c r="I413" s="2"/>
      <c r="J413"/>
      <c r="K413"/>
      <c r="L413"/>
      <c r="M413"/>
      <c r="N413"/>
      <c r="O413"/>
    </row>
    <row r="414" spans="2:15" s="51" customFormat="1" ht="21.2" customHeight="1">
      <c r="B414" s="49"/>
      <c r="C414" s="49"/>
      <c r="D414" s="50"/>
      <c r="E414" s="26"/>
      <c r="F414" s="26"/>
      <c r="G414" s="26"/>
      <c r="H414" s="26"/>
      <c r="I414" s="2"/>
      <c r="J414"/>
      <c r="K414"/>
      <c r="L414"/>
      <c r="M414"/>
      <c r="N414"/>
      <c r="O414"/>
    </row>
    <row r="415" spans="2:15" s="51" customFormat="1" ht="21.2" customHeight="1">
      <c r="B415" s="49"/>
      <c r="C415" s="49"/>
      <c r="D415" s="50"/>
      <c r="E415" s="26"/>
      <c r="F415" s="26"/>
      <c r="G415" s="26"/>
      <c r="H415" s="26"/>
      <c r="I415" s="2"/>
      <c r="J415"/>
      <c r="K415"/>
      <c r="L415"/>
      <c r="M415"/>
      <c r="N415"/>
      <c r="O415"/>
    </row>
    <row r="416" spans="2:15" s="51" customFormat="1" ht="21.2" customHeight="1">
      <c r="B416" s="49"/>
      <c r="C416" s="49"/>
      <c r="D416" s="50"/>
      <c r="E416" s="26"/>
      <c r="F416" s="26"/>
      <c r="G416" s="26"/>
      <c r="H416" s="26"/>
      <c r="I416" s="2"/>
      <c r="J416"/>
      <c r="K416"/>
      <c r="L416"/>
      <c r="M416"/>
      <c r="N416"/>
      <c r="O416"/>
    </row>
    <row r="417" spans="2:15" s="51" customFormat="1" ht="21.2" customHeight="1">
      <c r="B417" s="49"/>
      <c r="C417" s="49"/>
      <c r="D417" s="50"/>
      <c r="E417" s="26"/>
      <c r="F417" s="26"/>
      <c r="G417" s="26"/>
      <c r="H417" s="26"/>
      <c r="I417" s="2"/>
      <c r="J417"/>
      <c r="K417"/>
      <c r="L417"/>
      <c r="M417"/>
      <c r="N417"/>
      <c r="O417"/>
    </row>
    <row r="418" spans="2:15" s="51" customFormat="1" ht="21.2" customHeight="1">
      <c r="B418" s="49"/>
      <c r="C418" s="49"/>
      <c r="D418" s="50"/>
      <c r="E418" s="26"/>
      <c r="F418" s="26"/>
      <c r="G418" s="26"/>
      <c r="H418" s="26"/>
      <c r="I418" s="2"/>
      <c r="J418"/>
      <c r="K418"/>
      <c r="L418"/>
      <c r="M418"/>
      <c r="N418"/>
      <c r="O418"/>
    </row>
    <row r="419" spans="2:15" s="51" customFormat="1" ht="21.2" customHeight="1">
      <c r="B419" s="49"/>
      <c r="C419" s="49"/>
      <c r="D419" s="50"/>
      <c r="E419" s="26"/>
      <c r="F419" s="26"/>
      <c r="G419" s="26"/>
      <c r="H419" s="26"/>
      <c r="I419" s="2"/>
      <c r="J419"/>
      <c r="K419"/>
      <c r="L419"/>
      <c r="M419"/>
      <c r="N419"/>
      <c r="O419"/>
    </row>
    <row r="420" spans="2:15" s="51" customFormat="1" ht="21.2" customHeight="1">
      <c r="B420" s="49"/>
      <c r="C420" s="49"/>
      <c r="D420" s="50"/>
      <c r="E420" s="26"/>
      <c r="F420" s="26"/>
      <c r="G420" s="26"/>
      <c r="H420" s="26"/>
      <c r="I420" s="2"/>
      <c r="J420"/>
      <c r="K420"/>
      <c r="L420"/>
      <c r="M420"/>
      <c r="N420"/>
      <c r="O420"/>
    </row>
    <row r="421" spans="2:15" s="51" customFormat="1" ht="21.2" customHeight="1">
      <c r="B421" s="49"/>
      <c r="C421" s="49"/>
      <c r="D421" s="50"/>
      <c r="E421" s="26"/>
      <c r="F421" s="26"/>
      <c r="G421" s="26"/>
      <c r="H421" s="26"/>
      <c r="I421" s="2"/>
      <c r="J421"/>
      <c r="K421"/>
      <c r="L421"/>
      <c r="M421"/>
      <c r="N421"/>
      <c r="O421"/>
    </row>
    <row r="422" spans="2:15" s="51" customFormat="1" ht="21.2" customHeight="1">
      <c r="B422" s="49"/>
      <c r="C422" s="49"/>
      <c r="D422" s="50"/>
      <c r="E422" s="26"/>
      <c r="F422" s="26"/>
      <c r="G422" s="26"/>
      <c r="H422" s="26"/>
      <c r="I422" s="2"/>
      <c r="J422"/>
      <c r="K422"/>
      <c r="L422"/>
      <c r="M422"/>
      <c r="N422"/>
      <c r="O422"/>
    </row>
    <row r="423" spans="2:15" s="51" customFormat="1" ht="21.2" customHeight="1">
      <c r="B423" s="49"/>
      <c r="C423" s="49"/>
      <c r="D423" s="50"/>
      <c r="E423" s="26"/>
      <c r="F423" s="26"/>
      <c r="G423" s="26"/>
      <c r="H423" s="26"/>
      <c r="I423" s="2"/>
      <c r="J423"/>
      <c r="K423"/>
      <c r="L423"/>
      <c r="M423"/>
      <c r="N423"/>
      <c r="O423"/>
    </row>
    <row r="424" spans="2:15" s="51" customFormat="1" ht="21.2" customHeight="1">
      <c r="B424" s="49"/>
      <c r="C424" s="49"/>
      <c r="D424" s="50"/>
      <c r="E424" s="26"/>
      <c r="F424" s="26"/>
      <c r="G424" s="26"/>
      <c r="H424" s="26"/>
      <c r="I424" s="2"/>
      <c r="J424"/>
      <c r="K424"/>
      <c r="L424"/>
      <c r="M424"/>
      <c r="N424"/>
      <c r="O424"/>
    </row>
    <row r="425" spans="2:15" s="51" customFormat="1" ht="21.2" customHeight="1">
      <c r="B425" s="49"/>
      <c r="C425" s="49"/>
      <c r="D425" s="50"/>
      <c r="E425" s="26"/>
      <c r="F425" s="26"/>
      <c r="G425" s="26"/>
      <c r="H425" s="26"/>
      <c r="I425" s="2"/>
      <c r="J425"/>
      <c r="K425"/>
      <c r="L425"/>
      <c r="M425"/>
      <c r="N425"/>
      <c r="O425"/>
    </row>
    <row r="426" spans="2:15" s="51" customFormat="1" ht="21.2" customHeight="1">
      <c r="B426" s="49"/>
      <c r="C426" s="49"/>
      <c r="D426" s="50"/>
      <c r="E426" s="26"/>
      <c r="F426" s="26"/>
      <c r="G426" s="26"/>
      <c r="H426" s="26"/>
      <c r="I426" s="2"/>
      <c r="J426"/>
      <c r="K426"/>
      <c r="L426"/>
      <c r="M426"/>
      <c r="N426"/>
      <c r="O426"/>
    </row>
    <row r="427" spans="2:15" s="51" customFormat="1" ht="21.2" customHeight="1">
      <c r="B427" s="49"/>
      <c r="C427" s="49"/>
      <c r="D427" s="50"/>
      <c r="E427" s="26"/>
      <c r="F427" s="26"/>
      <c r="G427" s="26"/>
      <c r="H427" s="26"/>
      <c r="I427" s="2"/>
      <c r="J427"/>
      <c r="K427"/>
      <c r="L427"/>
      <c r="M427"/>
      <c r="N427"/>
      <c r="O427"/>
    </row>
    <row r="428" spans="2:15" s="51" customFormat="1" ht="21.2" customHeight="1">
      <c r="B428" s="49"/>
      <c r="C428" s="49"/>
      <c r="D428" s="50"/>
      <c r="E428" s="26"/>
      <c r="F428" s="26"/>
      <c r="G428" s="26"/>
      <c r="H428" s="26"/>
      <c r="I428" s="2"/>
      <c r="J428"/>
      <c r="K428"/>
      <c r="L428"/>
      <c r="M428"/>
      <c r="N428"/>
      <c r="O428"/>
    </row>
    <row r="429" spans="2:15" s="51" customFormat="1" ht="21.2" customHeight="1">
      <c r="B429" s="49"/>
      <c r="C429" s="49"/>
      <c r="D429" s="50"/>
      <c r="E429" s="26"/>
      <c r="F429" s="26"/>
      <c r="G429" s="26"/>
      <c r="H429" s="26"/>
      <c r="I429" s="2"/>
      <c r="J429"/>
      <c r="K429"/>
      <c r="L429"/>
      <c r="M429"/>
      <c r="N429"/>
      <c r="O429"/>
    </row>
    <row r="430" spans="2:15" s="51" customFormat="1" ht="21.2" customHeight="1">
      <c r="B430" s="49"/>
      <c r="C430" s="49"/>
      <c r="D430" s="50"/>
      <c r="E430" s="26"/>
      <c r="F430" s="26"/>
      <c r="G430" s="26"/>
      <c r="H430" s="26"/>
      <c r="I430" s="2"/>
      <c r="J430"/>
      <c r="K430"/>
      <c r="L430"/>
      <c r="M430"/>
      <c r="N430"/>
      <c r="O430"/>
    </row>
    <row r="431" spans="2:15" s="51" customFormat="1" ht="21.2" customHeight="1">
      <c r="B431" s="49"/>
      <c r="C431" s="49"/>
      <c r="D431" s="50"/>
      <c r="E431" s="26"/>
      <c r="F431" s="26"/>
      <c r="G431" s="26"/>
      <c r="H431" s="26"/>
      <c r="I431" s="2"/>
      <c r="J431"/>
      <c r="K431"/>
      <c r="L431"/>
      <c r="M431"/>
      <c r="N431"/>
      <c r="O431"/>
    </row>
    <row r="432" spans="2:15" s="51" customFormat="1" ht="21.2" customHeight="1">
      <c r="B432" s="49"/>
      <c r="C432" s="49"/>
      <c r="D432" s="50"/>
      <c r="E432" s="26"/>
      <c r="F432" s="26"/>
      <c r="G432" s="26"/>
      <c r="H432" s="26"/>
      <c r="I432" s="2"/>
      <c r="J432"/>
      <c r="K432"/>
      <c r="L432"/>
      <c r="M432"/>
      <c r="N432"/>
      <c r="O432"/>
    </row>
    <row r="433" spans="2:15" s="51" customFormat="1" ht="21.2" customHeight="1">
      <c r="B433" s="49"/>
      <c r="C433" s="49"/>
      <c r="D433" s="50"/>
      <c r="E433" s="26"/>
      <c r="F433" s="26"/>
      <c r="G433" s="26"/>
      <c r="H433" s="26"/>
      <c r="I433" s="2"/>
      <c r="J433"/>
      <c r="K433"/>
      <c r="L433"/>
      <c r="M433"/>
      <c r="N433"/>
      <c r="O433"/>
    </row>
    <row r="434" spans="2:15" s="51" customFormat="1" ht="21.2" customHeight="1">
      <c r="B434" s="49"/>
      <c r="C434" s="49"/>
      <c r="D434" s="50"/>
      <c r="E434" s="26"/>
      <c r="F434" s="26"/>
      <c r="G434" s="26"/>
      <c r="H434" s="26"/>
      <c r="I434" s="2"/>
      <c r="J434"/>
      <c r="K434"/>
      <c r="L434"/>
      <c r="M434"/>
      <c r="N434"/>
      <c r="O434"/>
    </row>
    <row r="435" spans="2:15" s="51" customFormat="1" ht="21.2" customHeight="1">
      <c r="B435" s="49"/>
      <c r="C435" s="49"/>
      <c r="D435" s="50"/>
      <c r="E435" s="26"/>
      <c r="F435" s="26"/>
      <c r="G435" s="26"/>
      <c r="H435" s="26"/>
      <c r="I435" s="2"/>
      <c r="J435"/>
      <c r="K435"/>
      <c r="L435"/>
      <c r="M435"/>
      <c r="N435"/>
      <c r="O435"/>
    </row>
    <row r="436" spans="2:15" s="51" customFormat="1" ht="21.2" customHeight="1">
      <c r="B436" s="49"/>
      <c r="C436" s="49"/>
      <c r="D436" s="50"/>
      <c r="E436" s="26"/>
      <c r="F436" s="26"/>
      <c r="G436" s="26"/>
      <c r="H436" s="26"/>
      <c r="I436" s="2"/>
      <c r="J436"/>
      <c r="K436"/>
      <c r="L436"/>
      <c r="M436"/>
      <c r="N436"/>
      <c r="O436"/>
    </row>
    <row r="437" spans="2:15" s="51" customFormat="1" ht="21.2" customHeight="1">
      <c r="B437" s="49"/>
      <c r="C437" s="49"/>
      <c r="D437" s="50"/>
      <c r="E437" s="26"/>
      <c r="F437" s="26"/>
      <c r="G437" s="26"/>
      <c r="H437" s="26"/>
      <c r="I437" s="2"/>
      <c r="J437"/>
      <c r="K437"/>
      <c r="L437"/>
      <c r="M437"/>
      <c r="N437"/>
      <c r="O437"/>
    </row>
    <row r="438" spans="2:15" s="51" customFormat="1" ht="21.2" customHeight="1">
      <c r="B438" s="49"/>
      <c r="C438" s="49"/>
      <c r="D438" s="50"/>
      <c r="E438" s="26"/>
      <c r="F438" s="26"/>
      <c r="G438" s="26"/>
      <c r="H438" s="26"/>
      <c r="I438" s="2"/>
      <c r="J438"/>
      <c r="K438"/>
      <c r="L438"/>
      <c r="M438"/>
      <c r="N438"/>
      <c r="O438"/>
    </row>
    <row r="439" spans="2:15" s="51" customFormat="1" ht="21.2" customHeight="1">
      <c r="B439" s="49"/>
      <c r="C439" s="49"/>
      <c r="D439" s="50"/>
      <c r="E439" s="26"/>
      <c r="F439" s="26"/>
      <c r="G439" s="26"/>
      <c r="H439" s="26"/>
      <c r="I439" s="2"/>
      <c r="J439"/>
      <c r="K439"/>
      <c r="L439"/>
      <c r="M439"/>
      <c r="N439"/>
      <c r="O439"/>
    </row>
    <row r="440" spans="2:15" s="51" customFormat="1" ht="21.2" customHeight="1">
      <c r="B440" s="49"/>
      <c r="C440" s="49"/>
      <c r="D440" s="50"/>
      <c r="E440" s="26"/>
      <c r="F440" s="26"/>
      <c r="G440" s="26"/>
      <c r="H440" s="26"/>
      <c r="I440" s="2"/>
      <c r="J440"/>
      <c r="K440"/>
      <c r="L440"/>
      <c r="M440"/>
      <c r="N440"/>
      <c r="O440"/>
    </row>
    <row r="441" spans="2:15" s="51" customFormat="1" ht="21.2" customHeight="1">
      <c r="B441" s="49"/>
      <c r="C441" s="49"/>
      <c r="D441" s="50"/>
      <c r="E441" s="26"/>
      <c r="F441" s="26"/>
      <c r="G441" s="26"/>
      <c r="H441" s="26"/>
      <c r="I441" s="2"/>
      <c r="J441"/>
      <c r="K441"/>
      <c r="L441"/>
      <c r="M441"/>
      <c r="N441"/>
      <c r="O441"/>
    </row>
    <row r="442" spans="2:15" s="51" customFormat="1" ht="21.2" customHeight="1">
      <c r="B442" s="49"/>
      <c r="C442" s="49"/>
      <c r="D442" s="50"/>
      <c r="E442" s="26"/>
      <c r="F442" s="26"/>
      <c r="G442" s="26"/>
      <c r="H442" s="26"/>
      <c r="I442" s="2"/>
      <c r="J442"/>
      <c r="K442"/>
      <c r="L442"/>
      <c r="M442"/>
      <c r="N442"/>
      <c r="O442"/>
    </row>
    <row r="443" spans="2:15" s="51" customFormat="1" ht="21.2" customHeight="1">
      <c r="B443" s="49"/>
      <c r="C443" s="49"/>
      <c r="D443" s="50"/>
      <c r="E443" s="26"/>
      <c r="F443" s="26"/>
      <c r="G443" s="26"/>
      <c r="H443" s="26"/>
      <c r="I443" s="2"/>
      <c r="J443"/>
      <c r="K443"/>
      <c r="L443"/>
      <c r="M443"/>
      <c r="N443"/>
      <c r="O443"/>
    </row>
    <row r="444" spans="2:15" s="51" customFormat="1" ht="21.2" customHeight="1">
      <c r="B444" s="49"/>
      <c r="C444" s="49"/>
      <c r="D444" s="50"/>
      <c r="E444" s="26"/>
      <c r="F444" s="26"/>
      <c r="G444" s="26"/>
      <c r="H444" s="26"/>
      <c r="I444" s="2"/>
      <c r="J444"/>
      <c r="K444"/>
      <c r="L444"/>
      <c r="M444"/>
      <c r="N444"/>
      <c r="O444"/>
    </row>
    <row r="445" spans="2:15" s="51" customFormat="1" ht="21.2" customHeight="1">
      <c r="B445" s="49"/>
      <c r="C445" s="49"/>
      <c r="D445" s="50"/>
      <c r="E445" s="26"/>
      <c r="F445" s="26"/>
      <c r="G445" s="26"/>
      <c r="H445" s="26"/>
      <c r="I445" s="2"/>
      <c r="J445"/>
      <c r="K445"/>
      <c r="L445"/>
      <c r="M445"/>
      <c r="N445"/>
      <c r="O445"/>
    </row>
    <row r="446" spans="2:15" s="51" customFormat="1" ht="21.2" customHeight="1">
      <c r="B446" s="49"/>
      <c r="C446" s="49"/>
      <c r="D446" s="50"/>
      <c r="E446" s="26"/>
      <c r="F446" s="26"/>
      <c r="G446" s="26"/>
      <c r="H446" s="26"/>
      <c r="I446" s="2"/>
      <c r="J446"/>
      <c r="K446"/>
      <c r="L446"/>
      <c r="M446"/>
      <c r="N446"/>
      <c r="O446"/>
    </row>
    <row r="447" spans="2:15" s="51" customFormat="1" ht="21.2" customHeight="1">
      <c r="B447" s="49"/>
      <c r="C447" s="49"/>
      <c r="D447" s="50"/>
      <c r="E447" s="26"/>
      <c r="F447" s="26"/>
      <c r="G447" s="26"/>
      <c r="H447" s="26"/>
      <c r="I447" s="2"/>
      <c r="J447"/>
      <c r="K447"/>
      <c r="L447"/>
      <c r="M447"/>
      <c r="N447"/>
      <c r="O447"/>
    </row>
    <row r="448" spans="2:15" s="51" customFormat="1" ht="21.2" customHeight="1">
      <c r="B448" s="49"/>
      <c r="C448" s="49"/>
      <c r="D448" s="50"/>
      <c r="E448" s="26"/>
      <c r="F448" s="26"/>
      <c r="G448" s="26"/>
      <c r="H448" s="26"/>
      <c r="I448" s="2"/>
      <c r="J448"/>
      <c r="K448"/>
      <c r="L448"/>
      <c r="M448"/>
      <c r="N448"/>
      <c r="O448"/>
    </row>
    <row r="449" spans="2:15" s="51" customFormat="1" ht="21.2" customHeight="1">
      <c r="B449" s="49"/>
      <c r="C449" s="49"/>
      <c r="D449" s="50"/>
      <c r="E449" s="26"/>
      <c r="F449" s="26"/>
      <c r="G449" s="26"/>
      <c r="H449" s="26"/>
      <c r="I449" s="2"/>
      <c r="J449"/>
      <c r="K449"/>
      <c r="L449"/>
      <c r="M449"/>
      <c r="N449"/>
      <c r="O449"/>
    </row>
    <row r="450" spans="2:15" s="51" customFormat="1" ht="21.2" customHeight="1">
      <c r="B450" s="49"/>
      <c r="C450" s="49"/>
      <c r="D450" s="50"/>
      <c r="E450" s="26"/>
      <c r="F450" s="26"/>
      <c r="G450" s="26"/>
      <c r="H450" s="26"/>
      <c r="I450" s="2"/>
      <c r="J450"/>
      <c r="K450"/>
      <c r="L450"/>
      <c r="M450"/>
      <c r="N450"/>
      <c r="O450"/>
    </row>
    <row r="451" spans="2:15" s="51" customFormat="1" ht="21.2" customHeight="1">
      <c r="B451" s="49"/>
      <c r="C451" s="49"/>
      <c r="D451" s="50"/>
      <c r="E451" s="26"/>
      <c r="F451" s="26"/>
      <c r="G451" s="26"/>
      <c r="H451" s="26"/>
      <c r="I451" s="2"/>
      <c r="J451"/>
      <c r="K451"/>
      <c r="L451"/>
      <c r="M451"/>
      <c r="N451"/>
      <c r="O451"/>
    </row>
    <row r="452" spans="2:15" s="51" customFormat="1" ht="21.2" customHeight="1">
      <c r="B452" s="49"/>
      <c r="C452" s="49"/>
      <c r="D452" s="50"/>
      <c r="E452" s="26"/>
      <c r="F452" s="26"/>
      <c r="G452" s="26"/>
      <c r="H452" s="26"/>
      <c r="I452" s="2"/>
      <c r="J452"/>
      <c r="K452"/>
      <c r="L452"/>
      <c r="M452"/>
      <c r="N452"/>
      <c r="O452"/>
    </row>
    <row r="453" spans="2:15" s="51" customFormat="1" ht="21.2" customHeight="1">
      <c r="B453" s="49"/>
      <c r="C453" s="49"/>
      <c r="D453" s="50"/>
      <c r="E453" s="26"/>
      <c r="F453" s="26"/>
      <c r="G453" s="26"/>
      <c r="H453" s="26"/>
      <c r="I453" s="2"/>
      <c r="J453"/>
      <c r="K453"/>
      <c r="L453"/>
      <c r="M453"/>
      <c r="N453"/>
      <c r="O453"/>
    </row>
    <row r="454" spans="2:15" s="51" customFormat="1" ht="21.2" customHeight="1">
      <c r="B454" s="49"/>
      <c r="C454" s="49"/>
      <c r="D454" s="50"/>
      <c r="E454" s="26"/>
      <c r="F454" s="26"/>
      <c r="G454" s="26"/>
      <c r="H454" s="26"/>
      <c r="I454" s="2"/>
      <c r="J454"/>
      <c r="K454"/>
      <c r="L454"/>
      <c r="M454"/>
      <c r="N454"/>
      <c r="O454"/>
    </row>
    <row r="455" spans="2:15" s="51" customFormat="1" ht="21.2" customHeight="1">
      <c r="B455" s="49"/>
      <c r="C455" s="49"/>
      <c r="D455" s="50"/>
      <c r="E455" s="26"/>
      <c r="F455" s="26"/>
      <c r="G455" s="26"/>
      <c r="H455" s="26"/>
      <c r="I455" s="2"/>
      <c r="J455"/>
      <c r="K455"/>
      <c r="L455"/>
      <c r="M455"/>
      <c r="N455"/>
      <c r="O455"/>
    </row>
    <row r="456" spans="2:15" s="51" customFormat="1" ht="21.2" customHeight="1">
      <c r="B456" s="49"/>
      <c r="C456" s="49"/>
      <c r="D456" s="50"/>
      <c r="E456" s="26"/>
      <c r="F456" s="26"/>
      <c r="G456" s="26"/>
      <c r="H456" s="26"/>
      <c r="I456" s="2"/>
      <c r="J456"/>
      <c r="K456"/>
      <c r="L456"/>
      <c r="M456"/>
      <c r="N456"/>
      <c r="O456"/>
    </row>
    <row r="457" spans="2:15" s="51" customFormat="1" ht="21.2" customHeight="1">
      <c r="B457" s="49"/>
      <c r="C457" s="49"/>
      <c r="D457" s="50"/>
      <c r="E457" s="26"/>
      <c r="F457" s="26"/>
      <c r="G457" s="26"/>
      <c r="H457" s="26"/>
      <c r="I457" s="2"/>
      <c r="J457"/>
      <c r="K457"/>
      <c r="L457"/>
      <c r="M457"/>
      <c r="N457"/>
      <c r="O457"/>
    </row>
    <row r="458" spans="2:15" s="51" customFormat="1" ht="21.2" customHeight="1">
      <c r="B458" s="49"/>
      <c r="C458" s="49"/>
      <c r="D458" s="50"/>
      <c r="E458" s="26"/>
      <c r="F458" s="26"/>
      <c r="G458" s="26"/>
      <c r="H458" s="26"/>
      <c r="I458" s="2"/>
      <c r="J458"/>
      <c r="K458"/>
      <c r="L458"/>
      <c r="M458"/>
      <c r="N458"/>
      <c r="O458"/>
    </row>
    <row r="459" spans="2:15" s="51" customFormat="1" ht="21.2" customHeight="1">
      <c r="B459" s="49"/>
      <c r="C459" s="49"/>
      <c r="D459" s="50"/>
      <c r="E459" s="26"/>
      <c r="F459" s="26"/>
      <c r="G459" s="26"/>
      <c r="H459" s="26"/>
      <c r="I459" s="2"/>
      <c r="J459"/>
      <c r="K459"/>
      <c r="L459"/>
      <c r="M459"/>
      <c r="N459"/>
      <c r="O459"/>
    </row>
    <row r="460" spans="2:15" s="51" customFormat="1" ht="21.2" customHeight="1">
      <c r="B460" s="49"/>
      <c r="C460" s="49"/>
      <c r="D460" s="50"/>
      <c r="E460" s="26"/>
      <c r="F460" s="26"/>
      <c r="G460" s="26"/>
      <c r="H460" s="26"/>
      <c r="I460" s="2"/>
      <c r="J460"/>
      <c r="K460"/>
      <c r="L460"/>
      <c r="M460"/>
      <c r="N460"/>
      <c r="O460"/>
    </row>
    <row r="461" spans="2:15" s="51" customFormat="1" ht="21.2" customHeight="1">
      <c r="B461" s="49"/>
      <c r="C461" s="49"/>
      <c r="D461" s="50"/>
      <c r="E461" s="26"/>
      <c r="F461" s="26"/>
      <c r="G461" s="26"/>
      <c r="H461" s="26"/>
      <c r="I461" s="2"/>
      <c r="J461"/>
      <c r="K461"/>
      <c r="L461"/>
      <c r="M461"/>
      <c r="N461"/>
      <c r="O461"/>
    </row>
    <row r="462" spans="2:15" s="51" customFormat="1" ht="21.2" customHeight="1">
      <c r="B462" s="49"/>
      <c r="C462" s="49"/>
      <c r="D462" s="50"/>
      <c r="E462" s="26"/>
      <c r="F462" s="26"/>
      <c r="G462" s="26"/>
      <c r="H462" s="26"/>
      <c r="I462" s="2"/>
      <c r="J462"/>
      <c r="K462"/>
      <c r="L462"/>
      <c r="M462"/>
      <c r="N462"/>
      <c r="O462"/>
    </row>
    <row r="463" spans="2:15" s="51" customFormat="1" ht="21.2" customHeight="1">
      <c r="B463" s="49"/>
      <c r="C463" s="49"/>
      <c r="D463" s="50"/>
      <c r="E463" s="26"/>
      <c r="F463" s="26"/>
      <c r="G463" s="26"/>
      <c r="H463" s="26"/>
      <c r="I463" s="2"/>
      <c r="J463"/>
      <c r="K463"/>
      <c r="L463"/>
      <c r="M463"/>
      <c r="N463"/>
      <c r="O463"/>
    </row>
    <row r="464" spans="2:15" s="51" customFormat="1" ht="21.2" customHeight="1">
      <c r="B464" s="49"/>
      <c r="C464" s="49"/>
      <c r="D464" s="50"/>
      <c r="E464" s="26"/>
      <c r="F464" s="26"/>
      <c r="G464" s="26"/>
      <c r="H464" s="26"/>
      <c r="I464" s="2"/>
      <c r="J464"/>
      <c r="K464"/>
      <c r="L464"/>
      <c r="M464"/>
      <c r="N464"/>
      <c r="O464"/>
    </row>
    <row r="465" spans="2:15" s="51" customFormat="1" ht="21.2" customHeight="1">
      <c r="B465" s="49"/>
      <c r="C465" s="49"/>
      <c r="D465" s="50"/>
      <c r="E465" s="26"/>
      <c r="F465" s="26"/>
      <c r="G465" s="26"/>
      <c r="H465" s="26"/>
      <c r="I465" s="2"/>
      <c r="J465"/>
      <c r="K465"/>
      <c r="L465"/>
      <c r="M465"/>
      <c r="N465"/>
      <c r="O465"/>
    </row>
    <row r="466" spans="2:15" s="51" customFormat="1" ht="21.2" customHeight="1">
      <c r="B466" s="49"/>
      <c r="C466" s="49"/>
      <c r="D466" s="50"/>
      <c r="E466" s="26"/>
      <c r="F466" s="26"/>
      <c r="G466" s="26"/>
      <c r="H466" s="26"/>
      <c r="I466" s="2"/>
      <c r="J466"/>
      <c r="K466"/>
      <c r="L466"/>
      <c r="M466"/>
      <c r="N466"/>
      <c r="O466"/>
    </row>
    <row r="467" spans="2:15" s="51" customFormat="1" ht="21.2" customHeight="1">
      <c r="B467" s="49"/>
      <c r="C467" s="49"/>
      <c r="D467" s="50"/>
      <c r="E467" s="26"/>
      <c r="F467" s="26"/>
      <c r="G467" s="26"/>
      <c r="H467" s="26"/>
      <c r="I467" s="2"/>
      <c r="J467"/>
      <c r="K467"/>
      <c r="L467"/>
      <c r="M467"/>
      <c r="N467"/>
      <c r="O467"/>
    </row>
    <row r="468" spans="2:15" s="51" customFormat="1" ht="21.2" customHeight="1">
      <c r="B468" s="49"/>
      <c r="C468" s="49"/>
      <c r="D468" s="50"/>
      <c r="E468" s="26"/>
      <c r="F468" s="26"/>
      <c r="G468" s="26"/>
      <c r="H468" s="26"/>
      <c r="I468" s="2"/>
      <c r="J468"/>
      <c r="K468"/>
      <c r="L468"/>
      <c r="M468"/>
      <c r="N468"/>
      <c r="O468"/>
    </row>
    <row r="469" spans="2:15" s="51" customFormat="1" ht="21.2" customHeight="1">
      <c r="B469" s="49"/>
      <c r="C469" s="49"/>
      <c r="D469" s="50"/>
      <c r="E469" s="26"/>
      <c r="F469" s="26"/>
      <c r="G469" s="26"/>
      <c r="H469" s="26"/>
      <c r="I469" s="2"/>
      <c r="J469"/>
      <c r="K469"/>
      <c r="L469"/>
      <c r="M469"/>
      <c r="N469"/>
      <c r="O469"/>
    </row>
    <row r="470" spans="2:15" s="51" customFormat="1" ht="21.2" customHeight="1">
      <c r="B470" s="49"/>
      <c r="C470" s="49"/>
      <c r="D470" s="50"/>
      <c r="E470" s="26"/>
      <c r="F470" s="26"/>
      <c r="G470" s="26"/>
      <c r="H470" s="26"/>
      <c r="I470" s="2"/>
      <c r="J470"/>
      <c r="K470"/>
      <c r="L470"/>
      <c r="M470"/>
      <c r="N470"/>
      <c r="O470"/>
    </row>
    <row r="471" spans="2:15" s="51" customFormat="1" ht="21.2" customHeight="1">
      <c r="B471" s="49"/>
      <c r="C471" s="49"/>
      <c r="D471" s="50"/>
      <c r="E471" s="26"/>
      <c r="F471" s="26"/>
      <c r="G471" s="26"/>
      <c r="H471" s="26"/>
      <c r="I471" s="2"/>
      <c r="J471"/>
      <c r="K471"/>
      <c r="L471"/>
      <c r="M471"/>
      <c r="N471"/>
      <c r="O471"/>
    </row>
    <row r="472" spans="2:15" s="51" customFormat="1" ht="21.2" customHeight="1">
      <c r="B472" s="49"/>
      <c r="C472" s="49"/>
      <c r="D472" s="50"/>
      <c r="E472" s="26"/>
      <c r="F472" s="26"/>
      <c r="G472" s="26"/>
      <c r="H472" s="26"/>
      <c r="I472" s="2"/>
      <c r="J472"/>
      <c r="K472"/>
      <c r="L472"/>
      <c r="M472"/>
      <c r="N472"/>
      <c r="O472"/>
    </row>
    <row r="473" spans="2:15" s="51" customFormat="1" ht="21.2" customHeight="1">
      <c r="B473" s="49"/>
      <c r="C473" s="49"/>
      <c r="D473" s="50"/>
      <c r="E473" s="26"/>
      <c r="F473" s="26"/>
      <c r="G473" s="26"/>
      <c r="H473" s="26"/>
      <c r="I473" s="2"/>
      <c r="J473"/>
      <c r="K473"/>
      <c r="L473"/>
      <c r="M473"/>
      <c r="N473"/>
      <c r="O473"/>
    </row>
    <row r="474" spans="2:15" s="51" customFormat="1" ht="21.2" customHeight="1">
      <c r="B474" s="49"/>
      <c r="C474" s="49"/>
      <c r="D474" s="50"/>
      <c r="E474" s="26"/>
      <c r="F474" s="26"/>
      <c r="G474" s="26"/>
      <c r="H474" s="26"/>
      <c r="I474" s="2"/>
      <c r="J474"/>
      <c r="K474"/>
      <c r="L474"/>
      <c r="M474"/>
      <c r="N474"/>
      <c r="O474"/>
    </row>
    <row r="475" spans="2:15" s="51" customFormat="1" ht="21.2" customHeight="1">
      <c r="B475" s="49"/>
      <c r="C475" s="49"/>
      <c r="D475" s="50"/>
      <c r="E475" s="26"/>
      <c r="F475" s="26"/>
      <c r="G475" s="26"/>
      <c r="H475" s="26"/>
      <c r="I475" s="2"/>
      <c r="J475"/>
      <c r="K475"/>
      <c r="L475"/>
      <c r="M475"/>
      <c r="N475"/>
      <c r="O475"/>
    </row>
    <row r="476" spans="2:15" s="51" customFormat="1" ht="21.2" customHeight="1">
      <c r="B476" s="49"/>
      <c r="C476" s="49"/>
      <c r="D476" s="50"/>
      <c r="E476" s="26"/>
      <c r="F476" s="26"/>
      <c r="G476" s="26"/>
      <c r="H476" s="26"/>
      <c r="I476" s="2"/>
      <c r="J476"/>
      <c r="K476"/>
      <c r="L476"/>
      <c r="M476"/>
      <c r="N476"/>
      <c r="O476"/>
    </row>
    <row r="477" spans="2:15" s="51" customFormat="1" ht="21.2" customHeight="1">
      <c r="B477" s="49"/>
      <c r="C477" s="49"/>
      <c r="D477" s="50"/>
      <c r="E477" s="26"/>
      <c r="F477" s="26"/>
      <c r="G477" s="26"/>
      <c r="H477" s="26"/>
      <c r="I477" s="2"/>
      <c r="J477"/>
      <c r="K477"/>
      <c r="L477"/>
      <c r="M477"/>
      <c r="N477"/>
      <c r="O477"/>
    </row>
    <row r="478" spans="2:15" s="51" customFormat="1" ht="21.2" customHeight="1">
      <c r="B478" s="49"/>
      <c r="C478" s="49"/>
      <c r="D478" s="50"/>
      <c r="E478" s="26"/>
      <c r="F478" s="26"/>
      <c r="G478" s="26"/>
      <c r="H478" s="26"/>
      <c r="I478" s="2"/>
      <c r="J478"/>
      <c r="K478"/>
      <c r="L478"/>
      <c r="M478"/>
      <c r="N478"/>
      <c r="O478"/>
    </row>
    <row r="479" spans="2:15" s="51" customFormat="1" ht="21.2" customHeight="1">
      <c r="B479" s="49"/>
      <c r="C479" s="49"/>
      <c r="D479" s="50"/>
      <c r="E479" s="26"/>
      <c r="F479" s="26"/>
      <c r="G479" s="26"/>
      <c r="H479" s="26"/>
      <c r="I479" s="2"/>
      <c r="J479"/>
      <c r="K479"/>
      <c r="L479"/>
      <c r="M479"/>
      <c r="N479"/>
      <c r="O479"/>
    </row>
    <row r="480" spans="2:15" s="51" customFormat="1" ht="21.2" customHeight="1">
      <c r="B480" s="49"/>
      <c r="C480" s="49"/>
      <c r="D480" s="50"/>
      <c r="E480" s="26"/>
      <c r="F480" s="26"/>
      <c r="G480" s="26"/>
      <c r="H480" s="26"/>
      <c r="I480" s="2"/>
      <c r="J480"/>
      <c r="K480"/>
      <c r="L480"/>
      <c r="M480"/>
      <c r="N480"/>
      <c r="O480"/>
    </row>
    <row r="481" spans="2:15" s="51" customFormat="1" ht="21.2" customHeight="1">
      <c r="B481" s="49"/>
      <c r="C481" s="49"/>
      <c r="D481" s="50"/>
      <c r="E481" s="26"/>
      <c r="F481" s="26"/>
      <c r="G481" s="26"/>
      <c r="H481" s="26"/>
      <c r="I481" s="2"/>
      <c r="J481"/>
      <c r="K481"/>
      <c r="L481"/>
      <c r="M481"/>
      <c r="N481"/>
      <c r="O481"/>
    </row>
    <row r="482" spans="2:15" s="51" customFormat="1" ht="21.2" customHeight="1">
      <c r="B482" s="49"/>
      <c r="C482" s="49"/>
      <c r="D482" s="50"/>
      <c r="E482" s="26"/>
      <c r="F482" s="26"/>
      <c r="G482" s="26"/>
      <c r="H482" s="26"/>
      <c r="I482" s="2"/>
      <c r="J482"/>
      <c r="K482"/>
      <c r="L482"/>
      <c r="M482"/>
      <c r="N482"/>
      <c r="O482"/>
    </row>
    <row r="483" spans="2:15" s="51" customFormat="1" ht="21.2" customHeight="1">
      <c r="B483" s="49"/>
      <c r="C483" s="49"/>
      <c r="D483" s="50"/>
      <c r="E483" s="26"/>
      <c r="F483" s="26"/>
      <c r="G483" s="26"/>
      <c r="H483" s="26"/>
      <c r="I483" s="2"/>
      <c r="J483"/>
      <c r="K483"/>
      <c r="L483"/>
      <c r="M483"/>
      <c r="N483"/>
      <c r="O483"/>
    </row>
    <row r="484" spans="2:15" s="51" customFormat="1" ht="21.2" customHeight="1">
      <c r="B484" s="49"/>
      <c r="C484" s="49"/>
      <c r="D484" s="50"/>
      <c r="E484" s="26"/>
      <c r="F484" s="26"/>
      <c r="G484" s="26"/>
      <c r="H484" s="26"/>
      <c r="I484" s="2"/>
      <c r="J484"/>
      <c r="K484"/>
      <c r="L484"/>
      <c r="M484"/>
      <c r="N484"/>
      <c r="O484"/>
    </row>
    <row r="485" spans="2:15" s="51" customFormat="1" ht="21.2" customHeight="1">
      <c r="B485" s="49"/>
      <c r="C485" s="49"/>
      <c r="D485" s="50"/>
      <c r="E485" s="26"/>
      <c r="F485" s="26"/>
      <c r="G485" s="26"/>
      <c r="H485" s="26"/>
      <c r="I485" s="2"/>
      <c r="J485"/>
      <c r="K485"/>
      <c r="L485"/>
      <c r="M485"/>
      <c r="N485"/>
      <c r="O485"/>
    </row>
    <row r="486" spans="2:15" s="51" customFormat="1" ht="21.2" customHeight="1">
      <c r="B486" s="49"/>
      <c r="C486" s="49"/>
      <c r="D486" s="50"/>
      <c r="E486" s="26"/>
      <c r="F486" s="26"/>
      <c r="G486" s="26"/>
      <c r="H486" s="26"/>
      <c r="I486" s="2"/>
      <c r="J486"/>
      <c r="K486"/>
      <c r="L486"/>
      <c r="M486"/>
      <c r="N486"/>
      <c r="O486"/>
    </row>
    <row r="487" spans="2:15" s="51" customFormat="1" ht="21.2" customHeight="1">
      <c r="B487" s="49"/>
      <c r="C487" s="49"/>
      <c r="D487" s="50"/>
      <c r="E487" s="26"/>
      <c r="F487" s="26"/>
      <c r="G487" s="26"/>
      <c r="H487" s="26"/>
      <c r="I487" s="2"/>
      <c r="J487"/>
      <c r="K487"/>
      <c r="L487"/>
      <c r="M487"/>
      <c r="N487"/>
      <c r="O487"/>
    </row>
    <row r="488" spans="2:15" s="51" customFormat="1" ht="21.2" customHeight="1">
      <c r="B488" s="49"/>
      <c r="C488" s="49"/>
      <c r="D488" s="50"/>
      <c r="E488" s="26"/>
      <c r="F488" s="26"/>
      <c r="G488" s="26"/>
      <c r="H488" s="26"/>
      <c r="I488" s="2"/>
      <c r="J488"/>
      <c r="K488"/>
      <c r="L488"/>
      <c r="M488"/>
      <c r="N488"/>
      <c r="O488"/>
    </row>
    <row r="489" spans="2:15" s="51" customFormat="1" ht="21.2" customHeight="1">
      <c r="B489" s="49"/>
      <c r="C489" s="49"/>
      <c r="D489" s="50"/>
      <c r="E489" s="26"/>
      <c r="F489" s="26"/>
      <c r="G489" s="26"/>
      <c r="H489" s="26"/>
      <c r="I489" s="2"/>
      <c r="J489"/>
      <c r="K489"/>
      <c r="L489"/>
      <c r="M489"/>
      <c r="N489"/>
      <c r="O489"/>
    </row>
    <row r="490" spans="2:15" s="51" customFormat="1" ht="21.2" customHeight="1">
      <c r="B490" s="49"/>
      <c r="C490" s="49"/>
      <c r="D490" s="50"/>
      <c r="E490" s="26"/>
      <c r="F490" s="26"/>
      <c r="G490" s="26"/>
      <c r="H490" s="26"/>
      <c r="I490" s="2"/>
      <c r="J490"/>
      <c r="K490"/>
      <c r="L490"/>
      <c r="M490"/>
      <c r="N490"/>
      <c r="O490"/>
    </row>
    <row r="491" spans="2:15" s="51" customFormat="1" ht="21.2" customHeight="1">
      <c r="B491" s="49"/>
      <c r="C491" s="49"/>
      <c r="D491" s="50"/>
      <c r="E491" s="26"/>
      <c r="F491" s="26"/>
      <c r="G491" s="26"/>
      <c r="H491" s="26"/>
      <c r="I491" s="2"/>
      <c r="J491"/>
      <c r="K491"/>
      <c r="L491"/>
      <c r="M491"/>
      <c r="N491"/>
      <c r="O491"/>
    </row>
    <row r="492" spans="2:15" s="51" customFormat="1" ht="21.2" customHeight="1">
      <c r="B492" s="49"/>
      <c r="C492" s="49"/>
      <c r="D492" s="50"/>
      <c r="E492" s="26"/>
      <c r="F492" s="26"/>
      <c r="G492" s="26"/>
      <c r="H492" s="26"/>
      <c r="I492" s="2"/>
      <c r="J492"/>
      <c r="K492"/>
      <c r="L492"/>
      <c r="M492"/>
      <c r="N492"/>
      <c r="O492"/>
    </row>
    <row r="493" spans="2:15" s="51" customFormat="1" ht="21.2" customHeight="1">
      <c r="B493" s="49"/>
      <c r="C493" s="49"/>
      <c r="D493" s="50"/>
      <c r="E493" s="26"/>
      <c r="F493" s="26"/>
      <c r="G493" s="26"/>
      <c r="H493" s="26"/>
      <c r="I493" s="2"/>
      <c r="J493"/>
      <c r="K493"/>
      <c r="L493"/>
      <c r="M493"/>
      <c r="N493"/>
      <c r="O493"/>
    </row>
    <row r="494" spans="2:15" s="51" customFormat="1" ht="21.2" customHeight="1">
      <c r="B494" s="49"/>
      <c r="C494" s="49"/>
      <c r="D494" s="50"/>
      <c r="E494" s="26"/>
      <c r="F494" s="26"/>
      <c r="G494" s="26"/>
      <c r="H494" s="26"/>
      <c r="I494" s="2"/>
      <c r="J494"/>
      <c r="K494"/>
      <c r="L494"/>
      <c r="M494"/>
      <c r="N494"/>
      <c r="O494"/>
    </row>
    <row r="495" spans="2:15" s="51" customFormat="1" ht="21.2" customHeight="1">
      <c r="B495" s="49"/>
      <c r="C495" s="49"/>
      <c r="D495" s="50"/>
      <c r="E495" s="26"/>
      <c r="F495" s="26"/>
      <c r="G495" s="26"/>
      <c r="H495" s="26"/>
      <c r="I495" s="2"/>
      <c r="J495"/>
      <c r="K495"/>
      <c r="L495"/>
      <c r="M495"/>
      <c r="N495"/>
      <c r="O495"/>
    </row>
    <row r="496" spans="2:15" s="51" customFormat="1" ht="21.2" customHeight="1">
      <c r="B496" s="49"/>
      <c r="C496" s="49"/>
      <c r="D496" s="50"/>
      <c r="E496" s="26"/>
      <c r="F496" s="26"/>
      <c r="G496" s="26"/>
      <c r="H496" s="26"/>
      <c r="I496" s="2"/>
      <c r="J496"/>
      <c r="K496"/>
      <c r="L496"/>
      <c r="M496"/>
      <c r="N496"/>
      <c r="O496"/>
    </row>
    <row r="497" spans="2:15" s="51" customFormat="1" ht="21.2" customHeight="1">
      <c r="B497" s="49"/>
      <c r="C497" s="49"/>
      <c r="D497" s="50"/>
      <c r="E497" s="26"/>
      <c r="F497" s="26"/>
      <c r="G497" s="26"/>
      <c r="H497" s="26"/>
      <c r="I497" s="2"/>
      <c r="J497"/>
      <c r="K497"/>
      <c r="L497"/>
      <c r="M497"/>
      <c r="N497"/>
      <c r="O497"/>
    </row>
    <row r="498" spans="2:15" s="51" customFormat="1" ht="21.2" customHeight="1">
      <c r="B498" s="49"/>
      <c r="C498" s="49"/>
      <c r="D498" s="50"/>
      <c r="E498" s="26"/>
      <c r="F498" s="26"/>
      <c r="G498" s="26"/>
      <c r="H498" s="26"/>
      <c r="I498" s="2"/>
      <c r="J498"/>
      <c r="K498"/>
      <c r="L498"/>
      <c r="M498"/>
      <c r="N498"/>
      <c r="O498"/>
    </row>
    <row r="499" spans="2:15" s="51" customFormat="1" ht="21.2" customHeight="1">
      <c r="B499" s="49"/>
      <c r="C499" s="49"/>
      <c r="D499" s="50"/>
      <c r="E499" s="26"/>
      <c r="F499" s="26"/>
      <c r="G499" s="26"/>
      <c r="H499" s="26"/>
      <c r="I499" s="2"/>
      <c r="J499"/>
      <c r="K499"/>
      <c r="L499"/>
      <c r="M499"/>
      <c r="N499"/>
      <c r="O499"/>
    </row>
    <row r="500" spans="2:15" s="51" customFormat="1" ht="21.2" customHeight="1">
      <c r="B500" s="49"/>
      <c r="C500" s="49"/>
      <c r="D500" s="50"/>
      <c r="E500" s="26"/>
      <c r="F500" s="26"/>
      <c r="G500" s="26"/>
      <c r="H500" s="26"/>
      <c r="I500" s="2"/>
      <c r="J500"/>
      <c r="K500"/>
      <c r="L500"/>
      <c r="M500"/>
      <c r="N500"/>
      <c r="O500"/>
    </row>
    <row r="501" spans="2:15" s="51" customFormat="1" ht="21.2" customHeight="1">
      <c r="B501" s="49"/>
      <c r="C501" s="49"/>
      <c r="D501" s="50"/>
      <c r="E501" s="26"/>
      <c r="F501" s="26"/>
      <c r="G501" s="26"/>
      <c r="H501" s="26"/>
      <c r="I501" s="2"/>
      <c r="J501"/>
      <c r="K501"/>
      <c r="L501"/>
      <c r="M501"/>
      <c r="N501"/>
      <c r="O501"/>
    </row>
    <row r="502" spans="2:15" s="51" customFormat="1" ht="21.2" customHeight="1">
      <c r="B502" s="49"/>
      <c r="C502" s="49"/>
      <c r="D502" s="50"/>
      <c r="E502" s="26"/>
      <c r="F502" s="26"/>
      <c r="G502" s="26"/>
      <c r="H502" s="26"/>
      <c r="I502" s="2"/>
      <c r="J502"/>
      <c r="K502"/>
      <c r="L502"/>
      <c r="M502"/>
      <c r="N502"/>
      <c r="O502"/>
    </row>
    <row r="503" spans="2:15" s="51" customFormat="1" ht="21.2" customHeight="1">
      <c r="B503" s="49"/>
      <c r="C503" s="49"/>
      <c r="D503" s="50"/>
      <c r="E503" s="26"/>
      <c r="F503" s="26"/>
      <c r="G503" s="26"/>
      <c r="H503" s="26"/>
      <c r="I503" s="2"/>
      <c r="J503"/>
      <c r="K503"/>
      <c r="L503"/>
      <c r="M503"/>
      <c r="N503"/>
      <c r="O503"/>
    </row>
    <row r="504" spans="2:15" s="51" customFormat="1" ht="21.2" customHeight="1">
      <c r="B504" s="49"/>
      <c r="C504" s="49"/>
      <c r="D504" s="50"/>
      <c r="E504" s="26"/>
      <c r="F504" s="26"/>
      <c r="G504" s="26"/>
      <c r="H504" s="26"/>
      <c r="I504" s="2"/>
      <c r="J504"/>
      <c r="K504"/>
      <c r="L504"/>
      <c r="M504"/>
      <c r="N504"/>
      <c r="O504"/>
    </row>
    <row r="505" spans="2:15" s="51" customFormat="1" ht="21.2" customHeight="1">
      <c r="B505" s="49"/>
      <c r="C505" s="49"/>
      <c r="D505" s="50"/>
      <c r="E505" s="26"/>
      <c r="F505" s="26"/>
      <c r="G505" s="26"/>
      <c r="H505" s="26"/>
      <c r="I505" s="2"/>
      <c r="J505"/>
      <c r="K505"/>
      <c r="L505"/>
      <c r="M505"/>
      <c r="N505"/>
      <c r="O505"/>
    </row>
    <row r="506" spans="2:15" s="51" customFormat="1" ht="21.2" customHeight="1">
      <c r="B506" s="49"/>
      <c r="C506" s="49"/>
      <c r="D506" s="50"/>
      <c r="E506" s="26"/>
      <c r="F506" s="26"/>
      <c r="G506" s="26"/>
      <c r="H506" s="26"/>
      <c r="I506" s="2"/>
      <c r="J506"/>
      <c r="K506"/>
      <c r="L506"/>
      <c r="M506"/>
      <c r="N506"/>
      <c r="O506"/>
    </row>
    <row r="507" spans="2:15" s="51" customFormat="1" ht="21.2" customHeight="1">
      <c r="B507" s="49"/>
      <c r="C507" s="49"/>
      <c r="D507" s="50"/>
      <c r="E507" s="26"/>
      <c r="F507" s="26"/>
      <c r="G507" s="26"/>
      <c r="H507" s="26"/>
      <c r="I507" s="2"/>
      <c r="J507"/>
      <c r="K507"/>
      <c r="L507"/>
      <c r="M507"/>
      <c r="N507"/>
      <c r="O507"/>
    </row>
    <row r="508" spans="2:15" s="51" customFormat="1" ht="21.2" customHeight="1">
      <c r="B508" s="49"/>
      <c r="C508" s="49"/>
      <c r="D508" s="50"/>
      <c r="E508" s="26"/>
      <c r="F508" s="26"/>
      <c r="G508" s="26"/>
      <c r="H508" s="26"/>
      <c r="I508" s="2"/>
      <c r="J508"/>
      <c r="K508"/>
      <c r="L508"/>
      <c r="M508"/>
      <c r="N508"/>
      <c r="O508"/>
    </row>
    <row r="509" spans="2:15" s="51" customFormat="1" ht="21.2" customHeight="1">
      <c r="B509" s="49"/>
      <c r="C509" s="49"/>
      <c r="D509" s="50"/>
      <c r="E509" s="26"/>
      <c r="F509" s="26"/>
      <c r="G509" s="26"/>
      <c r="H509" s="26"/>
      <c r="I509" s="2"/>
      <c r="J509"/>
      <c r="K509"/>
      <c r="L509"/>
      <c r="M509"/>
      <c r="N509"/>
      <c r="O509"/>
    </row>
    <row r="510" spans="2:15" s="51" customFormat="1" ht="21.2" customHeight="1">
      <c r="B510" s="49"/>
      <c r="C510" s="49"/>
      <c r="D510" s="50"/>
      <c r="E510" s="26"/>
      <c r="F510" s="26"/>
      <c r="G510" s="26"/>
      <c r="H510" s="26"/>
      <c r="I510" s="2"/>
      <c r="J510"/>
      <c r="K510"/>
      <c r="L510"/>
      <c r="M510"/>
      <c r="N510"/>
      <c r="O510"/>
    </row>
    <row r="511" spans="2:15" s="51" customFormat="1" ht="21.2" customHeight="1">
      <c r="B511" s="49"/>
      <c r="C511" s="49"/>
      <c r="D511" s="50"/>
      <c r="E511" s="26"/>
      <c r="F511" s="26"/>
      <c r="G511" s="26"/>
      <c r="H511" s="26"/>
      <c r="I511" s="2"/>
      <c r="J511"/>
      <c r="K511"/>
      <c r="L511"/>
      <c r="M511"/>
      <c r="N511"/>
      <c r="O511"/>
    </row>
    <row r="512" spans="2:15" s="51" customFormat="1" ht="21.2" customHeight="1">
      <c r="B512" s="49"/>
      <c r="C512" s="49"/>
      <c r="D512" s="50"/>
      <c r="E512" s="26"/>
      <c r="F512" s="26"/>
      <c r="G512" s="26"/>
      <c r="H512" s="26"/>
      <c r="I512" s="2"/>
      <c r="J512"/>
      <c r="K512"/>
      <c r="L512"/>
      <c r="M512"/>
      <c r="N512"/>
      <c r="O512"/>
    </row>
    <row r="513" spans="2:15" s="51" customFormat="1" ht="21.2" customHeight="1">
      <c r="B513" s="49"/>
      <c r="C513" s="49"/>
      <c r="D513" s="50"/>
      <c r="E513" s="26"/>
      <c r="F513" s="26"/>
      <c r="G513" s="26"/>
      <c r="H513" s="26"/>
      <c r="I513" s="2"/>
      <c r="J513"/>
      <c r="K513"/>
      <c r="L513"/>
      <c r="M513"/>
      <c r="N513"/>
      <c r="O513"/>
    </row>
    <row r="514" spans="2:15" s="51" customFormat="1" ht="21.2" customHeight="1">
      <c r="B514" s="49"/>
      <c r="C514" s="49"/>
      <c r="D514" s="50"/>
      <c r="E514" s="26"/>
      <c r="F514" s="26"/>
      <c r="G514" s="26"/>
      <c r="H514" s="26"/>
      <c r="I514" s="2"/>
      <c r="J514"/>
      <c r="K514"/>
      <c r="L514"/>
      <c r="M514"/>
      <c r="N514"/>
      <c r="O514"/>
    </row>
    <row r="515" spans="2:15" s="51" customFormat="1" ht="21.2" customHeight="1">
      <c r="B515" s="49"/>
      <c r="C515" s="49"/>
      <c r="D515" s="50"/>
      <c r="E515" s="26"/>
      <c r="F515" s="26"/>
      <c r="G515" s="26"/>
      <c r="H515" s="26"/>
      <c r="I515" s="2"/>
      <c r="J515"/>
      <c r="K515"/>
      <c r="L515"/>
      <c r="M515"/>
      <c r="N515"/>
      <c r="O515"/>
    </row>
    <row r="516" spans="2:15" s="51" customFormat="1" ht="21.2" customHeight="1">
      <c r="B516" s="49"/>
      <c r="C516" s="49"/>
      <c r="D516" s="50"/>
      <c r="E516" s="26"/>
      <c r="F516" s="26"/>
      <c r="G516" s="26"/>
      <c r="H516" s="26"/>
      <c r="I516" s="2"/>
      <c r="J516"/>
      <c r="K516"/>
      <c r="L516"/>
      <c r="M516"/>
      <c r="N516"/>
      <c r="O516"/>
    </row>
    <row r="517" spans="2:15" s="51" customFormat="1" ht="21.2" customHeight="1">
      <c r="B517" s="49"/>
      <c r="C517" s="49"/>
      <c r="D517" s="50"/>
      <c r="E517" s="26"/>
      <c r="F517" s="26"/>
      <c r="G517" s="26"/>
      <c r="H517" s="26"/>
      <c r="I517" s="2"/>
      <c r="J517"/>
      <c r="K517"/>
      <c r="L517"/>
      <c r="M517"/>
      <c r="N517"/>
      <c r="O517"/>
    </row>
    <row r="518" spans="2:15" s="51" customFormat="1" ht="21.2" customHeight="1">
      <c r="B518" s="49"/>
      <c r="C518" s="49"/>
      <c r="D518" s="50"/>
      <c r="E518" s="26"/>
      <c r="F518" s="26"/>
      <c r="G518" s="26"/>
      <c r="H518" s="26"/>
      <c r="I518" s="2"/>
      <c r="J518"/>
      <c r="K518"/>
      <c r="L518"/>
      <c r="M518"/>
      <c r="N518"/>
      <c r="O518"/>
    </row>
    <row r="519" spans="2:15" s="51" customFormat="1" ht="21.2" customHeight="1">
      <c r="B519" s="49"/>
      <c r="C519" s="49"/>
      <c r="D519" s="50"/>
      <c r="E519" s="26"/>
      <c r="F519" s="26"/>
      <c r="G519" s="26"/>
      <c r="H519" s="26"/>
      <c r="I519" s="2"/>
      <c r="J519"/>
      <c r="K519"/>
      <c r="L519"/>
      <c r="M519"/>
      <c r="N519"/>
      <c r="O519"/>
    </row>
    <row r="520" spans="2:15" s="51" customFormat="1" ht="21.2" customHeight="1">
      <c r="B520" s="49"/>
      <c r="C520" s="49"/>
      <c r="D520" s="50"/>
      <c r="E520" s="26"/>
      <c r="F520" s="26"/>
      <c r="G520" s="26"/>
      <c r="H520" s="26"/>
      <c r="I520" s="2"/>
      <c r="J520"/>
      <c r="K520"/>
      <c r="L520"/>
      <c r="M520"/>
      <c r="N520"/>
      <c r="O520"/>
    </row>
    <row r="521" spans="2:15" s="51" customFormat="1" ht="21.2" customHeight="1">
      <c r="B521" s="49"/>
      <c r="C521" s="49"/>
      <c r="D521" s="50"/>
      <c r="E521" s="26"/>
      <c r="F521" s="26"/>
      <c r="G521" s="26"/>
      <c r="H521" s="26"/>
      <c r="I521" s="2"/>
      <c r="J521"/>
      <c r="K521"/>
      <c r="L521"/>
      <c r="M521"/>
      <c r="N521"/>
      <c r="O521"/>
    </row>
    <row r="522" spans="2:15" s="51" customFormat="1" ht="21.2" customHeight="1">
      <c r="B522" s="49"/>
      <c r="C522" s="49"/>
      <c r="D522" s="50"/>
      <c r="E522" s="26"/>
      <c r="F522" s="26"/>
      <c r="G522" s="26"/>
      <c r="H522" s="26"/>
      <c r="I522" s="2"/>
      <c r="J522"/>
      <c r="K522"/>
      <c r="L522"/>
      <c r="M522"/>
      <c r="N522"/>
      <c r="O522"/>
    </row>
    <row r="523" spans="2:15" s="51" customFormat="1" ht="21.2" customHeight="1">
      <c r="B523" s="49"/>
      <c r="C523" s="49"/>
      <c r="D523" s="50"/>
      <c r="E523" s="26"/>
      <c r="F523" s="26"/>
      <c r="G523" s="26"/>
      <c r="H523" s="26"/>
      <c r="I523" s="2"/>
      <c r="J523"/>
      <c r="K523"/>
      <c r="L523"/>
      <c r="M523"/>
      <c r="N523"/>
      <c r="O523"/>
    </row>
    <row r="524" spans="2:15" s="51" customFormat="1" ht="21.2" customHeight="1">
      <c r="B524" s="49"/>
      <c r="C524" s="49"/>
      <c r="D524" s="50"/>
      <c r="E524" s="26"/>
      <c r="F524" s="26"/>
      <c r="G524" s="26"/>
      <c r="H524" s="26"/>
      <c r="I524" s="2"/>
      <c r="J524"/>
      <c r="K524"/>
      <c r="L524"/>
      <c r="M524"/>
      <c r="N524"/>
      <c r="O524"/>
    </row>
    <row r="525" spans="2:15" s="51" customFormat="1" ht="21.2" customHeight="1">
      <c r="B525" s="49"/>
      <c r="C525" s="49"/>
      <c r="D525" s="50"/>
      <c r="E525" s="26"/>
      <c r="F525" s="26"/>
      <c r="G525" s="26"/>
      <c r="H525" s="26"/>
      <c r="I525" s="2"/>
      <c r="J525"/>
      <c r="K525"/>
      <c r="L525"/>
      <c r="M525"/>
      <c r="N525"/>
      <c r="O525"/>
    </row>
    <row r="526" spans="2:15" s="51" customFormat="1" ht="21.2" customHeight="1">
      <c r="B526" s="49"/>
      <c r="C526" s="49"/>
      <c r="D526" s="50"/>
      <c r="E526" s="26"/>
      <c r="F526" s="26"/>
      <c r="G526" s="26"/>
      <c r="H526" s="26"/>
      <c r="I526" s="2"/>
      <c r="J526"/>
      <c r="K526"/>
      <c r="L526"/>
      <c r="M526"/>
      <c r="N526"/>
      <c r="O526"/>
    </row>
    <row r="527" spans="2:15" s="51" customFormat="1" ht="21.2" customHeight="1">
      <c r="B527" s="49"/>
      <c r="C527" s="49"/>
      <c r="D527" s="50"/>
      <c r="E527" s="26"/>
      <c r="F527" s="26"/>
      <c r="G527" s="26"/>
      <c r="H527" s="26"/>
      <c r="I527" s="2"/>
      <c r="J527"/>
      <c r="K527"/>
      <c r="L527"/>
      <c r="M527"/>
      <c r="N527"/>
      <c r="O527"/>
    </row>
    <row r="528" spans="2:15" s="51" customFormat="1" ht="21.2" customHeight="1">
      <c r="B528" s="49"/>
      <c r="C528" s="49"/>
      <c r="D528" s="50"/>
      <c r="E528" s="26"/>
      <c r="F528" s="26"/>
      <c r="G528" s="26"/>
      <c r="H528" s="26"/>
      <c r="I528" s="2"/>
      <c r="J528"/>
      <c r="K528"/>
      <c r="L528"/>
      <c r="M528"/>
      <c r="N528"/>
      <c r="O528"/>
    </row>
    <row r="529" spans="2:15" s="51" customFormat="1" ht="21.2" customHeight="1">
      <c r="B529" s="49"/>
      <c r="C529" s="49"/>
      <c r="D529" s="50"/>
      <c r="E529" s="26"/>
      <c r="F529" s="26"/>
      <c r="G529" s="26"/>
      <c r="H529" s="26"/>
      <c r="I529" s="2"/>
      <c r="J529"/>
      <c r="K529"/>
      <c r="L529"/>
      <c r="M529"/>
      <c r="N529"/>
      <c r="O529"/>
    </row>
    <row r="530" spans="2:15" s="51" customFormat="1" ht="21.2" customHeight="1">
      <c r="B530" s="49"/>
      <c r="C530" s="49"/>
      <c r="D530" s="50"/>
      <c r="E530" s="26"/>
      <c r="F530" s="26"/>
      <c r="G530" s="26"/>
      <c r="H530" s="26"/>
      <c r="I530" s="2"/>
      <c r="J530"/>
      <c r="K530"/>
      <c r="L530"/>
      <c r="M530"/>
      <c r="N530"/>
      <c r="O530"/>
    </row>
    <row r="531" spans="2:15" s="51" customFormat="1" ht="21.2" customHeight="1">
      <c r="B531" s="49"/>
      <c r="C531" s="49"/>
      <c r="D531" s="50"/>
      <c r="E531" s="26"/>
      <c r="F531" s="26"/>
      <c r="G531" s="26"/>
      <c r="H531" s="26"/>
      <c r="I531" s="2"/>
      <c r="J531"/>
      <c r="K531"/>
      <c r="L531"/>
      <c r="M531"/>
      <c r="N531"/>
      <c r="O531"/>
    </row>
    <row r="532" spans="2:15" s="51" customFormat="1" ht="21.2" customHeight="1">
      <c r="B532" s="49"/>
      <c r="C532" s="49"/>
      <c r="D532" s="50"/>
      <c r="E532" s="26"/>
      <c r="F532" s="26"/>
      <c r="G532" s="26"/>
      <c r="H532" s="26"/>
      <c r="I532" s="2"/>
      <c r="J532"/>
      <c r="K532"/>
      <c r="L532"/>
      <c r="M532"/>
      <c r="N532"/>
      <c r="O532"/>
    </row>
    <row r="533" spans="2:15" s="51" customFormat="1" ht="21.2" customHeight="1">
      <c r="B533" s="49"/>
      <c r="C533" s="49"/>
      <c r="D533" s="50"/>
      <c r="E533" s="26"/>
      <c r="F533" s="26"/>
      <c r="G533" s="26"/>
      <c r="H533" s="26"/>
      <c r="I533" s="2"/>
      <c r="J533"/>
      <c r="K533"/>
      <c r="L533"/>
      <c r="M533"/>
      <c r="N533"/>
      <c r="O533"/>
    </row>
    <row r="534" spans="2:15" s="51" customFormat="1" ht="21.2" customHeight="1">
      <c r="B534" s="49"/>
      <c r="C534" s="49"/>
      <c r="D534" s="50"/>
      <c r="E534" s="26"/>
      <c r="F534" s="26"/>
      <c r="G534" s="26"/>
      <c r="H534" s="26"/>
      <c r="I534" s="2"/>
      <c r="J534"/>
      <c r="K534"/>
      <c r="L534"/>
      <c r="M534"/>
      <c r="N534"/>
      <c r="O534"/>
    </row>
    <row r="535" spans="2:15" s="51" customFormat="1" ht="21.2" customHeight="1">
      <c r="B535" s="49"/>
      <c r="C535" s="49"/>
      <c r="D535" s="50"/>
      <c r="E535" s="26"/>
      <c r="F535" s="26"/>
      <c r="G535" s="26"/>
      <c r="H535" s="26"/>
      <c r="I535" s="2"/>
      <c r="J535"/>
      <c r="K535"/>
      <c r="L535"/>
      <c r="M535"/>
      <c r="N535"/>
      <c r="O535"/>
    </row>
    <row r="536" spans="2:15" s="51" customFormat="1" ht="21.2" customHeight="1">
      <c r="B536" s="49"/>
      <c r="C536" s="49"/>
      <c r="D536" s="50"/>
      <c r="E536" s="26"/>
      <c r="F536" s="26"/>
      <c r="G536" s="26"/>
      <c r="H536" s="26"/>
      <c r="I536" s="2"/>
      <c r="J536"/>
      <c r="K536"/>
      <c r="L536"/>
      <c r="M536"/>
      <c r="N536"/>
      <c r="O536"/>
    </row>
    <row r="537" spans="2:15" s="51" customFormat="1" ht="21.2" customHeight="1">
      <c r="B537" s="49"/>
      <c r="C537" s="49"/>
      <c r="D537" s="50"/>
      <c r="E537" s="26"/>
      <c r="F537" s="26"/>
      <c r="G537" s="26"/>
      <c r="H537" s="26"/>
      <c r="I537" s="2"/>
      <c r="J537"/>
      <c r="K537"/>
      <c r="L537"/>
      <c r="M537"/>
      <c r="N537"/>
      <c r="O537"/>
    </row>
    <row r="538" spans="2:15" s="51" customFormat="1" ht="21.2" customHeight="1">
      <c r="B538" s="49"/>
      <c r="C538" s="49"/>
      <c r="D538" s="50"/>
      <c r="E538" s="26"/>
      <c r="F538" s="26"/>
      <c r="G538" s="26"/>
      <c r="H538" s="26"/>
      <c r="I538" s="2"/>
      <c r="J538"/>
      <c r="K538"/>
      <c r="L538"/>
      <c r="M538"/>
      <c r="N538"/>
      <c r="O538"/>
    </row>
    <row r="539" spans="2:15" s="51" customFormat="1" ht="21.2" customHeight="1">
      <c r="B539" s="49"/>
      <c r="C539" s="49"/>
      <c r="D539" s="50"/>
      <c r="E539" s="26"/>
      <c r="F539" s="26"/>
      <c r="G539" s="26"/>
      <c r="H539" s="26"/>
      <c r="I539" s="2"/>
      <c r="J539"/>
      <c r="K539"/>
      <c r="L539"/>
      <c r="M539"/>
      <c r="N539"/>
      <c r="O539"/>
    </row>
    <row r="540" spans="2:15" s="51" customFormat="1" ht="21.2" customHeight="1">
      <c r="B540" s="49"/>
      <c r="C540" s="49"/>
      <c r="D540" s="50"/>
      <c r="E540" s="26"/>
      <c r="F540" s="26"/>
      <c r="G540" s="26"/>
      <c r="H540" s="26"/>
      <c r="I540" s="2"/>
      <c r="J540"/>
      <c r="K540"/>
      <c r="L540"/>
      <c r="M540"/>
      <c r="N540"/>
      <c r="O540"/>
    </row>
    <row r="541" spans="2:15" s="51" customFormat="1" ht="21.2" customHeight="1">
      <c r="B541" s="49"/>
      <c r="C541" s="49"/>
      <c r="D541" s="50"/>
      <c r="E541" s="26"/>
      <c r="F541" s="26"/>
      <c r="G541" s="26"/>
      <c r="H541" s="26"/>
      <c r="I541" s="2"/>
      <c r="J541"/>
      <c r="K541"/>
      <c r="L541"/>
      <c r="M541"/>
      <c r="N541"/>
      <c r="O541"/>
    </row>
    <row r="542" spans="2:15" s="51" customFormat="1" ht="21.2" customHeight="1">
      <c r="B542" s="49"/>
      <c r="C542" s="49"/>
      <c r="D542" s="50"/>
      <c r="E542" s="26"/>
      <c r="F542" s="26"/>
      <c r="G542" s="26"/>
      <c r="H542" s="26"/>
      <c r="I542" s="2"/>
      <c r="J542"/>
      <c r="K542"/>
      <c r="L542"/>
      <c r="M542"/>
      <c r="N542"/>
      <c r="O542"/>
    </row>
    <row r="543" spans="2:15" s="51" customFormat="1" ht="21.2" customHeight="1">
      <c r="B543" s="49"/>
      <c r="C543" s="49"/>
      <c r="D543" s="50"/>
      <c r="E543" s="26"/>
      <c r="F543" s="26"/>
      <c r="G543" s="26"/>
      <c r="H543" s="26"/>
      <c r="I543" s="2"/>
      <c r="J543"/>
      <c r="K543"/>
      <c r="L543"/>
      <c r="M543"/>
      <c r="N543"/>
      <c r="O543"/>
    </row>
    <row r="544" spans="2:15" s="51" customFormat="1" ht="21.2" customHeight="1">
      <c r="B544" s="49"/>
      <c r="C544" s="49"/>
      <c r="D544" s="50"/>
      <c r="E544" s="26"/>
      <c r="F544" s="26"/>
      <c r="G544" s="26"/>
      <c r="H544" s="26"/>
      <c r="I544" s="2"/>
      <c r="J544"/>
      <c r="K544"/>
      <c r="L544"/>
      <c r="M544"/>
      <c r="N544"/>
      <c r="O544"/>
    </row>
    <row r="545" spans="2:15" s="51" customFormat="1" ht="21.2" customHeight="1">
      <c r="B545" s="49"/>
      <c r="C545" s="49"/>
      <c r="D545" s="50"/>
      <c r="E545" s="26"/>
      <c r="F545" s="26"/>
      <c r="G545" s="26"/>
      <c r="H545" s="26"/>
      <c r="I545" s="2"/>
      <c r="J545"/>
      <c r="K545"/>
      <c r="L545"/>
      <c r="M545"/>
      <c r="N545"/>
      <c r="O545"/>
    </row>
    <row r="546" spans="2:15" s="51" customFormat="1" ht="21.2" customHeight="1">
      <c r="B546" s="49"/>
      <c r="C546" s="49"/>
      <c r="D546" s="50"/>
      <c r="E546" s="26"/>
      <c r="F546" s="26"/>
      <c r="G546" s="26"/>
      <c r="H546" s="26"/>
      <c r="I546" s="2"/>
      <c r="J546"/>
      <c r="K546"/>
      <c r="L546"/>
      <c r="M546"/>
      <c r="N546"/>
      <c r="O546"/>
    </row>
    <row r="547" spans="2:15" s="51" customFormat="1" ht="21.2" customHeight="1">
      <c r="B547" s="49"/>
      <c r="C547" s="49"/>
      <c r="D547" s="50"/>
      <c r="E547" s="26"/>
      <c r="F547" s="26"/>
      <c r="G547" s="26"/>
      <c r="H547" s="26"/>
      <c r="I547" s="2"/>
      <c r="J547"/>
      <c r="K547"/>
      <c r="L547"/>
      <c r="M547"/>
      <c r="N547"/>
      <c r="O547"/>
    </row>
    <row r="548" spans="2:15" s="51" customFormat="1" ht="21.2" customHeight="1">
      <c r="B548" s="49"/>
      <c r="C548" s="49"/>
      <c r="D548" s="50"/>
      <c r="E548" s="26"/>
      <c r="F548" s="26"/>
      <c r="G548" s="26"/>
      <c r="H548" s="26"/>
      <c r="I548" s="2"/>
      <c r="J548"/>
      <c r="K548"/>
      <c r="L548"/>
      <c r="M548"/>
      <c r="N548"/>
      <c r="O548"/>
    </row>
    <row r="549" spans="2:15" s="51" customFormat="1" ht="21.2" customHeight="1">
      <c r="B549" s="49"/>
      <c r="C549" s="49"/>
      <c r="D549" s="50"/>
      <c r="E549" s="26"/>
      <c r="F549" s="26"/>
      <c r="G549" s="26"/>
      <c r="H549" s="26"/>
      <c r="I549" s="2"/>
      <c r="J549"/>
      <c r="K549"/>
      <c r="L549"/>
      <c r="M549"/>
      <c r="N549"/>
      <c r="O549"/>
    </row>
    <row r="550" spans="2:15" s="51" customFormat="1" ht="21.2" customHeight="1">
      <c r="B550" s="49"/>
      <c r="C550" s="49"/>
      <c r="D550" s="50"/>
      <c r="E550" s="26"/>
      <c r="F550" s="26"/>
      <c r="G550" s="26"/>
      <c r="H550" s="26"/>
      <c r="I550" s="2"/>
      <c r="J550"/>
      <c r="K550"/>
      <c r="L550"/>
      <c r="M550"/>
      <c r="N550"/>
      <c r="O550"/>
    </row>
    <row r="551" spans="2:15" s="51" customFormat="1" ht="21.2" customHeight="1">
      <c r="B551" s="49"/>
      <c r="C551" s="49"/>
      <c r="D551" s="50"/>
      <c r="E551" s="26"/>
      <c r="F551" s="26"/>
      <c r="G551" s="26"/>
      <c r="H551" s="26"/>
      <c r="I551" s="2"/>
      <c r="J551"/>
      <c r="K551"/>
      <c r="L551"/>
      <c r="M551"/>
      <c r="N551"/>
      <c r="O551"/>
    </row>
    <row r="552" spans="2:15" s="51" customFormat="1" ht="21.2" customHeight="1">
      <c r="B552" s="49"/>
      <c r="C552" s="49"/>
      <c r="D552" s="50"/>
      <c r="E552" s="26"/>
      <c r="F552" s="26"/>
      <c r="G552" s="26"/>
      <c r="H552" s="26"/>
      <c r="I552" s="2"/>
      <c r="J552"/>
      <c r="K552"/>
      <c r="L552"/>
      <c r="M552"/>
      <c r="N552"/>
      <c r="O552"/>
    </row>
    <row r="553" spans="2:15" s="51" customFormat="1" ht="21.2" customHeight="1">
      <c r="B553" s="49"/>
      <c r="C553" s="49"/>
      <c r="D553" s="50"/>
      <c r="E553" s="26"/>
      <c r="F553" s="26"/>
      <c r="G553" s="26"/>
      <c r="H553" s="26"/>
      <c r="I553" s="2"/>
      <c r="J553"/>
      <c r="K553"/>
      <c r="L553"/>
      <c r="M553"/>
      <c r="N553"/>
      <c r="O553"/>
    </row>
    <row r="554" spans="2:15" s="51" customFormat="1" ht="21.2" customHeight="1">
      <c r="B554" s="49"/>
      <c r="C554" s="49"/>
      <c r="D554" s="50"/>
      <c r="E554" s="26"/>
      <c r="F554" s="26"/>
      <c r="G554" s="26"/>
      <c r="H554" s="26"/>
      <c r="I554" s="2"/>
      <c r="J554"/>
      <c r="K554"/>
      <c r="L554"/>
      <c r="M554"/>
      <c r="N554"/>
      <c r="O554"/>
    </row>
    <row r="555" spans="2:15" s="51" customFormat="1" ht="21.2" customHeight="1">
      <c r="B555" s="49"/>
      <c r="C555" s="49"/>
      <c r="D555" s="50"/>
      <c r="E555" s="26"/>
      <c r="F555" s="26"/>
      <c r="G555" s="26"/>
      <c r="H555" s="26"/>
      <c r="I555" s="2"/>
      <c r="J555"/>
      <c r="K555"/>
      <c r="L555"/>
      <c r="M555"/>
      <c r="N555"/>
      <c r="O555"/>
    </row>
    <row r="556" spans="2:15" s="51" customFormat="1" ht="21.2" customHeight="1">
      <c r="B556" s="49"/>
      <c r="C556" s="49"/>
      <c r="D556" s="50"/>
      <c r="E556" s="26"/>
      <c r="F556" s="26"/>
      <c r="G556" s="26"/>
      <c r="H556" s="26"/>
      <c r="I556" s="2"/>
      <c r="J556"/>
      <c r="K556"/>
      <c r="L556"/>
      <c r="M556"/>
      <c r="N556"/>
      <c r="O556"/>
    </row>
    <row r="557" spans="2:15" s="51" customFormat="1" ht="21.2" customHeight="1">
      <c r="B557" s="49"/>
      <c r="C557" s="49"/>
      <c r="D557" s="50"/>
      <c r="E557" s="26"/>
      <c r="F557" s="26"/>
      <c r="G557" s="26"/>
      <c r="H557" s="26"/>
      <c r="I557" s="2"/>
      <c r="J557"/>
      <c r="K557"/>
      <c r="L557"/>
      <c r="M557"/>
      <c r="N557"/>
      <c r="O557"/>
    </row>
    <row r="558" spans="2:15" s="51" customFormat="1" ht="21.2" customHeight="1">
      <c r="B558" s="49"/>
      <c r="C558" s="49"/>
      <c r="D558" s="50"/>
      <c r="E558" s="26"/>
      <c r="F558" s="26"/>
      <c r="G558" s="26"/>
      <c r="H558" s="26"/>
      <c r="I558" s="2"/>
      <c r="J558"/>
      <c r="K558"/>
      <c r="L558"/>
      <c r="M558"/>
      <c r="N558"/>
      <c r="O558"/>
    </row>
    <row r="559" spans="2:15" s="51" customFormat="1" ht="21.2" customHeight="1">
      <c r="B559" s="49"/>
      <c r="C559" s="49"/>
      <c r="D559" s="50"/>
      <c r="E559" s="26"/>
      <c r="F559" s="26"/>
      <c r="G559" s="26"/>
      <c r="H559" s="26"/>
      <c r="I559" s="2"/>
      <c r="J559"/>
      <c r="K559"/>
      <c r="L559"/>
      <c r="M559"/>
      <c r="N559"/>
      <c r="O559"/>
    </row>
    <row r="560" spans="2:15" s="51" customFormat="1" ht="21.2" customHeight="1">
      <c r="B560" s="49"/>
      <c r="C560" s="49"/>
      <c r="D560" s="50"/>
      <c r="E560" s="26"/>
      <c r="F560" s="26"/>
      <c r="G560" s="26"/>
      <c r="H560" s="26"/>
      <c r="I560" s="2"/>
      <c r="J560"/>
      <c r="K560"/>
      <c r="L560"/>
      <c r="M560"/>
      <c r="N560"/>
      <c r="O560"/>
    </row>
    <row r="561" spans="2:15" s="51" customFormat="1" ht="21.2" customHeight="1">
      <c r="B561" s="49"/>
      <c r="C561" s="49"/>
      <c r="D561" s="50"/>
      <c r="E561" s="26"/>
      <c r="F561" s="26"/>
      <c r="G561" s="26"/>
      <c r="H561" s="26"/>
      <c r="I561" s="2"/>
      <c r="J561"/>
      <c r="K561"/>
      <c r="L561"/>
      <c r="M561"/>
      <c r="N561"/>
      <c r="O561"/>
    </row>
    <row r="562" spans="2:15" s="51" customFormat="1" ht="21.2" customHeight="1">
      <c r="B562" s="49"/>
      <c r="C562" s="49"/>
      <c r="D562" s="50"/>
      <c r="E562" s="26"/>
      <c r="F562" s="26"/>
      <c r="G562" s="26"/>
      <c r="H562" s="26"/>
      <c r="I562" s="2"/>
      <c r="J562"/>
      <c r="K562"/>
      <c r="L562"/>
      <c r="M562"/>
      <c r="N562"/>
      <c r="O562"/>
    </row>
    <row r="563" spans="2:15" s="51" customFormat="1" ht="21.2" customHeight="1">
      <c r="B563" s="49"/>
      <c r="C563" s="49"/>
      <c r="D563" s="50"/>
      <c r="E563" s="26"/>
      <c r="F563" s="26"/>
      <c r="G563" s="26"/>
      <c r="H563" s="26"/>
      <c r="I563" s="2"/>
      <c r="J563"/>
      <c r="K563"/>
      <c r="L563"/>
      <c r="M563"/>
      <c r="N563"/>
      <c r="O563"/>
    </row>
    <row r="564" spans="2:15" s="51" customFormat="1" ht="21.2" customHeight="1">
      <c r="B564" s="49"/>
      <c r="C564" s="49"/>
      <c r="D564" s="50"/>
      <c r="E564" s="26"/>
      <c r="F564" s="26"/>
      <c r="G564" s="26"/>
      <c r="H564" s="26"/>
      <c r="I564" s="2"/>
      <c r="J564"/>
      <c r="K564"/>
      <c r="L564"/>
      <c r="M564"/>
      <c r="N564"/>
      <c r="O564"/>
    </row>
    <row r="565" spans="2:15" s="51" customFormat="1" ht="21.2" customHeight="1">
      <c r="B565" s="49"/>
      <c r="C565" s="49"/>
      <c r="D565" s="50"/>
      <c r="E565" s="26"/>
      <c r="F565" s="26"/>
      <c r="G565" s="26"/>
      <c r="H565" s="26"/>
      <c r="I565" s="2"/>
      <c r="J565"/>
      <c r="K565"/>
      <c r="L565"/>
      <c r="M565"/>
      <c r="N565"/>
      <c r="O565"/>
    </row>
    <row r="566" spans="2:15" s="51" customFormat="1" ht="21.2" customHeight="1">
      <c r="B566" s="49"/>
      <c r="C566" s="49"/>
      <c r="D566" s="50"/>
      <c r="E566" s="26"/>
      <c r="F566" s="26"/>
      <c r="G566" s="26"/>
      <c r="H566" s="26"/>
      <c r="I566" s="2"/>
      <c r="J566"/>
      <c r="K566"/>
      <c r="L566"/>
      <c r="M566"/>
      <c r="N566"/>
      <c r="O566"/>
    </row>
    <row r="567" spans="2:15" s="51" customFormat="1" ht="21.2" customHeight="1">
      <c r="B567" s="49"/>
      <c r="C567" s="49"/>
      <c r="D567" s="50"/>
      <c r="E567" s="26"/>
      <c r="F567" s="26"/>
      <c r="G567" s="26"/>
      <c r="H567" s="26"/>
      <c r="I567" s="2"/>
      <c r="J567"/>
      <c r="K567"/>
      <c r="L567"/>
      <c r="M567"/>
      <c r="N567"/>
      <c r="O567"/>
    </row>
    <row r="568" spans="2:15" s="51" customFormat="1" ht="21.2" customHeight="1">
      <c r="B568" s="49"/>
      <c r="C568" s="49"/>
      <c r="D568" s="50"/>
      <c r="E568" s="26"/>
      <c r="F568" s="26"/>
      <c r="G568" s="26"/>
      <c r="H568" s="26"/>
      <c r="I568" s="2"/>
      <c r="J568"/>
      <c r="K568"/>
      <c r="L568"/>
      <c r="M568"/>
      <c r="N568"/>
      <c r="O568"/>
    </row>
    <row r="569" spans="2:15" s="51" customFormat="1" ht="21.2" customHeight="1">
      <c r="B569" s="49"/>
      <c r="C569" s="49"/>
      <c r="D569" s="50"/>
      <c r="E569" s="26"/>
      <c r="F569" s="26"/>
      <c r="G569" s="26"/>
      <c r="H569" s="26"/>
      <c r="I569" s="2"/>
      <c r="J569"/>
      <c r="K569"/>
      <c r="L569"/>
      <c r="M569"/>
      <c r="N569"/>
      <c r="O569"/>
    </row>
    <row r="570" spans="2:15" s="51" customFormat="1" ht="21.2" customHeight="1">
      <c r="B570" s="49"/>
      <c r="C570" s="49"/>
      <c r="D570" s="50"/>
      <c r="E570" s="26"/>
      <c r="F570" s="26"/>
      <c r="G570" s="26"/>
      <c r="H570" s="26"/>
      <c r="I570" s="2"/>
      <c r="J570"/>
      <c r="K570"/>
      <c r="L570"/>
      <c r="M570"/>
      <c r="N570"/>
      <c r="O570"/>
    </row>
    <row r="571" spans="2:15" s="51" customFormat="1" ht="21.2" customHeight="1">
      <c r="B571" s="49"/>
      <c r="C571" s="49"/>
      <c r="D571" s="50"/>
      <c r="E571" s="26"/>
      <c r="F571" s="26"/>
      <c r="G571" s="26"/>
      <c r="H571" s="26"/>
      <c r="I571" s="2"/>
      <c r="J571"/>
      <c r="K571"/>
      <c r="L571"/>
      <c r="M571"/>
      <c r="N571"/>
      <c r="O571"/>
    </row>
    <row r="572" spans="2:15" s="51" customFormat="1" ht="21.2" customHeight="1">
      <c r="B572" s="49"/>
      <c r="C572" s="49"/>
      <c r="D572" s="50"/>
      <c r="E572" s="26"/>
      <c r="F572" s="26"/>
      <c r="G572" s="26"/>
      <c r="H572" s="26"/>
      <c r="I572" s="2"/>
      <c r="J572"/>
      <c r="K572"/>
      <c r="L572"/>
      <c r="M572"/>
      <c r="N572"/>
      <c r="O572"/>
    </row>
    <row r="573" spans="2:15" s="51" customFormat="1" ht="21.2" customHeight="1">
      <c r="B573" s="49"/>
      <c r="C573" s="49"/>
      <c r="D573" s="50"/>
      <c r="E573" s="26"/>
      <c r="F573" s="26"/>
      <c r="G573" s="26"/>
      <c r="H573" s="26"/>
      <c r="I573" s="2"/>
      <c r="J573"/>
      <c r="K573"/>
      <c r="L573"/>
      <c r="M573"/>
      <c r="N573"/>
      <c r="O573"/>
    </row>
    <row r="574" spans="2:15" s="51" customFormat="1" ht="21.2" customHeight="1">
      <c r="B574" s="49"/>
      <c r="C574" s="49"/>
      <c r="D574" s="50"/>
      <c r="E574" s="26"/>
      <c r="F574" s="26"/>
      <c r="G574" s="26"/>
      <c r="H574" s="26"/>
      <c r="I574" s="2"/>
      <c r="J574"/>
      <c r="K574"/>
      <c r="L574"/>
      <c r="M574"/>
      <c r="N574"/>
      <c r="O574"/>
    </row>
    <row r="575" spans="2:15" s="51" customFormat="1" ht="21.2" customHeight="1">
      <c r="B575" s="49"/>
      <c r="C575" s="49"/>
      <c r="D575" s="50"/>
      <c r="E575" s="26"/>
      <c r="F575" s="26"/>
      <c r="G575" s="26"/>
      <c r="H575" s="26"/>
      <c r="I575" s="2"/>
      <c r="J575"/>
      <c r="K575"/>
      <c r="L575"/>
      <c r="M575"/>
      <c r="N575"/>
      <c r="O575"/>
    </row>
    <row r="576" spans="2:15" s="51" customFormat="1" ht="21.2" customHeight="1">
      <c r="B576" s="49"/>
      <c r="C576" s="49"/>
      <c r="D576" s="50"/>
      <c r="E576" s="26"/>
      <c r="F576" s="26"/>
      <c r="G576" s="26"/>
      <c r="H576" s="26"/>
      <c r="I576" s="2"/>
      <c r="J576"/>
      <c r="K576"/>
      <c r="L576"/>
      <c r="M576"/>
      <c r="N576"/>
      <c r="O576"/>
    </row>
    <row r="577" spans="2:15" s="51" customFormat="1" ht="21.2" customHeight="1">
      <c r="B577" s="49"/>
      <c r="C577" s="49"/>
      <c r="D577" s="50"/>
      <c r="E577" s="26"/>
      <c r="F577" s="26"/>
      <c r="G577" s="26"/>
      <c r="H577" s="26"/>
      <c r="I577" s="2"/>
      <c r="J577"/>
      <c r="K577"/>
      <c r="L577"/>
      <c r="M577"/>
      <c r="N577"/>
      <c r="O577"/>
    </row>
    <row r="578" spans="2:15" s="51" customFormat="1" ht="21.2" customHeight="1">
      <c r="B578" s="49"/>
      <c r="C578" s="49"/>
      <c r="D578" s="50"/>
      <c r="E578" s="26"/>
      <c r="F578" s="26"/>
      <c r="G578" s="26"/>
      <c r="H578" s="26"/>
      <c r="I578" s="2"/>
      <c r="J578"/>
      <c r="K578"/>
      <c r="L578"/>
      <c r="M578"/>
      <c r="N578"/>
      <c r="O578"/>
    </row>
    <row r="579" spans="2:15" s="51" customFormat="1" ht="21.2" customHeight="1">
      <c r="B579" s="49"/>
      <c r="C579" s="49"/>
      <c r="D579" s="50"/>
      <c r="E579" s="26"/>
      <c r="F579" s="26"/>
      <c r="G579" s="26"/>
      <c r="H579" s="26"/>
      <c r="I579" s="2"/>
      <c r="J579"/>
      <c r="K579"/>
      <c r="L579"/>
      <c r="M579"/>
      <c r="N579"/>
      <c r="O579"/>
    </row>
    <row r="580" spans="2:15" s="51" customFormat="1" ht="21.2" customHeight="1">
      <c r="B580" s="49"/>
      <c r="C580" s="49"/>
      <c r="D580" s="50"/>
      <c r="E580" s="26"/>
      <c r="F580" s="26"/>
      <c r="G580" s="26"/>
      <c r="H580" s="26"/>
      <c r="I580" s="2"/>
      <c r="J580"/>
      <c r="K580"/>
      <c r="L580"/>
      <c r="M580"/>
      <c r="N580"/>
      <c r="O580"/>
    </row>
    <row r="581" spans="2:15" s="51" customFormat="1" ht="21.2" customHeight="1">
      <c r="B581" s="49"/>
      <c r="C581" s="49"/>
      <c r="D581" s="50"/>
      <c r="E581" s="26"/>
      <c r="F581" s="26"/>
      <c r="G581" s="26"/>
      <c r="H581" s="26"/>
      <c r="I581" s="2"/>
      <c r="J581"/>
      <c r="K581"/>
      <c r="L581"/>
      <c r="M581"/>
      <c r="N581"/>
      <c r="O581"/>
    </row>
    <row r="582" spans="2:15" s="51" customFormat="1" ht="21.2" customHeight="1">
      <c r="B582" s="49"/>
      <c r="C582" s="49"/>
      <c r="D582" s="50"/>
      <c r="E582" s="26"/>
      <c r="F582" s="26"/>
      <c r="G582" s="26"/>
      <c r="H582" s="26"/>
      <c r="I582" s="2"/>
      <c r="J582"/>
      <c r="K582"/>
      <c r="L582"/>
      <c r="M582"/>
      <c r="N582"/>
      <c r="O582"/>
    </row>
    <row r="583" spans="2:15" s="51" customFormat="1" ht="21.2" customHeight="1">
      <c r="B583" s="49"/>
      <c r="C583" s="49"/>
      <c r="D583" s="50"/>
      <c r="E583" s="26"/>
      <c r="F583" s="26"/>
      <c r="G583" s="26"/>
      <c r="H583" s="26"/>
      <c r="I583" s="2"/>
      <c r="J583"/>
      <c r="K583"/>
      <c r="L583"/>
      <c r="M583"/>
      <c r="N583"/>
      <c r="O583"/>
    </row>
    <row r="584" spans="2:15" s="51" customFormat="1" ht="21.2" customHeight="1">
      <c r="B584" s="49"/>
      <c r="C584" s="49"/>
      <c r="D584" s="50"/>
      <c r="E584" s="26"/>
      <c r="F584" s="26"/>
      <c r="G584" s="26"/>
      <c r="H584" s="26"/>
      <c r="I584" s="2"/>
      <c r="J584"/>
      <c r="K584"/>
      <c r="L584"/>
      <c r="M584"/>
      <c r="N584"/>
      <c r="O584"/>
    </row>
    <row r="585" spans="2:15" s="51" customFormat="1" ht="21.2" customHeight="1">
      <c r="B585" s="49"/>
      <c r="C585" s="49"/>
      <c r="D585" s="50"/>
      <c r="E585" s="26"/>
      <c r="F585" s="26"/>
      <c r="G585" s="26"/>
      <c r="H585" s="26"/>
      <c r="I585" s="2"/>
      <c r="J585"/>
      <c r="K585"/>
      <c r="L585"/>
      <c r="M585"/>
      <c r="N585"/>
      <c r="O585"/>
    </row>
    <row r="586" spans="2:15" s="51" customFormat="1" ht="21.2" customHeight="1">
      <c r="B586" s="49"/>
      <c r="C586" s="49"/>
      <c r="D586" s="50"/>
      <c r="E586" s="26"/>
      <c r="F586" s="26"/>
      <c r="G586" s="26"/>
      <c r="H586" s="26"/>
      <c r="I586" s="2"/>
      <c r="J586"/>
      <c r="K586"/>
      <c r="L586"/>
      <c r="M586"/>
      <c r="N586"/>
      <c r="O586"/>
    </row>
    <row r="587" spans="2:15" s="51" customFormat="1" ht="21.2" customHeight="1">
      <c r="B587" s="49"/>
      <c r="C587" s="49"/>
      <c r="D587" s="50"/>
      <c r="E587" s="26"/>
      <c r="F587" s="26"/>
      <c r="G587" s="26"/>
      <c r="H587" s="26"/>
      <c r="I587" s="2"/>
      <c r="J587"/>
      <c r="K587"/>
      <c r="L587"/>
      <c r="M587"/>
      <c r="N587"/>
      <c r="O587"/>
    </row>
    <row r="588" spans="2:15" s="51" customFormat="1" ht="21.2" customHeight="1">
      <c r="B588" s="49"/>
      <c r="C588" s="49"/>
      <c r="D588" s="50"/>
      <c r="E588" s="26"/>
      <c r="F588" s="26"/>
      <c r="G588" s="26"/>
      <c r="H588" s="26"/>
      <c r="I588" s="2"/>
      <c r="J588"/>
      <c r="K588"/>
      <c r="L588"/>
      <c r="M588"/>
      <c r="N588"/>
      <c r="O588"/>
    </row>
    <row r="589" spans="2:15" s="51" customFormat="1" ht="21.2" customHeight="1">
      <c r="B589" s="49"/>
      <c r="C589" s="49"/>
      <c r="D589" s="50"/>
      <c r="E589" s="26"/>
      <c r="F589" s="26"/>
      <c r="G589" s="26"/>
      <c r="H589" s="26"/>
      <c r="I589" s="2"/>
      <c r="J589"/>
      <c r="K589"/>
      <c r="L589"/>
      <c r="M589"/>
      <c r="N589"/>
      <c r="O589"/>
    </row>
    <row r="590" spans="2:15" s="51" customFormat="1" ht="21.2" customHeight="1">
      <c r="B590" s="49"/>
      <c r="C590" s="49"/>
      <c r="D590" s="50"/>
      <c r="E590" s="26"/>
      <c r="F590" s="26"/>
      <c r="G590" s="26"/>
      <c r="H590" s="26"/>
      <c r="I590" s="2"/>
      <c r="J590"/>
      <c r="K590"/>
      <c r="L590"/>
      <c r="M590"/>
      <c r="N590"/>
      <c r="O590"/>
    </row>
    <row r="591" spans="2:15" s="51" customFormat="1" ht="21.2" customHeight="1">
      <c r="B591" s="49"/>
      <c r="C591" s="49"/>
      <c r="D591" s="50"/>
      <c r="E591" s="26"/>
      <c r="F591" s="26"/>
      <c r="G591" s="26"/>
      <c r="H591" s="26"/>
      <c r="I591" s="2"/>
      <c r="J591"/>
      <c r="K591"/>
      <c r="L591"/>
      <c r="M591"/>
      <c r="N591"/>
      <c r="O591"/>
    </row>
    <row r="592" spans="2:15" s="51" customFormat="1" ht="21.2" customHeight="1">
      <c r="B592" s="49"/>
      <c r="C592" s="49"/>
      <c r="D592" s="50"/>
      <c r="E592" s="26"/>
      <c r="F592" s="26"/>
      <c r="G592" s="26"/>
      <c r="H592" s="26"/>
      <c r="I592" s="2"/>
      <c r="J592"/>
      <c r="K592"/>
      <c r="L592"/>
      <c r="M592"/>
      <c r="N592"/>
      <c r="O592"/>
    </row>
    <row r="593" spans="2:15" s="51" customFormat="1" ht="21.2" customHeight="1">
      <c r="B593" s="49"/>
      <c r="C593" s="49"/>
      <c r="D593" s="50"/>
      <c r="E593" s="26"/>
      <c r="F593" s="26"/>
      <c r="G593" s="26"/>
      <c r="H593" s="26"/>
      <c r="I593" s="2"/>
      <c r="J593"/>
      <c r="K593"/>
      <c r="L593"/>
      <c r="M593"/>
      <c r="N593"/>
      <c r="O593"/>
    </row>
    <row r="594" spans="2:15" s="51" customFormat="1" ht="21.2" customHeight="1">
      <c r="B594" s="49"/>
      <c r="C594" s="49"/>
      <c r="D594" s="50"/>
      <c r="E594" s="26"/>
      <c r="F594" s="26"/>
      <c r="G594" s="26"/>
      <c r="H594" s="26"/>
      <c r="I594" s="2"/>
      <c r="J594"/>
      <c r="K594"/>
      <c r="L594"/>
      <c r="M594"/>
      <c r="N594"/>
      <c r="O594"/>
    </row>
    <row r="595" spans="2:15" s="51" customFormat="1" ht="21.2" customHeight="1">
      <c r="B595" s="49"/>
      <c r="C595" s="49"/>
      <c r="D595" s="50"/>
      <c r="E595" s="26"/>
      <c r="F595" s="26"/>
      <c r="G595" s="26"/>
      <c r="H595" s="26"/>
      <c r="I595" s="2"/>
      <c r="J595"/>
      <c r="K595"/>
      <c r="L595"/>
      <c r="M595"/>
      <c r="N595"/>
      <c r="O595"/>
    </row>
    <row r="596" spans="2:15" s="51" customFormat="1" ht="21.2" customHeight="1">
      <c r="B596" s="49"/>
      <c r="C596" s="49"/>
      <c r="D596" s="50"/>
      <c r="E596" s="26"/>
      <c r="F596" s="26"/>
      <c r="G596" s="26"/>
      <c r="H596" s="26"/>
      <c r="I596" s="2"/>
      <c r="J596"/>
      <c r="K596"/>
      <c r="L596"/>
      <c r="M596"/>
      <c r="N596"/>
      <c r="O596"/>
    </row>
    <row r="597" spans="2:15" s="51" customFormat="1" ht="21.2" customHeight="1">
      <c r="B597" s="49"/>
      <c r="C597" s="49"/>
      <c r="D597" s="50"/>
      <c r="E597" s="26"/>
      <c r="F597" s="26"/>
      <c r="G597" s="26"/>
      <c r="H597" s="26"/>
      <c r="I597" s="2"/>
      <c r="J597"/>
      <c r="K597"/>
      <c r="L597"/>
      <c r="M597"/>
      <c r="N597"/>
      <c r="O597"/>
    </row>
    <row r="598" spans="2:15" s="51" customFormat="1" ht="21.2" customHeight="1">
      <c r="B598" s="49"/>
      <c r="C598" s="49"/>
      <c r="D598" s="50"/>
      <c r="E598" s="26"/>
      <c r="F598" s="26"/>
      <c r="G598" s="26"/>
      <c r="H598" s="26"/>
      <c r="I598" s="2"/>
      <c r="J598"/>
      <c r="K598"/>
      <c r="L598"/>
      <c r="M598"/>
      <c r="N598"/>
      <c r="O598"/>
    </row>
    <row r="599" spans="2:15" s="51" customFormat="1" ht="21.2" customHeight="1">
      <c r="B599" s="49"/>
      <c r="C599" s="49"/>
      <c r="D599" s="50"/>
      <c r="E599" s="26"/>
      <c r="F599" s="26"/>
      <c r="G599" s="26"/>
      <c r="H599" s="26"/>
      <c r="I599" s="2"/>
      <c r="J599"/>
      <c r="K599"/>
      <c r="L599"/>
      <c r="M599"/>
      <c r="N599"/>
      <c r="O599"/>
    </row>
    <row r="600" spans="2:15" s="51" customFormat="1" ht="21.2" customHeight="1">
      <c r="B600" s="49"/>
      <c r="C600" s="49"/>
      <c r="D600" s="50"/>
      <c r="E600" s="26"/>
      <c r="F600" s="26"/>
      <c r="G600" s="26"/>
      <c r="H600" s="26"/>
      <c r="I600" s="2"/>
      <c r="J600"/>
      <c r="K600"/>
      <c r="L600"/>
      <c r="M600"/>
      <c r="N600"/>
      <c r="O600"/>
    </row>
    <row r="601" spans="2:15" s="51" customFormat="1" ht="21.2" customHeight="1">
      <c r="B601" s="49"/>
      <c r="C601" s="49"/>
      <c r="D601" s="50"/>
      <c r="E601" s="26"/>
      <c r="F601" s="26"/>
      <c r="G601" s="26"/>
      <c r="H601" s="26"/>
      <c r="I601" s="2"/>
      <c r="J601"/>
      <c r="K601"/>
      <c r="L601"/>
      <c r="M601"/>
      <c r="N601"/>
      <c r="O601"/>
    </row>
    <row r="602" spans="2:15" s="51" customFormat="1" ht="21.2" customHeight="1">
      <c r="B602" s="49"/>
      <c r="C602" s="49"/>
      <c r="D602" s="50"/>
      <c r="E602" s="26"/>
      <c r="F602" s="26"/>
      <c r="G602" s="26"/>
      <c r="H602" s="26"/>
      <c r="I602" s="2"/>
      <c r="J602"/>
      <c r="K602"/>
      <c r="L602"/>
      <c r="M602"/>
      <c r="N602"/>
      <c r="O602"/>
    </row>
    <row r="603" spans="2:15" s="51" customFormat="1" ht="21.2" customHeight="1">
      <c r="B603" s="49"/>
      <c r="C603" s="49"/>
      <c r="D603" s="50"/>
      <c r="E603" s="26"/>
      <c r="F603" s="26"/>
      <c r="G603" s="26"/>
      <c r="H603" s="26"/>
      <c r="I603" s="2"/>
      <c r="J603"/>
      <c r="K603"/>
      <c r="L603"/>
      <c r="M603"/>
      <c r="N603"/>
      <c r="O603"/>
    </row>
    <row r="604" spans="2:15" s="51" customFormat="1" ht="21.2" customHeight="1">
      <c r="B604" s="49"/>
      <c r="C604" s="49"/>
      <c r="D604" s="50"/>
      <c r="E604" s="26"/>
      <c r="F604" s="26"/>
      <c r="G604" s="26"/>
      <c r="H604" s="26"/>
      <c r="I604" s="2"/>
      <c r="J604"/>
      <c r="K604"/>
      <c r="L604"/>
      <c r="M604"/>
      <c r="N604"/>
      <c r="O604"/>
    </row>
    <row r="605" spans="2:15" s="51" customFormat="1" ht="21.2" customHeight="1">
      <c r="B605" s="49"/>
      <c r="C605" s="49"/>
      <c r="D605" s="50"/>
      <c r="E605" s="26"/>
      <c r="F605" s="26"/>
      <c r="G605" s="26"/>
      <c r="H605" s="26"/>
      <c r="I605" s="2"/>
      <c r="J605"/>
      <c r="K605"/>
      <c r="L605"/>
      <c r="M605"/>
      <c r="N605"/>
      <c r="O605"/>
    </row>
    <row r="606" spans="2:15" s="51" customFormat="1" ht="21.2" customHeight="1">
      <c r="B606" s="49"/>
      <c r="C606" s="49"/>
      <c r="D606" s="50"/>
      <c r="E606" s="26"/>
      <c r="F606" s="26"/>
      <c r="G606" s="26"/>
      <c r="H606" s="26"/>
      <c r="I606" s="2"/>
      <c r="J606"/>
      <c r="K606"/>
      <c r="L606"/>
      <c r="M606"/>
      <c r="N606"/>
      <c r="O606"/>
    </row>
    <row r="607" spans="2:15" s="51" customFormat="1" ht="21.2" customHeight="1">
      <c r="B607" s="49"/>
      <c r="C607" s="49"/>
      <c r="D607" s="50"/>
      <c r="E607" s="26"/>
      <c r="F607" s="26"/>
      <c r="G607" s="26"/>
      <c r="H607" s="26"/>
      <c r="I607" s="2"/>
      <c r="J607"/>
      <c r="K607"/>
      <c r="L607"/>
      <c r="M607"/>
      <c r="N607"/>
      <c r="O607"/>
    </row>
    <row r="608" spans="2:15" s="51" customFormat="1" ht="21.2" customHeight="1">
      <c r="B608" s="49"/>
      <c r="C608" s="49"/>
      <c r="D608" s="50"/>
      <c r="E608" s="26"/>
      <c r="F608" s="26"/>
      <c r="G608" s="26"/>
      <c r="H608" s="26"/>
      <c r="I608" s="2"/>
      <c r="J608"/>
      <c r="K608"/>
      <c r="L608"/>
      <c r="M608"/>
      <c r="N608"/>
      <c r="O608"/>
    </row>
    <row r="609" spans="2:15" s="51" customFormat="1" ht="21.2" customHeight="1">
      <c r="B609" s="49"/>
      <c r="C609" s="49"/>
      <c r="D609" s="50"/>
      <c r="E609" s="26"/>
      <c r="F609" s="26"/>
      <c r="G609" s="26"/>
      <c r="H609" s="26"/>
      <c r="I609" s="2"/>
      <c r="J609"/>
      <c r="K609"/>
      <c r="L609"/>
      <c r="M609"/>
      <c r="N609"/>
      <c r="O609"/>
    </row>
    <row r="610" spans="2:15" s="51" customFormat="1" ht="21.2" customHeight="1">
      <c r="B610" s="49"/>
      <c r="C610" s="49"/>
      <c r="D610" s="50"/>
      <c r="E610" s="26"/>
      <c r="F610" s="26"/>
      <c r="G610" s="26"/>
      <c r="H610" s="26"/>
      <c r="I610" s="2"/>
      <c r="J610"/>
      <c r="K610"/>
      <c r="L610"/>
      <c r="M610"/>
      <c r="N610"/>
      <c r="O610"/>
    </row>
    <row r="611" spans="2:15" s="51" customFormat="1" ht="21.2" customHeight="1">
      <c r="B611" s="49"/>
      <c r="C611" s="49"/>
      <c r="D611" s="50"/>
      <c r="E611" s="26"/>
      <c r="F611" s="26"/>
      <c r="G611" s="26"/>
      <c r="H611" s="26"/>
      <c r="I611" s="2"/>
      <c r="J611"/>
      <c r="K611"/>
      <c r="L611"/>
      <c r="M611"/>
      <c r="N611"/>
      <c r="O611"/>
    </row>
    <row r="612" spans="2:15" s="51" customFormat="1" ht="21.2" customHeight="1">
      <c r="B612" s="49"/>
      <c r="C612" s="49"/>
      <c r="D612" s="50"/>
      <c r="E612" s="26"/>
      <c r="F612" s="26"/>
      <c r="G612" s="26"/>
      <c r="H612" s="26"/>
      <c r="I612" s="2"/>
      <c r="J612"/>
      <c r="K612"/>
      <c r="L612"/>
      <c r="M612"/>
      <c r="N612"/>
      <c r="O612"/>
    </row>
    <row r="613" spans="2:15" s="51" customFormat="1" ht="21.2" customHeight="1">
      <c r="B613" s="49"/>
      <c r="C613" s="49"/>
      <c r="D613" s="50"/>
      <c r="E613" s="26"/>
      <c r="F613" s="26"/>
      <c r="G613" s="26"/>
      <c r="H613" s="26"/>
      <c r="I613" s="2"/>
      <c r="J613"/>
      <c r="K613"/>
      <c r="L613"/>
      <c r="M613"/>
      <c r="N613"/>
      <c r="O613"/>
    </row>
    <row r="614" spans="2:15" s="51" customFormat="1" ht="21.2" customHeight="1">
      <c r="B614" s="49"/>
      <c r="C614" s="49"/>
      <c r="D614" s="50"/>
      <c r="E614" s="26"/>
      <c r="F614" s="26"/>
      <c r="G614" s="26"/>
      <c r="H614" s="26"/>
      <c r="I614" s="2"/>
      <c r="J614"/>
      <c r="K614"/>
      <c r="L614"/>
      <c r="M614"/>
      <c r="N614"/>
      <c r="O614"/>
    </row>
    <row r="615" spans="2:15" s="51" customFormat="1" ht="21.2" customHeight="1">
      <c r="B615" s="49"/>
      <c r="C615" s="49"/>
      <c r="D615" s="50"/>
      <c r="E615" s="26"/>
      <c r="F615" s="26"/>
      <c r="G615" s="26"/>
      <c r="H615" s="26"/>
      <c r="I615" s="2"/>
      <c r="J615"/>
      <c r="K615"/>
      <c r="L615"/>
      <c r="M615"/>
      <c r="N615"/>
      <c r="O615"/>
    </row>
    <row r="616" spans="2:15" s="51" customFormat="1" ht="21.2" customHeight="1">
      <c r="B616" s="49"/>
      <c r="C616" s="49"/>
      <c r="D616" s="50"/>
      <c r="E616" s="26"/>
      <c r="F616" s="26"/>
      <c r="G616" s="26"/>
      <c r="H616" s="26"/>
      <c r="I616" s="2"/>
      <c r="J616"/>
      <c r="K616"/>
      <c r="L616"/>
      <c r="M616"/>
      <c r="N616"/>
      <c r="O616"/>
    </row>
    <row r="617" spans="2:15" s="51" customFormat="1" ht="21.2" customHeight="1">
      <c r="B617" s="49"/>
      <c r="C617" s="49"/>
      <c r="D617" s="50"/>
      <c r="E617" s="26"/>
      <c r="F617" s="26"/>
      <c r="G617" s="26"/>
      <c r="H617" s="26"/>
      <c r="I617" s="2"/>
      <c r="J617"/>
      <c r="K617"/>
      <c r="L617"/>
      <c r="M617"/>
      <c r="N617"/>
      <c r="O617"/>
    </row>
    <row r="618" spans="2:15" s="51" customFormat="1" ht="21.2" customHeight="1">
      <c r="B618" s="49"/>
      <c r="C618" s="49"/>
      <c r="D618" s="50"/>
      <c r="E618" s="26"/>
      <c r="F618" s="26"/>
      <c r="G618" s="26"/>
      <c r="H618" s="26"/>
      <c r="I618" s="2"/>
      <c r="J618"/>
      <c r="K618"/>
      <c r="L618"/>
      <c r="M618"/>
      <c r="N618"/>
      <c r="O618"/>
    </row>
    <row r="619" spans="2:15" s="51" customFormat="1" ht="21.2" customHeight="1">
      <c r="B619" s="49"/>
      <c r="C619" s="49"/>
      <c r="D619" s="50"/>
      <c r="E619" s="26"/>
      <c r="F619" s="26"/>
      <c r="G619" s="26"/>
      <c r="H619" s="26"/>
      <c r="I619" s="2"/>
      <c r="J619"/>
      <c r="K619"/>
      <c r="L619"/>
      <c r="M619"/>
      <c r="N619"/>
      <c r="O619"/>
    </row>
    <row r="620" spans="2:15" s="51" customFormat="1" ht="21.2" customHeight="1">
      <c r="B620" s="49"/>
      <c r="C620" s="49"/>
      <c r="D620" s="50"/>
      <c r="E620" s="26"/>
      <c r="F620" s="26"/>
      <c r="G620" s="26"/>
      <c r="H620" s="26"/>
      <c r="I620" s="2"/>
      <c r="J620"/>
      <c r="K620"/>
      <c r="L620"/>
      <c r="M620"/>
      <c r="N620"/>
      <c r="O620"/>
    </row>
    <row r="621" spans="2:15" s="51" customFormat="1" ht="21.2" customHeight="1">
      <c r="B621" s="49"/>
      <c r="C621" s="49"/>
      <c r="D621" s="50"/>
      <c r="E621" s="26"/>
      <c r="F621" s="26"/>
      <c r="G621" s="26"/>
      <c r="H621" s="26"/>
      <c r="I621" s="2"/>
      <c r="J621"/>
      <c r="K621"/>
      <c r="L621"/>
      <c r="M621"/>
      <c r="N621"/>
      <c r="O621"/>
    </row>
    <row r="622" spans="2:15" s="51" customFormat="1" ht="21.2" customHeight="1">
      <c r="B622" s="49"/>
      <c r="C622" s="49"/>
      <c r="D622" s="50"/>
      <c r="E622" s="26"/>
      <c r="F622" s="26"/>
      <c r="G622" s="26"/>
      <c r="H622" s="26"/>
      <c r="I622" s="2"/>
      <c r="J622"/>
      <c r="K622"/>
      <c r="L622"/>
      <c r="M622"/>
      <c r="N622"/>
      <c r="O622"/>
    </row>
    <row r="623" spans="2:15" s="51" customFormat="1" ht="21.2" customHeight="1">
      <c r="B623" s="49"/>
      <c r="C623" s="49"/>
      <c r="D623" s="50"/>
      <c r="E623" s="26"/>
      <c r="F623" s="26"/>
      <c r="G623" s="26"/>
      <c r="H623" s="26"/>
      <c r="I623" s="2"/>
      <c r="J623"/>
      <c r="K623"/>
      <c r="L623"/>
      <c r="M623"/>
      <c r="N623"/>
      <c r="O623"/>
    </row>
    <row r="624" spans="2:15" s="51" customFormat="1" ht="21.2" customHeight="1">
      <c r="B624" s="49"/>
      <c r="C624" s="49"/>
      <c r="D624" s="50"/>
      <c r="E624" s="26"/>
      <c r="F624" s="26"/>
      <c r="G624" s="26"/>
      <c r="H624" s="26"/>
      <c r="I624" s="2"/>
      <c r="J624"/>
      <c r="K624"/>
      <c r="L624"/>
      <c r="M624"/>
      <c r="N624"/>
      <c r="O624"/>
    </row>
    <row r="625" spans="2:15" s="51" customFormat="1" ht="21.2" customHeight="1">
      <c r="B625" s="49"/>
      <c r="C625" s="49"/>
      <c r="D625" s="50"/>
      <c r="E625" s="26"/>
      <c r="F625" s="26"/>
      <c r="G625" s="26"/>
      <c r="H625" s="26"/>
      <c r="I625" s="2"/>
      <c r="J625"/>
      <c r="K625"/>
      <c r="L625"/>
      <c r="M625"/>
      <c r="N625"/>
      <c r="O625"/>
    </row>
    <row r="626" spans="2:15" s="51" customFormat="1" ht="21.2" customHeight="1">
      <c r="B626" s="49"/>
      <c r="C626" s="49"/>
      <c r="D626" s="50"/>
      <c r="E626" s="26"/>
      <c r="F626" s="26"/>
      <c r="G626" s="26"/>
      <c r="H626" s="26"/>
      <c r="I626" s="2"/>
      <c r="J626"/>
      <c r="K626"/>
      <c r="L626"/>
      <c r="M626"/>
      <c r="N626"/>
      <c r="O626"/>
    </row>
    <row r="627" spans="2:15" s="51" customFormat="1" ht="21.2" customHeight="1">
      <c r="B627" s="49"/>
      <c r="C627" s="49"/>
      <c r="D627" s="50"/>
      <c r="E627" s="26"/>
      <c r="F627" s="26"/>
      <c r="G627" s="26"/>
      <c r="H627" s="26"/>
      <c r="I627" s="2"/>
      <c r="J627"/>
      <c r="K627"/>
      <c r="L627"/>
      <c r="M627"/>
      <c r="N627"/>
      <c r="O627"/>
    </row>
    <row r="628" spans="2:15" s="51" customFormat="1" ht="21.2" customHeight="1">
      <c r="B628" s="49"/>
      <c r="C628" s="49"/>
      <c r="D628" s="50"/>
      <c r="E628" s="26"/>
      <c r="F628" s="26"/>
      <c r="G628" s="26"/>
      <c r="H628" s="26"/>
      <c r="I628" s="2"/>
      <c r="J628"/>
      <c r="K628"/>
      <c r="L628"/>
      <c r="M628"/>
      <c r="N628"/>
      <c r="O628"/>
    </row>
    <row r="629" spans="2:15" s="51" customFormat="1" ht="21.2" customHeight="1">
      <c r="B629" s="49"/>
      <c r="C629" s="49"/>
      <c r="D629" s="50"/>
      <c r="E629" s="26"/>
      <c r="F629" s="26"/>
      <c r="G629" s="26"/>
      <c r="H629" s="26"/>
      <c r="I629" s="2"/>
      <c r="J629"/>
      <c r="K629"/>
      <c r="L629"/>
      <c r="M629"/>
      <c r="N629"/>
      <c r="O629"/>
    </row>
    <row r="630" spans="2:15" s="51" customFormat="1" ht="21.2" customHeight="1">
      <c r="B630" s="49"/>
      <c r="C630" s="49"/>
      <c r="D630" s="50"/>
      <c r="E630" s="26"/>
      <c r="F630" s="26"/>
      <c r="G630" s="26"/>
      <c r="H630" s="26"/>
      <c r="I630" s="2"/>
      <c r="J630"/>
      <c r="K630"/>
      <c r="L630"/>
      <c r="M630"/>
      <c r="N630"/>
      <c r="O630"/>
    </row>
    <row r="631" spans="2:15" s="51" customFormat="1" ht="21.2" customHeight="1">
      <c r="B631" s="49"/>
      <c r="C631" s="49"/>
      <c r="D631" s="50"/>
      <c r="E631" s="26"/>
      <c r="F631" s="26"/>
      <c r="G631" s="26"/>
      <c r="H631" s="26"/>
      <c r="I631" s="2"/>
      <c r="J631"/>
      <c r="K631"/>
      <c r="L631"/>
      <c r="M631"/>
      <c r="N631"/>
      <c r="O631"/>
    </row>
    <row r="632" spans="2:15" s="51" customFormat="1" ht="21.2" customHeight="1">
      <c r="B632" s="49"/>
      <c r="C632" s="49"/>
      <c r="D632" s="50"/>
      <c r="E632" s="26"/>
      <c r="F632" s="26"/>
      <c r="G632" s="26"/>
      <c r="H632" s="26"/>
      <c r="I632" s="2"/>
      <c r="J632"/>
      <c r="K632"/>
      <c r="L632"/>
      <c r="M632"/>
      <c r="N632"/>
      <c r="O632"/>
    </row>
    <row r="633" spans="2:15" s="51" customFormat="1" ht="21.2" customHeight="1">
      <c r="B633" s="49"/>
      <c r="C633" s="49"/>
      <c r="D633" s="50"/>
      <c r="E633" s="26"/>
      <c r="F633" s="26"/>
      <c r="G633" s="26"/>
      <c r="H633" s="26"/>
      <c r="I633" s="2"/>
      <c r="J633"/>
      <c r="K633"/>
      <c r="L633"/>
      <c r="M633"/>
      <c r="N633"/>
      <c r="O633"/>
    </row>
    <row r="634" spans="2:15" s="51" customFormat="1" ht="21.2" customHeight="1">
      <c r="B634" s="49"/>
      <c r="C634" s="49"/>
      <c r="D634" s="50"/>
      <c r="E634" s="26"/>
      <c r="F634" s="26"/>
      <c r="G634" s="26"/>
      <c r="H634" s="26"/>
      <c r="I634" s="2"/>
      <c r="J634"/>
      <c r="K634"/>
      <c r="L634"/>
      <c r="M634"/>
      <c r="N634"/>
      <c r="O634"/>
    </row>
    <row r="635" spans="2:15" s="51" customFormat="1" ht="21.2" customHeight="1">
      <c r="B635" s="49"/>
      <c r="C635" s="49"/>
      <c r="D635" s="50"/>
      <c r="E635" s="26"/>
      <c r="F635" s="26"/>
      <c r="G635" s="26"/>
      <c r="H635" s="26"/>
      <c r="I635" s="2"/>
      <c r="J635"/>
      <c r="K635"/>
      <c r="L635"/>
      <c r="M635"/>
      <c r="N635"/>
      <c r="O635"/>
    </row>
    <row r="636" spans="2:15" s="51" customFormat="1" ht="21.2" customHeight="1">
      <c r="B636" s="49"/>
      <c r="C636" s="49"/>
      <c r="D636" s="50"/>
      <c r="E636" s="26"/>
      <c r="F636" s="26"/>
      <c r="G636" s="26"/>
      <c r="H636" s="26"/>
      <c r="I636" s="2"/>
      <c r="J636"/>
      <c r="K636"/>
      <c r="L636"/>
      <c r="M636"/>
      <c r="N636"/>
      <c r="O636"/>
    </row>
    <row r="637" spans="2:15" s="51" customFormat="1" ht="21.2" customHeight="1">
      <c r="B637" s="49"/>
      <c r="C637" s="49"/>
      <c r="D637" s="50"/>
      <c r="E637" s="26"/>
      <c r="F637" s="26"/>
      <c r="G637" s="26"/>
      <c r="H637" s="26"/>
      <c r="I637" s="2"/>
      <c r="J637"/>
      <c r="K637"/>
      <c r="L637"/>
      <c r="M637"/>
      <c r="N637"/>
      <c r="O637"/>
    </row>
    <row r="638" spans="2:15" s="51" customFormat="1" ht="21.2" customHeight="1">
      <c r="B638" s="49"/>
      <c r="C638" s="49"/>
      <c r="D638" s="50"/>
      <c r="E638" s="26"/>
      <c r="F638" s="26"/>
      <c r="G638" s="26"/>
      <c r="H638" s="26"/>
      <c r="I638" s="2"/>
      <c r="J638"/>
      <c r="K638"/>
      <c r="L638"/>
      <c r="M638"/>
      <c r="N638"/>
      <c r="O638"/>
    </row>
    <row r="639" spans="2:15" s="51" customFormat="1" ht="21.2" customHeight="1">
      <c r="B639" s="49"/>
      <c r="C639" s="49"/>
      <c r="D639" s="50"/>
      <c r="E639" s="26"/>
      <c r="F639" s="26"/>
      <c r="G639" s="26"/>
      <c r="H639" s="26"/>
      <c r="I639" s="2"/>
      <c r="J639"/>
      <c r="K639"/>
      <c r="L639"/>
      <c r="M639"/>
      <c r="N639"/>
      <c r="O639"/>
    </row>
    <row r="640" spans="2:15" s="51" customFormat="1" ht="21.2" customHeight="1">
      <c r="B640" s="49"/>
      <c r="C640" s="49"/>
      <c r="D640" s="50"/>
      <c r="E640" s="26"/>
      <c r="F640" s="26"/>
      <c r="G640" s="26"/>
      <c r="H640" s="26"/>
      <c r="I640" s="2"/>
      <c r="J640"/>
      <c r="K640"/>
      <c r="L640"/>
      <c r="M640"/>
      <c r="N640"/>
      <c r="O640"/>
    </row>
    <row r="641" spans="2:15" s="51" customFormat="1" ht="21.2" customHeight="1">
      <c r="B641" s="49"/>
      <c r="C641" s="49"/>
      <c r="D641" s="50"/>
      <c r="E641" s="26"/>
      <c r="F641" s="26"/>
      <c r="G641" s="26"/>
      <c r="H641" s="26"/>
      <c r="I641" s="2"/>
      <c r="J641"/>
      <c r="K641"/>
      <c r="L641"/>
      <c r="M641"/>
      <c r="N641"/>
      <c r="O641"/>
    </row>
    <row r="642" spans="2:15" s="51" customFormat="1" ht="21.2" customHeight="1">
      <c r="B642" s="49"/>
      <c r="C642" s="49"/>
      <c r="D642" s="50"/>
      <c r="E642" s="26"/>
      <c r="F642" s="26"/>
      <c r="G642" s="26"/>
      <c r="H642" s="26"/>
      <c r="I642" s="2"/>
      <c r="J642"/>
      <c r="K642"/>
      <c r="L642"/>
      <c r="M642"/>
      <c r="N642"/>
      <c r="O642"/>
    </row>
    <row r="643" spans="2:15" s="51" customFormat="1" ht="21.2" customHeight="1">
      <c r="B643" s="49"/>
      <c r="C643" s="49"/>
      <c r="D643" s="50"/>
      <c r="E643" s="26"/>
      <c r="F643" s="26"/>
      <c r="G643" s="26"/>
      <c r="H643" s="26"/>
      <c r="I643" s="2"/>
      <c r="J643"/>
      <c r="K643"/>
      <c r="L643"/>
      <c r="M643"/>
      <c r="N643"/>
      <c r="O643"/>
    </row>
    <row r="644" spans="2:15" s="51" customFormat="1" ht="21.2" customHeight="1">
      <c r="B644" s="49"/>
      <c r="C644" s="49"/>
      <c r="D644" s="50"/>
      <c r="E644" s="26"/>
      <c r="F644" s="26"/>
      <c r="G644" s="26"/>
      <c r="H644" s="26"/>
      <c r="I644" s="2"/>
      <c r="J644"/>
      <c r="K644"/>
      <c r="L644"/>
      <c r="M644"/>
      <c r="N644"/>
      <c r="O644"/>
    </row>
    <row r="645" spans="2:15" s="51" customFormat="1" ht="21.2" customHeight="1">
      <c r="B645" s="49"/>
      <c r="C645" s="49"/>
      <c r="D645" s="50"/>
      <c r="E645" s="26"/>
      <c r="F645" s="26"/>
      <c r="G645" s="26"/>
      <c r="H645" s="26"/>
      <c r="I645" s="2"/>
      <c r="J645"/>
      <c r="K645"/>
      <c r="L645"/>
      <c r="M645"/>
      <c r="N645"/>
      <c r="O645"/>
    </row>
    <row r="646" spans="2:15" s="51" customFormat="1" ht="21.2" customHeight="1">
      <c r="B646" s="49"/>
      <c r="C646" s="49"/>
      <c r="D646" s="50"/>
      <c r="E646" s="26"/>
      <c r="F646" s="26"/>
      <c r="G646" s="26"/>
      <c r="H646" s="26"/>
      <c r="I646" s="2"/>
      <c r="J646"/>
      <c r="K646"/>
      <c r="L646"/>
      <c r="M646"/>
      <c r="N646"/>
      <c r="O646"/>
    </row>
    <row r="647" spans="2:15" s="51" customFormat="1" ht="21.2" customHeight="1">
      <c r="B647" s="49"/>
      <c r="C647" s="49"/>
      <c r="D647" s="50"/>
      <c r="E647" s="26"/>
      <c r="F647" s="26"/>
      <c r="G647" s="26"/>
      <c r="H647" s="26"/>
      <c r="I647" s="2"/>
      <c r="J647"/>
      <c r="K647"/>
      <c r="L647"/>
      <c r="M647"/>
      <c r="N647"/>
      <c r="O647"/>
    </row>
    <row r="648" spans="2:15" s="51" customFormat="1" ht="21.2" customHeight="1">
      <c r="B648" s="49"/>
      <c r="C648" s="49"/>
      <c r="D648" s="50"/>
      <c r="E648" s="26"/>
      <c r="F648" s="26"/>
      <c r="G648" s="26"/>
      <c r="H648" s="26"/>
      <c r="I648" s="2"/>
      <c r="J648"/>
      <c r="K648"/>
      <c r="L648"/>
      <c r="M648"/>
      <c r="N648"/>
      <c r="O648"/>
    </row>
    <row r="649" spans="2:15" s="51" customFormat="1" ht="21.2" customHeight="1">
      <c r="B649" s="49"/>
      <c r="C649" s="49"/>
      <c r="D649" s="50"/>
      <c r="E649" s="26"/>
      <c r="F649" s="26"/>
      <c r="G649" s="26"/>
      <c r="H649" s="26"/>
      <c r="I649" s="2"/>
      <c r="J649"/>
      <c r="K649"/>
      <c r="L649"/>
      <c r="M649"/>
      <c r="N649"/>
      <c r="O649"/>
    </row>
    <row r="650" spans="2:15" s="51" customFormat="1" ht="21.2" customHeight="1">
      <c r="B650" s="49"/>
      <c r="C650" s="49"/>
      <c r="D650" s="50"/>
      <c r="E650" s="26"/>
      <c r="F650" s="26"/>
      <c r="G650" s="26"/>
      <c r="H650" s="26"/>
      <c r="I650" s="2"/>
      <c r="J650"/>
      <c r="K650"/>
      <c r="L650"/>
      <c r="M650"/>
      <c r="N650"/>
      <c r="O650"/>
    </row>
    <row r="651" spans="2:15" s="51" customFormat="1" ht="21.2" customHeight="1">
      <c r="B651" s="49"/>
      <c r="C651" s="49"/>
      <c r="D651" s="50"/>
      <c r="E651" s="26"/>
      <c r="F651" s="26"/>
      <c r="G651" s="26"/>
      <c r="H651" s="26"/>
      <c r="I651" s="2"/>
      <c r="J651"/>
      <c r="K651"/>
      <c r="L651"/>
      <c r="M651"/>
      <c r="N651"/>
      <c r="O651"/>
    </row>
    <row r="652" spans="2:15" s="51" customFormat="1" ht="21.2" customHeight="1">
      <c r="B652" s="49"/>
      <c r="C652" s="49"/>
      <c r="D652" s="50"/>
      <c r="E652" s="26"/>
      <c r="F652" s="26"/>
      <c r="G652" s="26"/>
      <c r="H652" s="26"/>
      <c r="I652" s="2"/>
      <c r="J652"/>
      <c r="K652"/>
      <c r="L652"/>
      <c r="M652"/>
      <c r="N652"/>
      <c r="O652"/>
    </row>
    <row r="653" spans="2:15" s="51" customFormat="1" ht="21.2" customHeight="1">
      <c r="B653" s="49"/>
      <c r="C653" s="49"/>
      <c r="D653" s="50"/>
      <c r="E653" s="26"/>
      <c r="F653" s="26"/>
      <c r="G653" s="26"/>
      <c r="H653" s="26"/>
      <c r="I653" s="2"/>
      <c r="J653"/>
      <c r="K653"/>
      <c r="L653"/>
      <c r="M653"/>
      <c r="N653"/>
      <c r="O653"/>
    </row>
    <row r="654" spans="2:15" s="51" customFormat="1" ht="21.2" customHeight="1">
      <c r="B654" s="49"/>
      <c r="C654" s="49"/>
      <c r="D654" s="50"/>
      <c r="E654" s="26"/>
      <c r="F654" s="26"/>
      <c r="G654" s="26"/>
      <c r="H654" s="26"/>
      <c r="I654" s="2"/>
      <c r="J654"/>
      <c r="K654"/>
      <c r="L654"/>
      <c r="M654"/>
      <c r="N654"/>
      <c r="O654"/>
    </row>
    <row r="655" spans="2:15" s="51" customFormat="1" ht="21.2" customHeight="1">
      <c r="B655" s="49"/>
      <c r="C655" s="49"/>
      <c r="D655" s="50"/>
      <c r="E655" s="26"/>
      <c r="F655" s="26"/>
      <c r="G655" s="26"/>
      <c r="H655" s="26"/>
      <c r="I655" s="2"/>
      <c r="J655"/>
      <c r="K655"/>
      <c r="L655"/>
      <c r="M655"/>
      <c r="N655"/>
      <c r="O655"/>
    </row>
    <row r="656" spans="2:15" s="51" customFormat="1" ht="21.2" customHeight="1">
      <c r="B656" s="49"/>
      <c r="C656" s="49"/>
      <c r="D656" s="50"/>
      <c r="E656" s="26"/>
      <c r="F656" s="26"/>
      <c r="G656" s="26"/>
      <c r="H656" s="26"/>
      <c r="I656" s="2"/>
      <c r="J656"/>
      <c r="K656"/>
      <c r="L656"/>
      <c r="M656"/>
      <c r="N656"/>
      <c r="O656"/>
    </row>
    <row r="657" spans="2:15" s="51" customFormat="1" ht="21.2" customHeight="1">
      <c r="B657" s="49"/>
      <c r="C657" s="49"/>
      <c r="D657" s="50"/>
      <c r="E657" s="26"/>
      <c r="F657" s="26"/>
      <c r="G657" s="26"/>
      <c r="H657" s="26"/>
      <c r="I657" s="2"/>
      <c r="J657"/>
      <c r="K657"/>
      <c r="L657"/>
      <c r="M657"/>
      <c r="N657"/>
      <c r="O657"/>
    </row>
    <row r="658" spans="2:15" s="51" customFormat="1" ht="21.2" customHeight="1">
      <c r="B658" s="49"/>
      <c r="C658" s="49"/>
      <c r="D658" s="50"/>
      <c r="E658" s="26"/>
      <c r="F658" s="26"/>
      <c r="G658" s="26"/>
      <c r="H658" s="26"/>
      <c r="I658" s="2"/>
      <c r="J658"/>
      <c r="K658"/>
      <c r="L658"/>
      <c r="M658"/>
      <c r="N658"/>
      <c r="O658"/>
    </row>
    <row r="659" spans="2:15" s="51" customFormat="1" ht="21.2" customHeight="1">
      <c r="B659" s="49"/>
      <c r="C659" s="49"/>
      <c r="D659" s="50"/>
      <c r="E659" s="26"/>
      <c r="F659" s="26"/>
      <c r="G659" s="26"/>
      <c r="H659" s="26"/>
      <c r="I659" s="2"/>
      <c r="J659"/>
      <c r="K659"/>
      <c r="L659"/>
      <c r="M659"/>
      <c r="N659"/>
      <c r="O659"/>
    </row>
    <row r="660" spans="2:15" s="51" customFormat="1" ht="21.2" customHeight="1">
      <c r="B660" s="49"/>
      <c r="C660" s="49"/>
      <c r="D660" s="50"/>
      <c r="E660" s="26"/>
      <c r="F660" s="26"/>
      <c r="G660" s="26"/>
      <c r="H660" s="26"/>
      <c r="I660" s="2"/>
      <c r="J660"/>
      <c r="K660"/>
      <c r="L660"/>
      <c r="M660"/>
      <c r="N660"/>
      <c r="O660"/>
    </row>
    <row r="661" spans="2:15" s="51" customFormat="1" ht="21.2" customHeight="1">
      <c r="B661" s="49"/>
      <c r="C661" s="49"/>
      <c r="D661" s="50"/>
      <c r="E661" s="26"/>
      <c r="F661" s="26"/>
      <c r="G661" s="26"/>
      <c r="H661" s="26"/>
      <c r="I661" s="2"/>
      <c r="J661"/>
      <c r="K661"/>
      <c r="L661"/>
      <c r="M661"/>
      <c r="N661"/>
      <c r="O661"/>
    </row>
    <row r="662" spans="2:15" s="51" customFormat="1" ht="21.2" customHeight="1">
      <c r="B662" s="49"/>
      <c r="C662" s="49"/>
      <c r="D662" s="50"/>
      <c r="E662" s="26"/>
      <c r="F662" s="26"/>
      <c r="G662" s="26"/>
      <c r="H662" s="26"/>
      <c r="I662" s="2"/>
      <c r="J662"/>
      <c r="K662"/>
      <c r="L662"/>
      <c r="M662"/>
      <c r="N662"/>
      <c r="O662"/>
    </row>
    <row r="663" spans="2:15" s="51" customFormat="1" ht="21.2" customHeight="1">
      <c r="B663" s="49"/>
      <c r="C663" s="49"/>
      <c r="D663" s="50"/>
      <c r="E663" s="26"/>
      <c r="F663" s="26"/>
      <c r="G663" s="26"/>
      <c r="H663" s="26"/>
      <c r="I663" s="2"/>
      <c r="J663"/>
      <c r="K663"/>
      <c r="L663"/>
      <c r="M663"/>
      <c r="N663"/>
      <c r="O663"/>
    </row>
    <row r="664" spans="2:15" s="51" customFormat="1" ht="21.2" customHeight="1">
      <c r="B664" s="49"/>
      <c r="C664" s="49"/>
      <c r="D664" s="50"/>
      <c r="E664" s="26"/>
      <c r="F664" s="26"/>
      <c r="G664" s="26"/>
      <c r="H664" s="26"/>
      <c r="I664" s="2"/>
      <c r="J664"/>
      <c r="K664"/>
      <c r="L664"/>
      <c r="M664"/>
      <c r="N664"/>
      <c r="O664"/>
    </row>
    <row r="665" spans="2:15" s="51" customFormat="1" ht="21.2" customHeight="1">
      <c r="B665" s="49"/>
      <c r="C665" s="49"/>
      <c r="D665" s="50"/>
      <c r="E665" s="26"/>
      <c r="F665" s="26"/>
      <c r="G665" s="26"/>
      <c r="H665" s="26"/>
      <c r="I665" s="2"/>
      <c r="J665"/>
      <c r="K665"/>
      <c r="L665"/>
      <c r="M665"/>
      <c r="N665"/>
      <c r="O665"/>
    </row>
    <row r="666" spans="2:15" s="51" customFormat="1" ht="21.2" customHeight="1">
      <c r="B666" s="49"/>
      <c r="C666" s="49"/>
      <c r="D666" s="50"/>
      <c r="E666" s="26"/>
      <c r="F666" s="26"/>
      <c r="G666" s="26"/>
      <c r="H666" s="26"/>
      <c r="I666" s="2"/>
      <c r="J666"/>
      <c r="K666"/>
      <c r="L666"/>
      <c r="M666"/>
      <c r="N666"/>
      <c r="O666"/>
    </row>
    <row r="667" spans="2:15" s="51" customFormat="1" ht="21.2" customHeight="1">
      <c r="B667" s="49"/>
      <c r="C667" s="49"/>
      <c r="D667" s="50"/>
      <c r="E667" s="26"/>
      <c r="F667" s="26"/>
      <c r="G667" s="26"/>
      <c r="H667" s="26"/>
      <c r="I667" s="2"/>
      <c r="J667"/>
      <c r="K667"/>
      <c r="L667"/>
      <c r="M667"/>
      <c r="N667"/>
      <c r="O667"/>
    </row>
    <row r="668" spans="2:15" s="51" customFormat="1" ht="21.2" customHeight="1">
      <c r="B668" s="49"/>
      <c r="C668" s="49"/>
      <c r="D668" s="50"/>
      <c r="E668" s="26"/>
      <c r="F668" s="26"/>
      <c r="G668" s="26"/>
      <c r="H668" s="26"/>
      <c r="I668" s="2"/>
      <c r="J668"/>
      <c r="K668"/>
      <c r="L668"/>
      <c r="M668"/>
      <c r="N668"/>
      <c r="O668"/>
    </row>
    <row r="669" spans="2:15" s="51" customFormat="1" ht="21.2" customHeight="1">
      <c r="B669" s="49"/>
      <c r="C669" s="49"/>
      <c r="D669" s="50"/>
      <c r="E669" s="26"/>
      <c r="F669" s="26"/>
      <c r="G669" s="26"/>
      <c r="H669" s="26"/>
      <c r="I669" s="2"/>
      <c r="J669"/>
      <c r="K669"/>
      <c r="L669"/>
      <c r="M669"/>
      <c r="N669"/>
      <c r="O669"/>
    </row>
    <row r="670" spans="2:15" s="51" customFormat="1" ht="21.2" customHeight="1">
      <c r="B670" s="49"/>
      <c r="C670" s="49"/>
      <c r="D670" s="50"/>
      <c r="E670" s="26"/>
      <c r="F670" s="26"/>
      <c r="G670" s="26"/>
      <c r="H670" s="26"/>
      <c r="I670" s="2"/>
      <c r="J670"/>
      <c r="K670"/>
      <c r="L670"/>
      <c r="M670"/>
      <c r="N670"/>
      <c r="O670"/>
    </row>
    <row r="671" spans="2:15" s="51" customFormat="1" ht="21.2" customHeight="1">
      <c r="B671" s="49"/>
      <c r="C671" s="49"/>
      <c r="D671" s="50"/>
      <c r="E671" s="26"/>
      <c r="F671" s="26"/>
      <c r="G671" s="26"/>
      <c r="H671" s="26"/>
      <c r="I671" s="2"/>
      <c r="J671"/>
      <c r="K671"/>
      <c r="L671"/>
      <c r="M671"/>
      <c r="N671"/>
      <c r="O671"/>
    </row>
    <row r="672" spans="2:15" s="51" customFormat="1" ht="21.2" customHeight="1">
      <c r="B672" s="49"/>
      <c r="C672" s="49"/>
      <c r="D672" s="50"/>
      <c r="E672" s="26"/>
      <c r="F672" s="26"/>
      <c r="G672" s="26"/>
      <c r="H672" s="26"/>
      <c r="I672" s="2"/>
      <c r="J672"/>
      <c r="K672"/>
      <c r="L672"/>
      <c r="M672"/>
      <c r="N672"/>
      <c r="O672"/>
    </row>
    <row r="673" spans="2:15" s="51" customFormat="1" ht="21.2" customHeight="1">
      <c r="B673" s="49"/>
      <c r="C673" s="49"/>
      <c r="D673" s="50"/>
      <c r="E673" s="26"/>
      <c r="F673" s="26"/>
      <c r="G673" s="26"/>
      <c r="H673" s="26"/>
      <c r="I673" s="2"/>
      <c r="J673"/>
      <c r="K673"/>
      <c r="L673"/>
      <c r="M673"/>
      <c r="N673"/>
      <c r="O673"/>
    </row>
    <row r="674" spans="2:15" s="51" customFormat="1" ht="21.2" customHeight="1">
      <c r="B674" s="49"/>
      <c r="C674" s="49"/>
      <c r="D674" s="50"/>
      <c r="E674" s="26"/>
      <c r="F674" s="26"/>
      <c r="G674" s="26"/>
      <c r="H674" s="26"/>
      <c r="I674" s="2"/>
      <c r="J674"/>
      <c r="K674"/>
      <c r="L674"/>
      <c r="M674"/>
      <c r="N674"/>
      <c r="O674"/>
    </row>
    <row r="675" spans="2:15" s="51" customFormat="1" ht="21.2" customHeight="1">
      <c r="B675" s="49"/>
      <c r="C675" s="49"/>
      <c r="D675" s="50"/>
      <c r="E675" s="26"/>
      <c r="F675" s="26"/>
      <c r="G675" s="26"/>
      <c r="H675" s="26"/>
      <c r="I675" s="2"/>
      <c r="J675"/>
      <c r="K675"/>
      <c r="L675"/>
      <c r="M675"/>
      <c r="N675"/>
      <c r="O675"/>
    </row>
    <row r="676" spans="2:15" s="51" customFormat="1" ht="21.2" customHeight="1">
      <c r="B676" s="49"/>
      <c r="C676" s="49"/>
      <c r="D676" s="50"/>
      <c r="E676" s="26"/>
      <c r="F676" s="26"/>
      <c r="G676" s="26"/>
      <c r="H676" s="26"/>
      <c r="I676" s="2"/>
      <c r="J676"/>
      <c r="K676"/>
      <c r="L676"/>
      <c r="M676"/>
      <c r="N676"/>
      <c r="O676"/>
    </row>
    <row r="677" spans="2:15" s="51" customFormat="1" ht="21.2" customHeight="1">
      <c r="B677" s="49"/>
      <c r="C677" s="49"/>
      <c r="D677" s="50"/>
      <c r="E677" s="26"/>
      <c r="F677" s="26"/>
      <c r="G677" s="26"/>
      <c r="H677" s="26"/>
      <c r="I677" s="2"/>
      <c r="J677"/>
      <c r="K677"/>
      <c r="L677"/>
      <c r="M677"/>
      <c r="N677"/>
      <c r="O677"/>
    </row>
    <row r="678" spans="2:15" s="51" customFormat="1" ht="21.2" customHeight="1">
      <c r="B678" s="49"/>
      <c r="C678" s="49"/>
      <c r="D678" s="50"/>
      <c r="E678" s="26"/>
      <c r="F678" s="26"/>
      <c r="G678" s="26"/>
      <c r="H678" s="26"/>
      <c r="I678" s="2"/>
      <c r="J678"/>
      <c r="K678"/>
      <c r="L678"/>
      <c r="M678"/>
      <c r="N678"/>
      <c r="O678"/>
    </row>
    <row r="679" spans="2:15" s="51" customFormat="1" ht="21.2" customHeight="1">
      <c r="B679" s="49"/>
      <c r="C679" s="49"/>
      <c r="D679" s="50"/>
      <c r="E679" s="26"/>
      <c r="F679" s="26"/>
      <c r="G679" s="26"/>
      <c r="H679" s="26"/>
      <c r="I679" s="2"/>
      <c r="J679"/>
      <c r="K679"/>
      <c r="L679"/>
      <c r="M679"/>
      <c r="N679"/>
      <c r="O679"/>
    </row>
    <row r="680" spans="2:15" s="51" customFormat="1" ht="21.2" customHeight="1">
      <c r="B680" s="49"/>
      <c r="C680" s="49"/>
      <c r="D680" s="50"/>
      <c r="E680" s="26"/>
      <c r="F680" s="26"/>
      <c r="G680" s="26"/>
      <c r="H680" s="26"/>
      <c r="I680" s="2"/>
      <c r="J680"/>
      <c r="K680"/>
      <c r="L680"/>
      <c r="M680"/>
      <c r="N680"/>
      <c r="O680"/>
    </row>
    <row r="681" spans="2:15" s="51" customFormat="1" ht="21.2" customHeight="1">
      <c r="B681" s="49"/>
      <c r="C681" s="49"/>
      <c r="D681" s="50"/>
      <c r="E681" s="26"/>
      <c r="F681" s="26"/>
      <c r="G681" s="26"/>
      <c r="H681" s="26"/>
      <c r="I681" s="2"/>
      <c r="J681"/>
      <c r="K681"/>
      <c r="L681"/>
      <c r="M681"/>
      <c r="N681"/>
      <c r="O681"/>
    </row>
    <row r="682" spans="2:15" s="51" customFormat="1" ht="21.2" customHeight="1">
      <c r="B682" s="49"/>
      <c r="C682" s="49"/>
      <c r="D682" s="50"/>
      <c r="E682" s="26"/>
      <c r="F682" s="26"/>
      <c r="G682" s="26"/>
      <c r="H682" s="26"/>
      <c r="I682" s="2"/>
      <c r="J682"/>
      <c r="K682"/>
      <c r="L682"/>
      <c r="M682"/>
      <c r="N682"/>
      <c r="O682"/>
    </row>
    <row r="683" spans="2:15" s="51" customFormat="1" ht="21.2" customHeight="1">
      <c r="B683" s="49"/>
      <c r="C683" s="49"/>
      <c r="D683" s="50"/>
      <c r="E683" s="26"/>
      <c r="F683" s="26"/>
      <c r="G683" s="26"/>
      <c r="H683" s="26"/>
      <c r="I683" s="2"/>
      <c r="J683"/>
      <c r="K683"/>
      <c r="L683"/>
      <c r="M683"/>
      <c r="N683"/>
      <c r="O683"/>
    </row>
    <row r="684" spans="2:15" s="51" customFormat="1" ht="21.2" customHeight="1">
      <c r="B684" s="49"/>
      <c r="C684" s="49"/>
      <c r="D684" s="50"/>
      <c r="E684" s="26"/>
      <c r="F684" s="26"/>
      <c r="G684" s="26"/>
      <c r="H684" s="26"/>
      <c r="I684" s="2"/>
      <c r="J684"/>
      <c r="K684"/>
      <c r="L684"/>
      <c r="M684"/>
      <c r="N684"/>
      <c r="O684"/>
    </row>
    <row r="685" spans="2:15" s="51" customFormat="1" ht="21.2" customHeight="1">
      <c r="B685" s="49"/>
      <c r="C685" s="49"/>
      <c r="D685" s="50"/>
      <c r="E685" s="26"/>
      <c r="F685" s="26"/>
      <c r="G685" s="26"/>
      <c r="H685" s="26"/>
      <c r="I685" s="2"/>
      <c r="J685"/>
      <c r="K685"/>
      <c r="L685"/>
      <c r="M685"/>
      <c r="N685"/>
      <c r="O685"/>
    </row>
    <row r="686" spans="2:15" s="51" customFormat="1" ht="21.2" customHeight="1">
      <c r="B686" s="49"/>
      <c r="C686" s="49"/>
      <c r="D686" s="50"/>
      <c r="E686" s="26"/>
      <c r="F686" s="26"/>
      <c r="G686" s="26"/>
      <c r="H686" s="26"/>
      <c r="I686" s="2"/>
      <c r="J686"/>
      <c r="K686"/>
      <c r="L686"/>
      <c r="M686"/>
      <c r="N686"/>
      <c r="O686"/>
    </row>
    <row r="687" spans="2:15" s="51" customFormat="1" ht="21.2" customHeight="1">
      <c r="B687" s="49"/>
      <c r="C687" s="49"/>
      <c r="D687" s="50"/>
      <c r="E687" s="26"/>
      <c r="F687" s="26"/>
      <c r="G687" s="26"/>
      <c r="H687" s="26"/>
      <c r="I687" s="2"/>
      <c r="J687"/>
      <c r="K687"/>
      <c r="L687"/>
      <c r="M687"/>
      <c r="N687"/>
      <c r="O687"/>
    </row>
    <row r="688" spans="2:15" s="51" customFormat="1" ht="21.2" customHeight="1">
      <c r="B688" s="49"/>
      <c r="C688" s="49"/>
      <c r="D688" s="50"/>
      <c r="E688" s="26"/>
      <c r="F688" s="26"/>
      <c r="G688" s="26"/>
      <c r="H688" s="26"/>
      <c r="I688" s="2"/>
      <c r="J688"/>
      <c r="K688"/>
      <c r="L688"/>
      <c r="M688"/>
      <c r="N688"/>
      <c r="O688"/>
    </row>
    <row r="689" spans="2:15" s="51" customFormat="1" ht="21.2" customHeight="1">
      <c r="B689" s="49"/>
      <c r="C689" s="49"/>
      <c r="D689" s="50"/>
      <c r="E689" s="26"/>
      <c r="F689" s="26"/>
      <c r="G689" s="26"/>
      <c r="H689" s="26"/>
      <c r="I689" s="2"/>
      <c r="J689"/>
      <c r="K689"/>
      <c r="L689"/>
      <c r="M689"/>
      <c r="N689"/>
      <c r="O689"/>
    </row>
    <row r="690" spans="2:15" s="51" customFormat="1" ht="21.2" customHeight="1">
      <c r="B690" s="49"/>
      <c r="C690" s="49"/>
      <c r="D690" s="50"/>
      <c r="E690" s="26"/>
      <c r="F690" s="26"/>
      <c r="G690" s="26"/>
      <c r="H690" s="26"/>
      <c r="I690" s="2"/>
      <c r="J690"/>
      <c r="K690"/>
      <c r="L690"/>
      <c r="M690"/>
      <c r="N690"/>
      <c r="O690"/>
    </row>
    <row r="691" spans="2:15" s="51" customFormat="1" ht="21.2" customHeight="1">
      <c r="B691" s="49"/>
      <c r="C691" s="49"/>
      <c r="D691" s="50"/>
      <c r="E691" s="26"/>
      <c r="F691" s="26"/>
      <c r="G691" s="26"/>
      <c r="H691" s="26"/>
      <c r="I691" s="2"/>
      <c r="J691"/>
      <c r="K691"/>
      <c r="L691"/>
      <c r="M691"/>
      <c r="N691"/>
      <c r="O691"/>
    </row>
    <row r="692" spans="2:15" s="51" customFormat="1" ht="21.2" customHeight="1">
      <c r="B692" s="49"/>
      <c r="C692" s="49"/>
      <c r="D692" s="50"/>
      <c r="E692" s="26"/>
      <c r="F692" s="26"/>
      <c r="G692" s="26"/>
      <c r="H692" s="26"/>
      <c r="I692" s="2"/>
      <c r="J692"/>
      <c r="K692"/>
      <c r="L692"/>
      <c r="M692"/>
      <c r="N692"/>
      <c r="O692"/>
    </row>
    <row r="693" spans="2:15" s="51" customFormat="1" ht="21.2" customHeight="1">
      <c r="B693" s="49"/>
      <c r="C693" s="49"/>
      <c r="D693" s="50"/>
      <c r="E693" s="26"/>
      <c r="F693" s="26"/>
      <c r="G693" s="26"/>
      <c r="H693" s="26"/>
      <c r="I693" s="2"/>
      <c r="J693"/>
      <c r="K693"/>
      <c r="L693"/>
      <c r="M693"/>
      <c r="N693"/>
      <c r="O693"/>
    </row>
    <row r="694" spans="2:15" s="51" customFormat="1" ht="21.2" customHeight="1">
      <c r="B694" s="49"/>
      <c r="C694" s="49"/>
      <c r="D694" s="50"/>
      <c r="E694" s="26"/>
      <c r="F694" s="26"/>
      <c r="G694" s="26"/>
      <c r="H694" s="26"/>
      <c r="I694" s="2"/>
      <c r="J694"/>
      <c r="K694"/>
      <c r="L694"/>
      <c r="M694"/>
      <c r="N694"/>
      <c r="O694"/>
    </row>
    <row r="695" spans="2:15" s="51" customFormat="1" ht="21.2" customHeight="1">
      <c r="B695" s="49"/>
      <c r="C695" s="49"/>
      <c r="D695" s="50"/>
      <c r="E695" s="26"/>
      <c r="F695" s="26"/>
      <c r="G695" s="26"/>
      <c r="H695" s="26"/>
      <c r="I695" s="2"/>
      <c r="J695"/>
      <c r="K695"/>
      <c r="L695"/>
      <c r="M695"/>
      <c r="N695"/>
      <c r="O695"/>
    </row>
    <row r="696" spans="2:15" s="51" customFormat="1" ht="21.2" customHeight="1">
      <c r="B696" s="49"/>
      <c r="C696" s="49"/>
      <c r="D696" s="50"/>
      <c r="E696" s="26"/>
      <c r="F696" s="26"/>
      <c r="G696" s="26"/>
      <c r="H696" s="26"/>
      <c r="I696" s="2"/>
      <c r="J696"/>
      <c r="K696"/>
      <c r="L696"/>
      <c r="M696"/>
      <c r="N696"/>
      <c r="O696"/>
    </row>
    <row r="697" spans="2:15" s="51" customFormat="1" ht="21.2" customHeight="1">
      <c r="B697" s="49"/>
      <c r="C697" s="49"/>
      <c r="D697" s="50"/>
      <c r="E697" s="26"/>
      <c r="F697" s="26"/>
      <c r="G697" s="26"/>
      <c r="H697" s="26"/>
      <c r="I697" s="2"/>
      <c r="J697"/>
      <c r="K697"/>
      <c r="L697"/>
      <c r="M697"/>
      <c r="N697"/>
      <c r="O697"/>
    </row>
    <row r="698" spans="2:15" s="51" customFormat="1" ht="21.2" customHeight="1">
      <c r="B698" s="49"/>
      <c r="C698" s="49"/>
      <c r="D698" s="50"/>
      <c r="E698" s="26"/>
      <c r="F698" s="26"/>
      <c r="G698" s="26"/>
      <c r="H698" s="26"/>
      <c r="I698" s="2"/>
      <c r="J698"/>
      <c r="K698"/>
      <c r="L698"/>
      <c r="M698"/>
      <c r="N698"/>
      <c r="O698"/>
    </row>
    <row r="699" spans="2:15" s="51" customFormat="1" ht="21.2" customHeight="1">
      <c r="B699" s="49"/>
      <c r="C699" s="49"/>
      <c r="D699" s="50"/>
      <c r="E699" s="26"/>
      <c r="F699" s="26"/>
      <c r="G699" s="26"/>
      <c r="H699" s="26"/>
      <c r="I699" s="2"/>
      <c r="J699"/>
      <c r="K699"/>
      <c r="L699"/>
      <c r="M699"/>
      <c r="N699"/>
      <c r="O699"/>
    </row>
    <row r="700" spans="2:15" s="51" customFormat="1" ht="21.2" customHeight="1">
      <c r="B700" s="49"/>
      <c r="C700" s="49"/>
      <c r="D700" s="50"/>
      <c r="E700" s="26"/>
      <c r="F700" s="26"/>
      <c r="G700" s="26"/>
      <c r="H700" s="26"/>
      <c r="I700" s="2"/>
      <c r="J700"/>
      <c r="K700"/>
      <c r="L700"/>
      <c r="M700"/>
      <c r="N700"/>
      <c r="O700"/>
    </row>
    <row r="701" spans="2:15" s="51" customFormat="1" ht="21.2" customHeight="1">
      <c r="B701" s="49"/>
      <c r="C701" s="49"/>
      <c r="D701" s="50"/>
      <c r="E701" s="26"/>
      <c r="F701" s="26"/>
      <c r="G701" s="26"/>
      <c r="H701" s="26"/>
      <c r="I701" s="2"/>
      <c r="J701"/>
      <c r="K701"/>
      <c r="L701"/>
      <c r="M701"/>
      <c r="N701"/>
      <c r="O701"/>
    </row>
    <row r="702" spans="2:15" s="51" customFormat="1" ht="21.2" customHeight="1">
      <c r="B702" s="49"/>
      <c r="C702" s="49"/>
      <c r="D702" s="50"/>
      <c r="E702" s="26"/>
      <c r="F702" s="26"/>
      <c r="G702" s="26"/>
      <c r="H702" s="26"/>
      <c r="I702" s="2"/>
      <c r="J702"/>
      <c r="K702"/>
      <c r="L702"/>
      <c r="M702"/>
      <c r="N702"/>
      <c r="O702"/>
    </row>
    <row r="703" spans="2:15" s="51" customFormat="1" ht="21.2" customHeight="1">
      <c r="B703" s="49"/>
      <c r="C703" s="49"/>
      <c r="D703" s="50"/>
      <c r="E703" s="26"/>
      <c r="F703" s="26"/>
      <c r="G703" s="26"/>
      <c r="H703" s="26"/>
      <c r="I703" s="2"/>
      <c r="J703"/>
      <c r="K703"/>
      <c r="L703"/>
      <c r="M703"/>
      <c r="N703"/>
      <c r="O703"/>
    </row>
    <row r="704" spans="2:15" s="51" customFormat="1" ht="21.2" customHeight="1">
      <c r="B704" s="49"/>
      <c r="C704" s="49"/>
      <c r="D704" s="50"/>
      <c r="E704" s="26"/>
      <c r="F704" s="26"/>
      <c r="G704" s="26"/>
      <c r="H704" s="26"/>
      <c r="I704" s="2"/>
      <c r="J704"/>
      <c r="K704"/>
      <c r="L704"/>
      <c r="M704"/>
      <c r="N704"/>
      <c r="O704"/>
    </row>
    <row r="705" spans="2:15" s="51" customFormat="1" ht="21.2" customHeight="1">
      <c r="B705" s="49"/>
      <c r="C705" s="49"/>
      <c r="D705" s="50"/>
      <c r="E705" s="26"/>
      <c r="F705" s="26"/>
      <c r="G705" s="26"/>
      <c r="H705" s="26"/>
      <c r="I705" s="2"/>
      <c r="J705"/>
      <c r="K705"/>
      <c r="L705"/>
      <c r="M705"/>
      <c r="N705"/>
      <c r="O705"/>
    </row>
    <row r="706" spans="2:15" s="51" customFormat="1" ht="21.2" customHeight="1">
      <c r="B706" s="49"/>
      <c r="C706" s="49"/>
      <c r="D706" s="50"/>
      <c r="E706" s="26"/>
      <c r="F706" s="26"/>
      <c r="G706" s="26"/>
      <c r="H706" s="26"/>
      <c r="I706" s="2"/>
      <c r="J706"/>
      <c r="K706"/>
      <c r="L706"/>
      <c r="M706"/>
      <c r="N706"/>
      <c r="O706"/>
    </row>
    <row r="707" spans="2:15" s="51" customFormat="1" ht="21.2" customHeight="1">
      <c r="B707" s="49"/>
      <c r="C707" s="49"/>
      <c r="D707" s="50"/>
      <c r="E707" s="26"/>
      <c r="F707" s="26"/>
      <c r="G707" s="26"/>
      <c r="H707" s="26"/>
      <c r="I707" s="2"/>
      <c r="J707"/>
      <c r="K707"/>
      <c r="L707"/>
      <c r="M707"/>
      <c r="N707"/>
      <c r="O707"/>
    </row>
    <row r="708" spans="2:15" s="51" customFormat="1" ht="21.2" customHeight="1">
      <c r="B708" s="49"/>
      <c r="C708" s="49"/>
      <c r="D708" s="50"/>
      <c r="E708" s="26"/>
      <c r="F708" s="26"/>
      <c r="G708" s="26"/>
      <c r="H708" s="26"/>
      <c r="I708" s="2"/>
      <c r="J708"/>
      <c r="K708"/>
      <c r="L708"/>
      <c r="M708"/>
      <c r="N708"/>
      <c r="O708"/>
    </row>
    <row r="709" spans="2:15" s="51" customFormat="1" ht="21.2" customHeight="1">
      <c r="B709" s="49"/>
      <c r="C709" s="49"/>
      <c r="D709" s="50"/>
      <c r="E709" s="26"/>
      <c r="F709" s="26"/>
      <c r="G709" s="26"/>
      <c r="H709" s="26"/>
      <c r="I709" s="2"/>
      <c r="J709"/>
      <c r="K709"/>
      <c r="L709"/>
      <c r="M709"/>
      <c r="N709"/>
      <c r="O709"/>
    </row>
    <row r="710" spans="2:15" s="51" customFormat="1" ht="21.2" customHeight="1">
      <c r="B710" s="49"/>
      <c r="C710" s="49"/>
      <c r="D710" s="50"/>
      <c r="E710" s="26"/>
      <c r="F710" s="26"/>
      <c r="G710" s="26"/>
      <c r="H710" s="26"/>
      <c r="I710" s="2"/>
      <c r="J710"/>
      <c r="K710"/>
      <c r="L710"/>
      <c r="M710"/>
      <c r="N710"/>
      <c r="O710"/>
    </row>
    <row r="711" spans="2:15" s="51" customFormat="1" ht="21.2" customHeight="1">
      <c r="B711" s="49"/>
      <c r="C711" s="49"/>
      <c r="D711" s="50"/>
      <c r="E711" s="26"/>
      <c r="F711" s="26"/>
      <c r="G711" s="26"/>
      <c r="H711" s="26"/>
      <c r="I711" s="2"/>
      <c r="J711"/>
      <c r="K711"/>
      <c r="L711"/>
      <c r="M711"/>
      <c r="N711"/>
      <c r="O711"/>
    </row>
    <row r="712" spans="2:15" s="51" customFormat="1" ht="21.2" customHeight="1">
      <c r="B712" s="49"/>
      <c r="C712" s="49"/>
      <c r="D712" s="50"/>
      <c r="E712" s="26"/>
      <c r="F712" s="26"/>
      <c r="G712" s="26"/>
      <c r="H712" s="26"/>
      <c r="I712" s="2"/>
      <c r="J712"/>
      <c r="K712"/>
      <c r="L712"/>
      <c r="M712"/>
      <c r="N712"/>
      <c r="O712"/>
    </row>
    <row r="713" spans="2:15" s="51" customFormat="1" ht="21.2" customHeight="1">
      <c r="B713" s="49"/>
      <c r="C713" s="49"/>
      <c r="D713" s="50"/>
      <c r="E713" s="26"/>
      <c r="F713" s="26"/>
      <c r="G713" s="26"/>
      <c r="H713" s="26"/>
      <c r="I713" s="2"/>
      <c r="J713"/>
      <c r="K713"/>
      <c r="L713"/>
      <c r="M713"/>
      <c r="N713"/>
      <c r="O713"/>
    </row>
    <row r="714" spans="2:15" s="51" customFormat="1" ht="21.2" customHeight="1">
      <c r="B714" s="49"/>
      <c r="C714" s="49"/>
      <c r="D714" s="50"/>
      <c r="E714" s="26"/>
      <c r="F714" s="26"/>
      <c r="G714" s="26"/>
      <c r="H714" s="26"/>
      <c r="I714" s="2"/>
      <c r="J714"/>
      <c r="K714"/>
      <c r="L714"/>
      <c r="M714"/>
      <c r="N714"/>
      <c r="O714"/>
    </row>
    <row r="715" spans="2:15" s="51" customFormat="1" ht="21.2" customHeight="1">
      <c r="B715" s="49"/>
      <c r="C715" s="49"/>
      <c r="D715" s="50"/>
      <c r="E715" s="26"/>
      <c r="F715" s="26"/>
      <c r="G715" s="26"/>
      <c r="H715" s="26"/>
      <c r="I715" s="2"/>
      <c r="J715"/>
      <c r="K715"/>
      <c r="L715"/>
      <c r="M715"/>
      <c r="N715"/>
      <c r="O715"/>
    </row>
    <row r="716" spans="2:15" s="51" customFormat="1" ht="21.2" customHeight="1">
      <c r="B716" s="49"/>
      <c r="C716" s="49"/>
      <c r="D716" s="50"/>
      <c r="E716" s="26"/>
      <c r="F716" s="26"/>
      <c r="G716" s="26"/>
      <c r="H716" s="26"/>
      <c r="I716" s="2"/>
      <c r="J716"/>
      <c r="K716"/>
      <c r="L716"/>
      <c r="M716"/>
      <c r="N716"/>
      <c r="O716"/>
    </row>
    <row r="717" spans="2:15" s="51" customFormat="1" ht="21.2" customHeight="1">
      <c r="B717" s="49"/>
      <c r="C717" s="49"/>
      <c r="D717" s="50"/>
      <c r="E717" s="26"/>
      <c r="F717" s="26"/>
      <c r="G717" s="26"/>
      <c r="H717" s="26"/>
      <c r="I717" s="2"/>
      <c r="J717"/>
      <c r="K717"/>
      <c r="L717"/>
      <c r="M717"/>
      <c r="N717"/>
      <c r="O717"/>
    </row>
    <row r="718" spans="2:15" s="51" customFormat="1" ht="21.2" customHeight="1">
      <c r="B718" s="49"/>
      <c r="C718" s="49"/>
      <c r="D718" s="50"/>
      <c r="E718" s="26"/>
      <c r="F718" s="26"/>
      <c r="G718" s="26"/>
      <c r="H718" s="26"/>
      <c r="I718" s="2"/>
      <c r="J718"/>
      <c r="K718"/>
      <c r="L718"/>
      <c r="M718"/>
      <c r="N718"/>
      <c r="O718"/>
    </row>
    <row r="719" spans="2:15" s="51" customFormat="1" ht="21.2" customHeight="1">
      <c r="B719" s="49"/>
      <c r="C719" s="49"/>
      <c r="D719" s="50"/>
      <c r="E719" s="26"/>
      <c r="F719" s="26"/>
      <c r="G719" s="26"/>
      <c r="H719" s="26"/>
      <c r="I719" s="2"/>
      <c r="J719"/>
      <c r="K719"/>
      <c r="L719"/>
      <c r="M719"/>
      <c r="N719"/>
      <c r="O719"/>
    </row>
    <row r="720" spans="2:15" s="51" customFormat="1" ht="21.2" customHeight="1">
      <c r="B720" s="49"/>
      <c r="C720" s="49"/>
      <c r="D720" s="50"/>
      <c r="E720" s="26"/>
      <c r="F720" s="26"/>
      <c r="G720" s="26"/>
      <c r="H720" s="26"/>
      <c r="I720" s="2"/>
      <c r="J720"/>
      <c r="K720"/>
      <c r="L720"/>
      <c r="M720"/>
      <c r="N720"/>
      <c r="O720"/>
    </row>
    <row r="721" spans="2:15" s="51" customFormat="1" ht="21.2" customHeight="1">
      <c r="B721" s="49"/>
      <c r="C721" s="49"/>
      <c r="D721" s="50"/>
      <c r="E721" s="26"/>
      <c r="F721" s="26"/>
      <c r="G721" s="26"/>
      <c r="H721" s="26"/>
      <c r="I721" s="2"/>
      <c r="J721"/>
      <c r="K721"/>
      <c r="L721"/>
      <c r="M721"/>
      <c r="N721"/>
      <c r="O721"/>
    </row>
    <row r="722" spans="2:15" s="51" customFormat="1" ht="21.2" customHeight="1">
      <c r="B722" s="49"/>
      <c r="C722" s="49"/>
      <c r="D722" s="50"/>
      <c r="E722" s="26"/>
      <c r="F722" s="26"/>
      <c r="G722" s="26"/>
      <c r="H722" s="26"/>
      <c r="I722" s="2"/>
      <c r="J722"/>
      <c r="K722"/>
      <c r="L722"/>
      <c r="M722"/>
      <c r="N722"/>
      <c r="O722"/>
    </row>
    <row r="723" spans="2:15" s="51" customFormat="1" ht="21.2" customHeight="1">
      <c r="B723" s="49"/>
      <c r="C723" s="49"/>
      <c r="D723" s="50"/>
      <c r="E723" s="26"/>
      <c r="F723" s="26"/>
      <c r="G723" s="26"/>
      <c r="H723" s="26"/>
      <c r="I723" s="2"/>
      <c r="J723"/>
      <c r="K723"/>
      <c r="L723"/>
      <c r="M723"/>
      <c r="N723"/>
      <c r="O723"/>
    </row>
    <row r="724" spans="2:15" s="51" customFormat="1" ht="21.2" customHeight="1">
      <c r="B724" s="49"/>
      <c r="C724" s="49"/>
      <c r="D724" s="50"/>
      <c r="E724" s="26"/>
      <c r="F724" s="26"/>
      <c r="G724" s="26"/>
      <c r="H724" s="26"/>
      <c r="I724" s="2"/>
      <c r="J724"/>
      <c r="K724"/>
      <c r="L724"/>
      <c r="M724"/>
      <c r="N724"/>
      <c r="O724"/>
    </row>
    <row r="725" spans="2:15" s="51" customFormat="1" ht="21.2" customHeight="1">
      <c r="B725" s="49"/>
      <c r="C725" s="49"/>
      <c r="D725" s="50"/>
      <c r="E725" s="26"/>
      <c r="F725" s="26"/>
      <c r="G725" s="26"/>
      <c r="H725" s="26"/>
      <c r="I725" s="2"/>
      <c r="J725"/>
      <c r="K725"/>
      <c r="L725"/>
      <c r="M725"/>
      <c r="N725"/>
      <c r="O725"/>
    </row>
    <row r="726" spans="2:15" s="51" customFormat="1" ht="21.2" customHeight="1">
      <c r="B726" s="49"/>
      <c r="C726" s="49"/>
      <c r="D726" s="50"/>
      <c r="E726" s="26"/>
      <c r="F726" s="26"/>
      <c r="G726" s="26"/>
      <c r="H726" s="26"/>
      <c r="I726" s="2"/>
      <c r="J726"/>
      <c r="K726"/>
      <c r="L726"/>
      <c r="M726"/>
      <c r="N726"/>
      <c r="O726"/>
    </row>
    <row r="727" spans="2:15" s="51" customFormat="1" ht="21.2" customHeight="1">
      <c r="B727" s="49"/>
      <c r="C727" s="49"/>
      <c r="D727" s="50"/>
      <c r="E727" s="26"/>
      <c r="F727" s="26"/>
      <c r="G727" s="26"/>
      <c r="H727" s="26"/>
      <c r="I727" s="2"/>
      <c r="J727"/>
      <c r="K727"/>
      <c r="L727"/>
      <c r="M727"/>
      <c r="N727"/>
      <c r="O727"/>
    </row>
    <row r="728" spans="2:15" s="51" customFormat="1" ht="21.2" customHeight="1">
      <c r="B728" s="49"/>
      <c r="C728" s="49"/>
      <c r="D728" s="50"/>
      <c r="E728" s="26"/>
      <c r="F728" s="26"/>
      <c r="G728" s="26"/>
      <c r="H728" s="26"/>
      <c r="I728" s="2"/>
      <c r="J728"/>
      <c r="K728"/>
      <c r="L728"/>
      <c r="M728"/>
      <c r="N728"/>
      <c r="O728"/>
    </row>
    <row r="729" spans="2:15" s="51" customFormat="1" ht="21.2" customHeight="1">
      <c r="B729" s="49"/>
      <c r="C729" s="49"/>
      <c r="D729" s="50"/>
      <c r="E729" s="26"/>
      <c r="F729" s="26"/>
      <c r="G729" s="26"/>
      <c r="H729" s="26"/>
      <c r="I729" s="2"/>
      <c r="J729"/>
      <c r="K729"/>
      <c r="L729"/>
      <c r="M729"/>
      <c r="N729"/>
      <c r="O729"/>
    </row>
    <row r="730" spans="2:15" s="51" customFormat="1" ht="21.2" customHeight="1">
      <c r="B730" s="49"/>
      <c r="C730" s="49"/>
      <c r="D730" s="50"/>
      <c r="E730" s="26"/>
      <c r="F730" s="26"/>
      <c r="G730" s="26"/>
      <c r="H730" s="26"/>
      <c r="I730" s="2"/>
      <c r="J730"/>
      <c r="K730"/>
      <c r="L730"/>
      <c r="M730"/>
      <c r="N730"/>
      <c r="O730"/>
    </row>
    <row r="731" spans="2:15" s="51" customFormat="1" ht="21.2" customHeight="1">
      <c r="B731" s="49"/>
      <c r="C731" s="49"/>
      <c r="D731" s="50"/>
      <c r="E731" s="26"/>
      <c r="F731" s="26"/>
      <c r="G731" s="26"/>
      <c r="H731" s="26"/>
      <c r="I731" s="2"/>
      <c r="J731"/>
      <c r="K731"/>
      <c r="L731"/>
      <c r="M731"/>
      <c r="N731"/>
      <c r="O731"/>
    </row>
    <row r="732" spans="2:15" s="51" customFormat="1" ht="21.2" customHeight="1">
      <c r="B732" s="49"/>
      <c r="C732" s="49"/>
      <c r="D732" s="50"/>
      <c r="E732" s="26"/>
      <c r="F732" s="26"/>
      <c r="G732" s="26"/>
      <c r="H732" s="26"/>
      <c r="I732" s="2"/>
      <c r="J732"/>
      <c r="K732"/>
      <c r="L732"/>
      <c r="M732"/>
      <c r="N732"/>
      <c r="O732"/>
    </row>
    <row r="733" spans="2:15" s="51" customFormat="1" ht="21.2" customHeight="1">
      <c r="B733" s="49"/>
      <c r="C733" s="49"/>
      <c r="D733" s="50"/>
      <c r="E733" s="26"/>
      <c r="F733" s="26"/>
      <c r="G733" s="26"/>
      <c r="H733" s="26"/>
      <c r="I733" s="2"/>
      <c r="J733"/>
      <c r="K733"/>
      <c r="L733"/>
      <c r="M733"/>
      <c r="N733"/>
      <c r="O733"/>
    </row>
    <row r="734" spans="2:15" s="51" customFormat="1" ht="21.2" customHeight="1">
      <c r="B734" s="49"/>
      <c r="C734" s="49"/>
      <c r="D734" s="50"/>
      <c r="E734" s="26"/>
      <c r="F734" s="26"/>
      <c r="G734" s="26"/>
      <c r="H734" s="26"/>
      <c r="I734" s="2"/>
      <c r="J734"/>
      <c r="K734"/>
      <c r="L734"/>
      <c r="M734"/>
      <c r="N734"/>
      <c r="O734"/>
    </row>
    <row r="735" spans="2:15" s="51" customFormat="1" ht="21.2" customHeight="1">
      <c r="B735" s="49"/>
      <c r="C735" s="49"/>
      <c r="D735" s="50"/>
      <c r="E735" s="26"/>
      <c r="F735" s="26"/>
      <c r="G735" s="26"/>
      <c r="H735" s="26"/>
      <c r="I735" s="2"/>
      <c r="J735"/>
      <c r="K735"/>
      <c r="L735"/>
      <c r="M735"/>
      <c r="N735"/>
      <c r="O735"/>
    </row>
    <row r="736" spans="2:15" s="51" customFormat="1" ht="21.2" customHeight="1">
      <c r="B736" s="49"/>
      <c r="C736" s="49"/>
      <c r="D736" s="50"/>
      <c r="E736" s="26"/>
      <c r="F736" s="26"/>
      <c r="G736" s="26"/>
      <c r="H736" s="26"/>
      <c r="I736" s="2"/>
      <c r="J736"/>
      <c r="K736"/>
      <c r="L736"/>
      <c r="M736"/>
      <c r="N736"/>
      <c r="O736"/>
    </row>
    <row r="737" spans="2:15" s="51" customFormat="1" ht="21.2" customHeight="1">
      <c r="B737" s="49"/>
      <c r="C737" s="49"/>
      <c r="D737" s="50"/>
      <c r="E737" s="26"/>
      <c r="F737" s="26"/>
      <c r="G737" s="26"/>
      <c r="H737" s="26"/>
      <c r="I737" s="2"/>
      <c r="J737"/>
      <c r="K737"/>
      <c r="L737"/>
      <c r="M737"/>
      <c r="N737"/>
      <c r="O737"/>
    </row>
    <row r="738" spans="2:15" s="51" customFormat="1" ht="21.2" customHeight="1">
      <c r="B738" s="49"/>
      <c r="C738" s="49"/>
      <c r="D738" s="50"/>
      <c r="E738" s="26"/>
      <c r="F738" s="26"/>
      <c r="G738" s="26"/>
      <c r="H738" s="26"/>
      <c r="I738" s="2"/>
      <c r="J738"/>
      <c r="K738"/>
      <c r="L738"/>
      <c r="M738"/>
      <c r="N738"/>
      <c r="O738"/>
    </row>
    <row r="739" spans="2:15" s="51" customFormat="1" ht="21.2" customHeight="1">
      <c r="B739" s="49"/>
      <c r="C739" s="49"/>
      <c r="D739" s="50"/>
      <c r="E739" s="26"/>
      <c r="F739" s="26"/>
      <c r="G739" s="26"/>
      <c r="H739" s="26"/>
      <c r="I739" s="2"/>
      <c r="J739"/>
      <c r="K739"/>
      <c r="L739"/>
      <c r="M739"/>
      <c r="N739"/>
      <c r="O739"/>
    </row>
    <row r="740" spans="2:15" s="51" customFormat="1" ht="21.2" customHeight="1">
      <c r="B740" s="49"/>
      <c r="C740" s="49"/>
      <c r="D740" s="50"/>
      <c r="E740" s="26"/>
      <c r="F740" s="26"/>
      <c r="G740" s="26"/>
      <c r="H740" s="26"/>
      <c r="I740" s="2"/>
      <c r="J740"/>
      <c r="K740"/>
      <c r="L740"/>
      <c r="M740"/>
      <c r="N740"/>
      <c r="O740"/>
    </row>
    <row r="741" spans="2:15" s="51" customFormat="1" ht="21.2" customHeight="1">
      <c r="B741" s="49"/>
      <c r="C741" s="49"/>
      <c r="D741" s="50"/>
      <c r="E741" s="26"/>
      <c r="F741" s="26"/>
      <c r="G741" s="26"/>
      <c r="H741" s="26"/>
      <c r="I741" s="2"/>
      <c r="J741"/>
      <c r="K741"/>
      <c r="L741"/>
      <c r="M741"/>
      <c r="N741"/>
      <c r="O741"/>
    </row>
    <row r="742" spans="2:15" s="51" customFormat="1" ht="21.2" customHeight="1">
      <c r="B742" s="49"/>
      <c r="C742" s="49"/>
      <c r="D742" s="50"/>
      <c r="E742" s="26"/>
      <c r="F742" s="26"/>
      <c r="G742" s="26"/>
      <c r="H742" s="26"/>
      <c r="I742" s="2"/>
      <c r="J742"/>
      <c r="K742"/>
      <c r="L742"/>
      <c r="M742"/>
      <c r="N742"/>
      <c r="O742"/>
    </row>
    <row r="743" spans="2:15" s="51" customFormat="1" ht="21.2" customHeight="1">
      <c r="B743" s="49"/>
      <c r="C743" s="49"/>
      <c r="D743" s="50"/>
      <c r="E743" s="26"/>
      <c r="F743" s="26"/>
      <c r="G743" s="26"/>
      <c r="H743" s="26"/>
      <c r="I743" s="2"/>
      <c r="J743"/>
      <c r="K743"/>
      <c r="L743"/>
      <c r="M743"/>
      <c r="N743"/>
      <c r="O743"/>
    </row>
    <row r="744" spans="2:15" s="51" customFormat="1" ht="21.2" customHeight="1">
      <c r="B744" s="49"/>
      <c r="C744" s="49"/>
      <c r="D744" s="50"/>
      <c r="E744" s="26"/>
      <c r="F744" s="26"/>
      <c r="G744" s="26"/>
      <c r="H744" s="26"/>
      <c r="I744" s="2"/>
      <c r="J744"/>
      <c r="K744"/>
      <c r="L744"/>
      <c r="M744"/>
      <c r="N744"/>
      <c r="O744"/>
    </row>
    <row r="745" spans="2:15" s="51" customFormat="1" ht="21.2" customHeight="1">
      <c r="B745" s="49"/>
      <c r="C745" s="49"/>
      <c r="D745" s="50"/>
      <c r="E745" s="26"/>
      <c r="F745" s="26"/>
      <c r="G745" s="26"/>
      <c r="H745" s="26"/>
      <c r="I745" s="2"/>
      <c r="J745"/>
      <c r="K745"/>
      <c r="L745"/>
      <c r="M745"/>
      <c r="N745"/>
      <c r="O745"/>
    </row>
    <row r="746" spans="2:15" s="51" customFormat="1" ht="21.2" customHeight="1">
      <c r="B746" s="49"/>
      <c r="C746" s="49"/>
      <c r="D746" s="50"/>
      <c r="E746" s="26"/>
      <c r="F746" s="26"/>
      <c r="G746" s="26"/>
      <c r="H746" s="26"/>
      <c r="I746" s="2"/>
      <c r="J746"/>
      <c r="K746"/>
      <c r="L746"/>
      <c r="M746"/>
      <c r="N746"/>
      <c r="O746"/>
    </row>
    <row r="747" spans="2:15" s="51" customFormat="1" ht="21.2" customHeight="1">
      <c r="B747" s="49"/>
      <c r="C747" s="49"/>
      <c r="D747" s="50"/>
      <c r="E747" s="26"/>
      <c r="F747" s="26"/>
      <c r="G747" s="26"/>
      <c r="H747" s="26"/>
      <c r="I747" s="2"/>
      <c r="J747"/>
      <c r="K747"/>
      <c r="L747"/>
      <c r="M747"/>
      <c r="N747"/>
      <c r="O747"/>
    </row>
    <row r="748" spans="2:15" s="51" customFormat="1" ht="21.2" customHeight="1">
      <c r="B748" s="49"/>
      <c r="C748" s="49"/>
      <c r="D748" s="50"/>
      <c r="E748" s="26"/>
      <c r="F748" s="26"/>
      <c r="G748" s="26"/>
      <c r="H748" s="26"/>
      <c r="I748" s="2"/>
      <c r="J748"/>
      <c r="K748"/>
      <c r="L748"/>
      <c r="M748"/>
      <c r="N748"/>
      <c r="O748"/>
    </row>
    <row r="749" spans="2:15" s="51" customFormat="1" ht="21.2" customHeight="1">
      <c r="B749" s="49"/>
      <c r="C749" s="49"/>
      <c r="D749" s="50"/>
      <c r="E749" s="26"/>
      <c r="F749" s="26"/>
      <c r="G749" s="26"/>
      <c r="H749" s="26"/>
      <c r="I749" s="2"/>
      <c r="J749"/>
      <c r="K749"/>
      <c r="L749"/>
      <c r="M749"/>
      <c r="N749"/>
      <c r="O749"/>
    </row>
    <row r="750" spans="2:15" s="51" customFormat="1" ht="21.2" customHeight="1">
      <c r="B750" s="49"/>
      <c r="C750" s="49"/>
      <c r="D750" s="50"/>
      <c r="E750" s="26"/>
      <c r="F750" s="26"/>
      <c r="G750" s="26"/>
      <c r="H750" s="26"/>
      <c r="I750" s="2"/>
      <c r="J750"/>
      <c r="K750"/>
      <c r="L750"/>
      <c r="M750"/>
      <c r="N750"/>
      <c r="O750"/>
    </row>
    <row r="751" spans="2:15" s="51" customFormat="1" ht="21.2" customHeight="1">
      <c r="B751" s="49"/>
      <c r="C751" s="49"/>
      <c r="D751" s="50"/>
      <c r="E751" s="26"/>
      <c r="F751" s="26"/>
      <c r="G751" s="26"/>
      <c r="H751" s="26"/>
      <c r="I751" s="2"/>
      <c r="J751"/>
      <c r="K751"/>
      <c r="L751"/>
      <c r="M751"/>
      <c r="N751"/>
      <c r="O751"/>
    </row>
    <row r="752" spans="2:15" s="51" customFormat="1" ht="21.2" customHeight="1">
      <c r="B752" s="49"/>
      <c r="C752" s="49"/>
      <c r="D752" s="50"/>
      <c r="E752" s="26"/>
      <c r="F752" s="26"/>
      <c r="G752" s="26"/>
      <c r="H752" s="26"/>
      <c r="I752" s="2"/>
      <c r="J752"/>
      <c r="K752"/>
      <c r="L752"/>
      <c r="M752"/>
      <c r="N752"/>
      <c r="O752"/>
    </row>
    <row r="753" spans="2:15" s="51" customFormat="1" ht="21.2" customHeight="1">
      <c r="B753" s="49"/>
      <c r="C753" s="49"/>
      <c r="D753" s="50"/>
      <c r="E753" s="26"/>
      <c r="F753" s="26"/>
      <c r="G753" s="26"/>
      <c r="H753" s="26"/>
      <c r="I753" s="2"/>
      <c r="J753"/>
      <c r="K753"/>
      <c r="L753"/>
      <c r="M753"/>
      <c r="N753"/>
      <c r="O753"/>
    </row>
    <row r="754" spans="2:15" s="51" customFormat="1" ht="21.2" customHeight="1">
      <c r="B754" s="49"/>
      <c r="C754" s="49"/>
      <c r="D754" s="50"/>
      <c r="E754" s="26"/>
      <c r="F754" s="26"/>
      <c r="G754" s="26"/>
      <c r="H754" s="26"/>
      <c r="I754" s="2"/>
      <c r="J754"/>
      <c r="K754"/>
      <c r="L754"/>
      <c r="M754"/>
      <c r="N754"/>
      <c r="O754"/>
    </row>
    <row r="755" spans="2:15" s="51" customFormat="1" ht="21.2" customHeight="1">
      <c r="B755" s="49"/>
      <c r="C755" s="49"/>
      <c r="D755" s="50"/>
      <c r="E755" s="26"/>
      <c r="F755" s="26"/>
      <c r="G755" s="26"/>
      <c r="H755" s="26"/>
      <c r="I755" s="2"/>
      <c r="J755"/>
      <c r="K755"/>
      <c r="L755"/>
      <c r="M755"/>
      <c r="N755"/>
      <c r="O755"/>
    </row>
    <row r="756" spans="2:15" s="51" customFormat="1" ht="21.2" customHeight="1">
      <c r="B756" s="49"/>
      <c r="C756" s="49"/>
      <c r="D756" s="50"/>
      <c r="E756" s="26"/>
      <c r="F756" s="26"/>
      <c r="G756" s="26"/>
      <c r="H756" s="26"/>
      <c r="I756" s="2"/>
      <c r="J756"/>
      <c r="K756"/>
      <c r="L756"/>
      <c r="M756"/>
      <c r="N756"/>
      <c r="O756"/>
    </row>
    <row r="757" spans="2:15" s="51" customFormat="1" ht="21.2" customHeight="1">
      <c r="B757" s="49"/>
      <c r="C757" s="49"/>
      <c r="D757" s="50"/>
      <c r="E757" s="26"/>
      <c r="F757" s="26"/>
      <c r="G757" s="26"/>
      <c r="H757" s="26"/>
      <c r="I757" s="2"/>
      <c r="J757"/>
      <c r="K757"/>
      <c r="L757"/>
      <c r="M757"/>
      <c r="N757"/>
      <c r="O757"/>
    </row>
    <row r="758" spans="2:15" s="51" customFormat="1" ht="21.2" customHeight="1">
      <c r="B758" s="49"/>
      <c r="C758" s="49"/>
      <c r="D758" s="50"/>
      <c r="E758" s="26"/>
      <c r="F758" s="26"/>
      <c r="G758" s="26"/>
      <c r="H758" s="26"/>
      <c r="I758" s="2"/>
      <c r="J758"/>
      <c r="K758"/>
      <c r="L758"/>
      <c r="M758"/>
      <c r="N758"/>
      <c r="O758"/>
    </row>
    <row r="759" spans="2:15" s="51" customFormat="1" ht="21.2" customHeight="1">
      <c r="B759" s="49"/>
      <c r="C759" s="49"/>
      <c r="D759" s="50"/>
      <c r="E759" s="26"/>
      <c r="F759" s="26"/>
      <c r="G759" s="26"/>
      <c r="H759" s="26"/>
      <c r="I759" s="2"/>
      <c r="J759"/>
      <c r="K759"/>
      <c r="L759"/>
      <c r="M759"/>
      <c r="N759"/>
      <c r="O759"/>
    </row>
    <row r="760" spans="2:15" s="51" customFormat="1" ht="21.2" customHeight="1">
      <c r="B760" s="49"/>
      <c r="C760" s="49"/>
      <c r="D760" s="50"/>
      <c r="E760" s="26"/>
      <c r="F760" s="26"/>
      <c r="G760" s="26"/>
      <c r="H760" s="26"/>
      <c r="I760" s="2"/>
      <c r="J760"/>
      <c r="K760"/>
      <c r="L760"/>
      <c r="M760"/>
      <c r="N760"/>
      <c r="O760"/>
    </row>
    <row r="761" spans="2:15" s="51" customFormat="1" ht="21.2" customHeight="1">
      <c r="B761" s="49"/>
      <c r="C761" s="49"/>
      <c r="D761" s="50"/>
      <c r="E761" s="26"/>
      <c r="F761" s="26"/>
      <c r="G761" s="26"/>
      <c r="H761" s="26"/>
      <c r="I761" s="2"/>
      <c r="J761"/>
      <c r="K761"/>
      <c r="L761"/>
      <c r="M761"/>
      <c r="N761"/>
      <c r="O761"/>
    </row>
    <row r="762" spans="2:15" s="51" customFormat="1" ht="21.2" customHeight="1">
      <c r="B762" s="49"/>
      <c r="C762" s="49"/>
      <c r="D762" s="50"/>
      <c r="E762" s="26"/>
      <c r="F762" s="26"/>
      <c r="G762" s="26"/>
      <c r="H762" s="26"/>
      <c r="I762" s="2"/>
      <c r="J762"/>
      <c r="K762"/>
      <c r="L762"/>
      <c r="M762"/>
      <c r="N762"/>
      <c r="O762"/>
    </row>
    <row r="763" spans="2:15" s="51" customFormat="1" ht="21.2" customHeight="1">
      <c r="B763" s="49"/>
      <c r="C763" s="49"/>
      <c r="D763" s="50"/>
      <c r="E763" s="26"/>
      <c r="F763" s="26"/>
      <c r="G763" s="26"/>
      <c r="H763" s="26"/>
      <c r="I763" s="2"/>
      <c r="J763"/>
      <c r="K763"/>
      <c r="L763"/>
      <c r="M763"/>
      <c r="N763"/>
      <c r="O763"/>
    </row>
    <row r="764" spans="2:15" s="51" customFormat="1" ht="21.2" customHeight="1">
      <c r="B764" s="49"/>
      <c r="C764" s="49"/>
      <c r="D764" s="50"/>
      <c r="E764" s="26"/>
      <c r="F764" s="26"/>
      <c r="G764" s="26"/>
      <c r="H764" s="26"/>
      <c r="I764" s="2"/>
      <c r="J764"/>
      <c r="K764"/>
      <c r="L764"/>
      <c r="M764"/>
      <c r="N764"/>
      <c r="O764"/>
    </row>
    <row r="765" spans="2:15" s="51" customFormat="1" ht="21.2" customHeight="1">
      <c r="B765" s="49"/>
      <c r="C765" s="49"/>
      <c r="D765" s="50"/>
      <c r="E765" s="26"/>
      <c r="F765" s="26"/>
      <c r="G765" s="26"/>
      <c r="H765" s="26"/>
      <c r="I765" s="2"/>
      <c r="J765"/>
      <c r="K765"/>
      <c r="L765"/>
      <c r="M765"/>
      <c r="N765"/>
      <c r="O765"/>
    </row>
    <row r="766" spans="2:15" s="51" customFormat="1" ht="21.2" customHeight="1">
      <c r="B766" s="49"/>
      <c r="C766" s="49"/>
      <c r="D766" s="50"/>
      <c r="E766" s="26"/>
      <c r="F766" s="26"/>
      <c r="G766" s="26"/>
      <c r="H766" s="26"/>
      <c r="I766" s="2"/>
      <c r="J766"/>
      <c r="K766"/>
      <c r="L766"/>
      <c r="M766"/>
      <c r="N766"/>
      <c r="O766"/>
    </row>
    <row r="767" spans="2:15" s="51" customFormat="1" ht="21.2" customHeight="1">
      <c r="B767" s="49"/>
      <c r="C767" s="49"/>
      <c r="D767" s="50"/>
      <c r="E767" s="26"/>
      <c r="F767" s="26"/>
      <c r="G767" s="26"/>
      <c r="H767" s="26"/>
      <c r="I767" s="2"/>
      <c r="J767"/>
      <c r="K767"/>
      <c r="L767"/>
      <c r="M767"/>
      <c r="N767"/>
      <c r="O767"/>
    </row>
    <row r="768" spans="2:15" s="51" customFormat="1" ht="21.2" customHeight="1">
      <c r="B768" s="49"/>
      <c r="C768" s="49"/>
      <c r="D768" s="50"/>
      <c r="E768" s="26"/>
      <c r="F768" s="26"/>
      <c r="G768" s="26"/>
      <c r="H768" s="26"/>
      <c r="I768" s="2"/>
      <c r="J768"/>
      <c r="K768"/>
      <c r="L768"/>
      <c r="M768"/>
      <c r="N768"/>
      <c r="O768"/>
    </row>
    <row r="769" spans="2:15" s="51" customFormat="1" ht="21.2" customHeight="1">
      <c r="B769" s="49"/>
      <c r="C769" s="49"/>
      <c r="D769" s="50"/>
      <c r="E769" s="26"/>
      <c r="F769" s="26"/>
      <c r="G769" s="26"/>
      <c r="H769" s="26"/>
      <c r="I769" s="2"/>
      <c r="J769"/>
      <c r="K769"/>
      <c r="L769"/>
      <c r="M769"/>
      <c r="N769"/>
      <c r="O769"/>
    </row>
    <row r="770" spans="2:15" s="51" customFormat="1" ht="21.2" customHeight="1">
      <c r="B770" s="49"/>
      <c r="C770" s="49"/>
      <c r="D770" s="50"/>
      <c r="E770" s="26"/>
      <c r="F770" s="26"/>
      <c r="G770" s="26"/>
      <c r="H770" s="26"/>
      <c r="I770" s="2"/>
      <c r="J770"/>
      <c r="K770"/>
      <c r="L770"/>
      <c r="M770"/>
      <c r="N770"/>
      <c r="O770"/>
    </row>
    <row r="771" spans="2:15" s="51" customFormat="1" ht="21.2" customHeight="1">
      <c r="B771" s="49"/>
      <c r="C771" s="49"/>
      <c r="D771" s="50"/>
      <c r="E771" s="26"/>
      <c r="F771" s="26"/>
      <c r="G771" s="26"/>
      <c r="H771" s="26"/>
      <c r="I771" s="2"/>
      <c r="J771"/>
      <c r="K771"/>
      <c r="L771"/>
      <c r="M771"/>
      <c r="N771"/>
      <c r="O771"/>
    </row>
    <row r="772" spans="2:15" s="51" customFormat="1" ht="21.2" customHeight="1">
      <c r="B772" s="49"/>
      <c r="C772" s="49"/>
      <c r="D772" s="50"/>
      <c r="E772" s="26"/>
      <c r="F772" s="26"/>
      <c r="G772" s="26"/>
      <c r="H772" s="26"/>
      <c r="I772" s="2"/>
      <c r="J772"/>
      <c r="K772"/>
      <c r="L772"/>
      <c r="M772"/>
      <c r="N772"/>
      <c r="O772"/>
    </row>
    <row r="773" spans="2:15" s="51" customFormat="1" ht="21.2" customHeight="1">
      <c r="B773" s="49"/>
      <c r="C773" s="49"/>
      <c r="D773" s="50"/>
      <c r="E773" s="26"/>
      <c r="F773" s="26"/>
      <c r="G773" s="26"/>
      <c r="H773" s="26"/>
      <c r="I773" s="2"/>
      <c r="J773"/>
      <c r="K773"/>
      <c r="L773"/>
      <c r="M773"/>
      <c r="N773"/>
      <c r="O773"/>
    </row>
    <row r="774" spans="2:15" s="51" customFormat="1" ht="21.2" customHeight="1">
      <c r="B774" s="49"/>
      <c r="C774" s="49"/>
      <c r="D774" s="50"/>
      <c r="E774" s="26"/>
      <c r="F774" s="26"/>
      <c r="G774" s="26"/>
      <c r="H774" s="26"/>
      <c r="I774" s="2"/>
      <c r="J774"/>
      <c r="K774"/>
      <c r="L774"/>
      <c r="M774"/>
      <c r="N774"/>
      <c r="O774"/>
    </row>
    <row r="775" spans="2:15" s="51" customFormat="1" ht="21.2" customHeight="1">
      <c r="B775" s="49"/>
      <c r="C775" s="49"/>
      <c r="D775" s="50"/>
      <c r="E775" s="26"/>
      <c r="F775" s="26"/>
      <c r="G775" s="26"/>
      <c r="H775" s="26"/>
      <c r="I775" s="2"/>
      <c r="J775"/>
      <c r="K775"/>
      <c r="L775"/>
      <c r="M775"/>
      <c r="N775"/>
      <c r="O775"/>
    </row>
    <row r="776" spans="2:15" s="51" customFormat="1" ht="21.2" customHeight="1">
      <c r="B776" s="49"/>
      <c r="C776" s="49"/>
      <c r="D776" s="50"/>
      <c r="E776" s="26"/>
      <c r="F776" s="26"/>
      <c r="G776" s="26"/>
      <c r="H776" s="26"/>
      <c r="I776" s="2"/>
      <c r="J776"/>
      <c r="K776"/>
      <c r="L776"/>
      <c r="M776"/>
      <c r="N776"/>
      <c r="O776"/>
    </row>
    <row r="777" spans="2:15" s="51" customFormat="1" ht="21.2" customHeight="1">
      <c r="B777" s="49"/>
      <c r="C777" s="49"/>
      <c r="D777" s="50"/>
      <c r="E777" s="26"/>
      <c r="F777" s="26"/>
      <c r="G777" s="26"/>
      <c r="H777" s="26"/>
      <c r="I777" s="2"/>
      <c r="J777"/>
      <c r="K777"/>
      <c r="L777"/>
      <c r="M777"/>
      <c r="N777"/>
      <c r="O777"/>
    </row>
    <row r="778" spans="2:15" s="51" customFormat="1" ht="21.2" customHeight="1">
      <c r="B778" s="49"/>
      <c r="C778" s="49"/>
      <c r="D778" s="50"/>
      <c r="E778" s="26"/>
      <c r="F778" s="26"/>
      <c r="G778" s="26"/>
      <c r="H778" s="26"/>
      <c r="I778" s="2"/>
      <c r="J778"/>
      <c r="K778"/>
      <c r="L778"/>
      <c r="M778"/>
      <c r="N778"/>
      <c r="O778"/>
    </row>
    <row r="779" spans="2:15" s="51" customFormat="1" ht="21.2" customHeight="1">
      <c r="B779" s="49"/>
      <c r="C779" s="49"/>
      <c r="D779" s="50"/>
      <c r="E779" s="26"/>
      <c r="F779" s="26"/>
      <c r="G779" s="26"/>
      <c r="H779" s="26"/>
      <c r="I779" s="2"/>
      <c r="J779"/>
      <c r="K779"/>
      <c r="L779"/>
      <c r="M779"/>
      <c r="N779"/>
      <c r="O779"/>
    </row>
    <row r="780" spans="2:15" s="51" customFormat="1" ht="21.2" customHeight="1">
      <c r="B780" s="49"/>
      <c r="C780" s="49"/>
      <c r="D780" s="50"/>
      <c r="E780" s="26"/>
      <c r="F780" s="26"/>
      <c r="G780" s="26"/>
      <c r="H780" s="26"/>
      <c r="I780" s="2"/>
      <c r="J780"/>
      <c r="K780"/>
      <c r="L780"/>
      <c r="M780"/>
      <c r="N780"/>
      <c r="O780"/>
    </row>
    <row r="781" spans="2:15" s="51" customFormat="1" ht="21.2" customHeight="1">
      <c r="B781" s="49"/>
      <c r="C781" s="49"/>
      <c r="D781" s="50"/>
      <c r="E781" s="26"/>
      <c r="F781" s="26"/>
      <c r="G781" s="26"/>
      <c r="H781" s="26"/>
      <c r="I781" s="2"/>
      <c r="J781"/>
      <c r="K781"/>
      <c r="L781"/>
      <c r="M781"/>
      <c r="N781"/>
      <c r="O781"/>
    </row>
    <row r="782" spans="2:15" s="51" customFormat="1" ht="21.2" customHeight="1">
      <c r="B782" s="49"/>
      <c r="C782" s="49"/>
      <c r="D782" s="50"/>
      <c r="E782" s="26"/>
      <c r="F782" s="26"/>
      <c r="G782" s="26"/>
      <c r="H782" s="26"/>
      <c r="I782" s="2"/>
      <c r="J782"/>
      <c r="K782"/>
      <c r="L782"/>
      <c r="M782"/>
      <c r="N782"/>
      <c r="O782"/>
    </row>
    <row r="783" spans="2:15" s="51" customFormat="1" ht="21.2" customHeight="1">
      <c r="B783" s="49"/>
      <c r="C783" s="49"/>
      <c r="D783" s="50"/>
      <c r="E783" s="26"/>
      <c r="F783" s="26"/>
      <c r="G783" s="26"/>
      <c r="H783" s="26"/>
      <c r="I783" s="2"/>
      <c r="J783"/>
      <c r="K783"/>
      <c r="L783"/>
      <c r="M783"/>
      <c r="N783"/>
      <c r="O783"/>
    </row>
    <row r="784" spans="2:15" s="51" customFormat="1" ht="21.2" customHeight="1">
      <c r="B784" s="49"/>
      <c r="C784" s="49"/>
      <c r="D784" s="50"/>
      <c r="E784" s="26"/>
      <c r="F784" s="26"/>
      <c r="G784" s="26"/>
      <c r="H784" s="26"/>
      <c r="I784" s="2"/>
      <c r="J784"/>
      <c r="K784"/>
      <c r="L784"/>
      <c r="M784"/>
      <c r="N784"/>
      <c r="O784"/>
    </row>
    <row r="785" spans="2:15" s="51" customFormat="1" ht="21.2" customHeight="1">
      <c r="B785" s="49"/>
      <c r="C785" s="49"/>
      <c r="D785" s="50"/>
      <c r="E785" s="26"/>
      <c r="F785" s="26"/>
      <c r="G785" s="26"/>
      <c r="H785" s="26"/>
      <c r="I785" s="2"/>
      <c r="J785"/>
      <c r="K785"/>
      <c r="L785"/>
      <c r="M785"/>
      <c r="N785"/>
      <c r="O785"/>
    </row>
    <row r="786" spans="2:15" s="51" customFormat="1" ht="21.2" customHeight="1">
      <c r="B786" s="49"/>
      <c r="C786" s="49"/>
      <c r="D786" s="50"/>
      <c r="E786" s="26"/>
      <c r="F786" s="26"/>
      <c r="G786" s="26"/>
      <c r="H786" s="26"/>
      <c r="I786" s="2"/>
      <c r="J786"/>
      <c r="K786"/>
      <c r="L786"/>
      <c r="M786"/>
      <c r="N786"/>
      <c r="O786"/>
    </row>
    <row r="787" spans="2:15" s="51" customFormat="1" ht="21.2" customHeight="1">
      <c r="B787" s="49"/>
      <c r="C787" s="49"/>
      <c r="D787" s="50"/>
      <c r="E787" s="26"/>
      <c r="F787" s="26"/>
      <c r="G787" s="26"/>
      <c r="H787" s="26"/>
      <c r="I787" s="2"/>
      <c r="J787"/>
      <c r="K787"/>
      <c r="L787"/>
      <c r="M787"/>
      <c r="N787"/>
      <c r="O787"/>
    </row>
    <row r="788" spans="2:15" s="51" customFormat="1" ht="21.2" customHeight="1">
      <c r="B788" s="49"/>
      <c r="C788" s="49"/>
      <c r="D788" s="50"/>
      <c r="E788" s="26"/>
      <c r="F788" s="26"/>
      <c r="G788" s="26"/>
      <c r="H788" s="26"/>
      <c r="I788" s="2"/>
      <c r="J788"/>
      <c r="K788"/>
      <c r="L788"/>
      <c r="M788"/>
      <c r="N788"/>
      <c r="O788"/>
    </row>
    <row r="789" spans="2:15" s="51" customFormat="1" ht="21.2" customHeight="1">
      <c r="B789" s="49"/>
      <c r="C789" s="49"/>
      <c r="D789" s="50"/>
      <c r="E789" s="26"/>
      <c r="F789" s="26"/>
      <c r="G789" s="26"/>
      <c r="H789" s="26"/>
      <c r="I789" s="2"/>
      <c r="J789"/>
      <c r="K789"/>
      <c r="L789"/>
      <c r="M789"/>
      <c r="N789"/>
      <c r="O789"/>
    </row>
    <row r="790" spans="2:15" s="51" customFormat="1" ht="21.2" customHeight="1">
      <c r="B790" s="49"/>
      <c r="C790" s="49"/>
      <c r="D790" s="50"/>
      <c r="E790" s="26"/>
      <c r="F790" s="26"/>
      <c r="G790" s="26"/>
      <c r="H790" s="26"/>
      <c r="I790" s="2"/>
      <c r="J790"/>
      <c r="K790"/>
      <c r="L790"/>
      <c r="M790"/>
      <c r="N790"/>
      <c r="O790"/>
    </row>
    <row r="791" spans="2:15" s="51" customFormat="1" ht="21.2" customHeight="1">
      <c r="B791" s="49"/>
      <c r="C791" s="49"/>
      <c r="D791" s="50"/>
      <c r="E791" s="26"/>
      <c r="F791" s="26"/>
      <c r="G791" s="26"/>
      <c r="H791" s="26"/>
      <c r="I791" s="2"/>
      <c r="J791"/>
      <c r="K791"/>
      <c r="L791"/>
      <c r="M791"/>
      <c r="N791"/>
      <c r="O791"/>
    </row>
    <row r="792" spans="2:15" s="51" customFormat="1" ht="21.2" customHeight="1">
      <c r="B792" s="49"/>
      <c r="C792" s="49"/>
      <c r="D792" s="50"/>
      <c r="E792" s="26"/>
      <c r="F792" s="26"/>
      <c r="G792" s="26"/>
      <c r="H792" s="26"/>
      <c r="I792" s="2"/>
      <c r="J792"/>
      <c r="K792"/>
      <c r="L792"/>
      <c r="M792"/>
      <c r="N792"/>
      <c r="O792"/>
    </row>
    <row r="793" spans="2:15" s="51" customFormat="1" ht="21.2" customHeight="1">
      <c r="B793" s="49"/>
      <c r="C793" s="49"/>
      <c r="D793" s="50"/>
      <c r="E793" s="26"/>
      <c r="F793" s="26"/>
      <c r="G793" s="26"/>
      <c r="H793" s="26"/>
      <c r="I793" s="2"/>
      <c r="J793"/>
      <c r="K793"/>
      <c r="L793"/>
      <c r="M793"/>
      <c r="N793"/>
      <c r="O793"/>
    </row>
    <row r="794" spans="2:15" s="51" customFormat="1" ht="21.2" customHeight="1">
      <c r="B794" s="49"/>
      <c r="C794" s="49"/>
      <c r="D794" s="50"/>
      <c r="E794" s="26"/>
      <c r="F794" s="26"/>
      <c r="G794" s="26"/>
      <c r="H794" s="26"/>
      <c r="I794" s="2"/>
      <c r="J794"/>
      <c r="K794"/>
      <c r="L794"/>
      <c r="M794"/>
      <c r="N794"/>
      <c r="O794"/>
    </row>
    <row r="795" spans="2:15" s="51" customFormat="1" ht="21.2" customHeight="1">
      <c r="B795" s="49"/>
      <c r="C795" s="49"/>
      <c r="D795" s="50"/>
      <c r="E795" s="26"/>
      <c r="F795" s="26"/>
      <c r="G795" s="26"/>
      <c r="H795" s="26"/>
      <c r="I795" s="2"/>
      <c r="J795"/>
      <c r="K795"/>
      <c r="L795"/>
      <c r="M795"/>
      <c r="N795"/>
      <c r="O795"/>
    </row>
    <row r="796" spans="2:15" s="51" customFormat="1" ht="21.2" customHeight="1">
      <c r="B796" s="49"/>
      <c r="C796" s="49"/>
      <c r="D796" s="50"/>
      <c r="E796" s="26"/>
      <c r="F796" s="26"/>
      <c r="G796" s="26"/>
      <c r="H796" s="26"/>
      <c r="I796" s="2"/>
      <c r="J796"/>
      <c r="K796"/>
      <c r="L796"/>
      <c r="M796"/>
      <c r="N796"/>
      <c r="O796"/>
    </row>
    <row r="797" spans="2:15" s="51" customFormat="1" ht="21.2" customHeight="1">
      <c r="B797" s="49"/>
      <c r="C797" s="49"/>
      <c r="D797" s="50"/>
      <c r="E797" s="26"/>
      <c r="F797" s="26"/>
      <c r="G797" s="26"/>
      <c r="H797" s="26"/>
      <c r="I797" s="2"/>
      <c r="J797"/>
      <c r="K797"/>
      <c r="L797"/>
      <c r="M797"/>
      <c r="N797"/>
      <c r="O797"/>
    </row>
    <row r="798" spans="2:15" s="51" customFormat="1" ht="21.2" customHeight="1">
      <c r="B798" s="49"/>
      <c r="C798" s="49"/>
      <c r="D798" s="50"/>
      <c r="E798" s="26"/>
      <c r="F798" s="26"/>
      <c r="G798" s="26"/>
      <c r="H798" s="26"/>
      <c r="I798" s="2"/>
      <c r="J798"/>
      <c r="K798"/>
      <c r="L798"/>
      <c r="M798"/>
      <c r="N798"/>
      <c r="O798"/>
    </row>
    <row r="799" spans="2:15" s="51" customFormat="1" ht="21.2" customHeight="1">
      <c r="B799" s="49"/>
      <c r="C799" s="49"/>
      <c r="D799" s="50"/>
      <c r="E799" s="26"/>
      <c r="F799" s="26"/>
      <c r="G799" s="26"/>
      <c r="H799" s="26"/>
      <c r="I799" s="2"/>
      <c r="J799"/>
      <c r="K799"/>
      <c r="L799"/>
      <c r="M799"/>
      <c r="N799"/>
      <c r="O799"/>
    </row>
    <row r="800" spans="2:15" s="51" customFormat="1" ht="21.2" customHeight="1">
      <c r="B800" s="49"/>
      <c r="C800" s="49"/>
      <c r="D800" s="50"/>
      <c r="E800" s="26"/>
      <c r="F800" s="26"/>
      <c r="G800" s="26"/>
      <c r="H800" s="26"/>
      <c r="I800" s="2"/>
      <c r="J800"/>
      <c r="K800"/>
      <c r="L800"/>
      <c r="M800"/>
      <c r="N800"/>
      <c r="O800"/>
    </row>
    <row r="801" spans="2:15" s="51" customFormat="1" ht="21.2" customHeight="1">
      <c r="B801" s="49"/>
      <c r="C801" s="49"/>
      <c r="D801" s="50"/>
      <c r="E801" s="26"/>
      <c r="F801" s="26"/>
      <c r="G801" s="26"/>
      <c r="H801" s="26"/>
      <c r="I801" s="2"/>
      <c r="J801"/>
      <c r="K801"/>
      <c r="L801"/>
      <c r="M801"/>
      <c r="N801"/>
      <c r="O801"/>
    </row>
    <row r="802" spans="2:15" s="51" customFormat="1" ht="21.2" customHeight="1">
      <c r="B802" s="49"/>
      <c r="C802" s="49"/>
      <c r="D802" s="50"/>
      <c r="E802" s="26"/>
      <c r="F802" s="26"/>
      <c r="G802" s="26"/>
      <c r="H802" s="26"/>
      <c r="I802" s="2"/>
      <c r="J802"/>
      <c r="K802"/>
      <c r="L802"/>
      <c r="M802"/>
      <c r="N802"/>
      <c r="O802"/>
    </row>
    <row r="803" spans="2:15" s="51" customFormat="1" ht="21.2" customHeight="1">
      <c r="B803" s="49"/>
      <c r="C803" s="49"/>
      <c r="D803" s="50"/>
      <c r="E803" s="26"/>
      <c r="F803" s="26"/>
      <c r="G803" s="26"/>
      <c r="H803" s="26"/>
      <c r="I803" s="2"/>
      <c r="J803"/>
      <c r="K803"/>
      <c r="L803"/>
      <c r="M803"/>
      <c r="N803"/>
      <c r="O803"/>
    </row>
    <row r="804" spans="2:15" s="51" customFormat="1" ht="21.2" customHeight="1">
      <c r="B804" s="49"/>
      <c r="C804" s="49"/>
      <c r="D804" s="50"/>
      <c r="E804" s="26"/>
      <c r="F804" s="26"/>
      <c r="G804" s="26"/>
      <c r="H804" s="26"/>
      <c r="I804" s="2"/>
      <c r="J804"/>
      <c r="K804"/>
      <c r="L804"/>
      <c r="M804"/>
      <c r="N804"/>
      <c r="O804"/>
    </row>
    <row r="805" spans="2:15" s="51" customFormat="1" ht="21.2" customHeight="1">
      <c r="B805" s="49"/>
      <c r="C805" s="49"/>
      <c r="D805" s="50"/>
      <c r="E805" s="26"/>
      <c r="F805" s="26"/>
      <c r="G805" s="26"/>
      <c r="H805" s="26"/>
      <c r="I805" s="2"/>
      <c r="J805"/>
      <c r="K805"/>
      <c r="L805"/>
      <c r="M805"/>
      <c r="N805"/>
      <c r="O805"/>
    </row>
    <row r="806" spans="2:15" s="51" customFormat="1" ht="21.2" customHeight="1">
      <c r="B806" s="49"/>
      <c r="C806" s="49"/>
      <c r="D806" s="50"/>
      <c r="E806" s="26"/>
      <c r="F806" s="26"/>
      <c r="G806" s="26"/>
      <c r="H806" s="26"/>
      <c r="I806" s="2"/>
      <c r="J806"/>
      <c r="K806"/>
      <c r="L806"/>
      <c r="M806"/>
      <c r="N806"/>
      <c r="O806"/>
    </row>
    <row r="807" spans="2:15" s="51" customFormat="1" ht="21.2" customHeight="1">
      <c r="B807" s="49"/>
      <c r="C807" s="49"/>
      <c r="D807" s="50"/>
      <c r="E807" s="26"/>
      <c r="F807" s="26"/>
      <c r="G807" s="26"/>
      <c r="H807" s="26"/>
      <c r="I807" s="2"/>
      <c r="J807"/>
      <c r="K807"/>
      <c r="L807"/>
      <c r="M807"/>
      <c r="N807"/>
      <c r="O807"/>
    </row>
    <row r="808" spans="2:15" s="51" customFormat="1" ht="21.2" customHeight="1">
      <c r="B808" s="49"/>
      <c r="C808" s="49"/>
      <c r="D808" s="50"/>
      <c r="E808" s="26"/>
      <c r="F808" s="26"/>
      <c r="G808" s="26"/>
      <c r="H808" s="26"/>
      <c r="I808" s="2"/>
      <c r="J808"/>
      <c r="K808"/>
      <c r="L808"/>
      <c r="M808"/>
      <c r="N808"/>
      <c r="O808"/>
    </row>
    <row r="809" spans="2:15" s="51" customFormat="1" ht="21.2" customHeight="1">
      <c r="B809" s="49"/>
      <c r="C809" s="49"/>
      <c r="D809" s="50"/>
      <c r="E809" s="26"/>
      <c r="F809" s="26"/>
      <c r="G809" s="26"/>
      <c r="H809" s="26"/>
      <c r="I809" s="2"/>
      <c r="J809"/>
      <c r="K809"/>
      <c r="L809"/>
      <c r="M809"/>
      <c r="N809"/>
      <c r="O809"/>
    </row>
    <row r="810" spans="2:15" s="51" customFormat="1" ht="21.2" customHeight="1">
      <c r="B810" s="49"/>
      <c r="C810" s="49"/>
      <c r="D810" s="50"/>
      <c r="E810" s="26"/>
      <c r="F810" s="26"/>
      <c r="G810" s="26"/>
      <c r="H810" s="26"/>
      <c r="I810" s="2"/>
      <c r="J810"/>
      <c r="K810"/>
      <c r="L810"/>
      <c r="M810"/>
      <c r="N810"/>
      <c r="O810"/>
    </row>
    <row r="811" spans="2:15" s="51" customFormat="1" ht="21.2" customHeight="1">
      <c r="B811" s="49"/>
      <c r="C811" s="49"/>
      <c r="D811" s="50"/>
      <c r="E811" s="26"/>
      <c r="F811" s="26"/>
      <c r="G811" s="26"/>
      <c r="H811" s="26"/>
      <c r="I811" s="2"/>
      <c r="J811"/>
      <c r="K811"/>
      <c r="L811"/>
      <c r="M811"/>
      <c r="N811"/>
      <c r="O811"/>
    </row>
    <row r="812" spans="2:15" s="51" customFormat="1" ht="21.2" customHeight="1">
      <c r="B812" s="49"/>
      <c r="C812" s="49"/>
      <c r="D812" s="50"/>
      <c r="E812" s="26"/>
      <c r="F812" s="26"/>
      <c r="G812" s="26"/>
      <c r="H812" s="26"/>
      <c r="I812" s="2"/>
      <c r="J812"/>
      <c r="K812"/>
      <c r="L812"/>
      <c r="M812"/>
      <c r="N812"/>
      <c r="O812"/>
    </row>
    <row r="813" spans="2:15" s="51" customFormat="1" ht="21.2" customHeight="1">
      <c r="B813" s="49"/>
      <c r="C813" s="49"/>
      <c r="D813" s="50"/>
      <c r="E813" s="26"/>
      <c r="F813" s="26"/>
      <c r="G813" s="26"/>
      <c r="H813" s="26"/>
      <c r="I813" s="2"/>
      <c r="J813"/>
      <c r="K813"/>
      <c r="L813"/>
      <c r="M813"/>
      <c r="N813"/>
      <c r="O813"/>
    </row>
    <row r="814" spans="2:15" s="51" customFormat="1" ht="21.2" customHeight="1">
      <c r="B814" s="49"/>
      <c r="C814" s="49"/>
      <c r="D814" s="50"/>
      <c r="E814" s="26"/>
      <c r="F814" s="26"/>
      <c r="G814" s="26"/>
      <c r="H814" s="26"/>
      <c r="I814" s="2"/>
      <c r="J814"/>
      <c r="K814"/>
      <c r="L814"/>
      <c r="M814"/>
      <c r="N814"/>
      <c r="O814"/>
    </row>
    <row r="815" spans="2:15" s="51" customFormat="1" ht="21.2" customHeight="1">
      <c r="B815" s="49"/>
      <c r="C815" s="49"/>
      <c r="D815" s="50"/>
      <c r="E815" s="26"/>
      <c r="F815" s="26"/>
      <c r="G815" s="26"/>
      <c r="H815" s="26"/>
      <c r="I815" s="2"/>
      <c r="J815"/>
      <c r="K815"/>
      <c r="L815"/>
      <c r="M815"/>
      <c r="N815"/>
      <c r="O815"/>
    </row>
    <row r="816" spans="2:15" s="51" customFormat="1" ht="21.2" customHeight="1">
      <c r="B816" s="49"/>
      <c r="C816" s="49"/>
      <c r="D816" s="50"/>
      <c r="E816" s="26"/>
      <c r="F816" s="26"/>
      <c r="G816" s="26"/>
      <c r="H816" s="26"/>
      <c r="I816" s="2"/>
      <c r="J816"/>
      <c r="K816"/>
      <c r="L816"/>
      <c r="M816"/>
      <c r="N816"/>
      <c r="O816"/>
    </row>
    <row r="817" spans="2:15" s="51" customFormat="1" ht="21.2" customHeight="1">
      <c r="B817" s="49"/>
      <c r="C817" s="49"/>
      <c r="D817" s="50"/>
      <c r="E817" s="26"/>
      <c r="F817" s="26"/>
      <c r="G817" s="26"/>
      <c r="H817" s="26"/>
      <c r="I817" s="2"/>
      <c r="J817"/>
      <c r="K817"/>
      <c r="L817"/>
      <c r="M817"/>
      <c r="N817"/>
      <c r="O817"/>
    </row>
    <row r="818" spans="2:15" s="51" customFormat="1" ht="21.2" customHeight="1">
      <c r="B818" s="49"/>
      <c r="C818" s="49"/>
      <c r="D818" s="50"/>
      <c r="E818" s="26"/>
      <c r="F818" s="26"/>
      <c r="G818" s="26"/>
      <c r="H818" s="26"/>
      <c r="I818" s="2"/>
      <c r="J818"/>
      <c r="K818"/>
      <c r="L818"/>
      <c r="M818"/>
      <c r="N818"/>
      <c r="O818"/>
    </row>
    <row r="819" spans="2:15" s="51" customFormat="1" ht="21.2" customHeight="1">
      <c r="B819" s="49"/>
      <c r="C819" s="49"/>
      <c r="D819" s="50"/>
      <c r="E819" s="26"/>
      <c r="F819" s="26"/>
      <c r="G819" s="26"/>
      <c r="H819" s="26"/>
      <c r="I819" s="2"/>
      <c r="J819"/>
      <c r="K819"/>
      <c r="L819"/>
      <c r="M819"/>
      <c r="N819"/>
      <c r="O819"/>
    </row>
    <row r="820" spans="2:15" s="51" customFormat="1" ht="21.2" customHeight="1">
      <c r="B820" s="49"/>
      <c r="C820" s="49"/>
      <c r="D820" s="50"/>
      <c r="E820" s="26"/>
      <c r="F820" s="26"/>
      <c r="G820" s="26"/>
      <c r="H820" s="26"/>
      <c r="I820" s="2"/>
      <c r="J820"/>
      <c r="K820"/>
      <c r="L820"/>
      <c r="M820"/>
      <c r="N820"/>
      <c r="O820"/>
    </row>
    <row r="821" spans="2:15" s="51" customFormat="1" ht="21.2" customHeight="1">
      <c r="B821" s="49"/>
      <c r="C821" s="49"/>
      <c r="D821" s="50"/>
      <c r="E821" s="26"/>
      <c r="F821" s="26"/>
      <c r="G821" s="26"/>
      <c r="H821" s="26"/>
      <c r="I821" s="2"/>
      <c r="J821"/>
      <c r="K821"/>
      <c r="L821"/>
      <c r="M821"/>
      <c r="N821"/>
      <c r="O821"/>
    </row>
    <row r="822" spans="2:15" s="51" customFormat="1" ht="21.2" customHeight="1">
      <c r="B822" s="49"/>
      <c r="C822" s="49"/>
      <c r="D822" s="50"/>
      <c r="E822" s="26"/>
      <c r="F822" s="26"/>
      <c r="G822" s="26"/>
      <c r="H822" s="26"/>
      <c r="I822" s="2"/>
      <c r="J822"/>
      <c r="K822"/>
      <c r="L822"/>
      <c r="M822"/>
      <c r="N822"/>
      <c r="O822"/>
    </row>
    <row r="823" spans="2:15" s="51" customFormat="1" ht="21.2" customHeight="1">
      <c r="B823" s="49"/>
      <c r="C823" s="49"/>
      <c r="D823" s="50"/>
      <c r="E823" s="26"/>
      <c r="F823" s="26"/>
      <c r="G823" s="26"/>
      <c r="H823" s="26"/>
      <c r="I823" s="2"/>
      <c r="J823"/>
      <c r="K823"/>
      <c r="L823"/>
      <c r="M823"/>
      <c r="N823"/>
      <c r="O823"/>
    </row>
    <row r="824" spans="2:15" s="51" customFormat="1" ht="21.2" customHeight="1">
      <c r="B824" s="49"/>
      <c r="C824" s="49"/>
      <c r="D824" s="50"/>
      <c r="E824" s="26"/>
      <c r="F824" s="26"/>
      <c r="G824" s="26"/>
      <c r="H824" s="26"/>
      <c r="I824" s="2"/>
      <c r="J824"/>
      <c r="K824"/>
      <c r="L824"/>
      <c r="M824"/>
      <c r="N824"/>
      <c r="O824"/>
    </row>
    <row r="825" spans="2:15" s="51" customFormat="1" ht="21.2" customHeight="1">
      <c r="B825" s="49"/>
      <c r="C825" s="49"/>
      <c r="D825" s="50"/>
      <c r="E825" s="26"/>
      <c r="F825" s="26"/>
      <c r="G825" s="26"/>
      <c r="H825" s="26"/>
      <c r="I825" s="2"/>
      <c r="J825"/>
      <c r="K825"/>
      <c r="L825"/>
      <c r="M825"/>
      <c r="N825"/>
      <c r="O825"/>
    </row>
    <row r="826" spans="2:15" s="51" customFormat="1" ht="21.2" customHeight="1">
      <c r="B826" s="49"/>
      <c r="C826" s="49"/>
      <c r="D826" s="50"/>
      <c r="E826" s="26"/>
      <c r="F826" s="26"/>
      <c r="G826" s="26"/>
      <c r="H826" s="26"/>
      <c r="I826" s="2"/>
      <c r="J826"/>
      <c r="K826"/>
      <c r="L826"/>
      <c r="M826"/>
      <c r="N826"/>
      <c r="O826"/>
    </row>
    <row r="827" spans="2:15" s="51" customFormat="1" ht="21.2" customHeight="1">
      <c r="B827" s="49"/>
      <c r="C827" s="49"/>
      <c r="D827" s="50"/>
      <c r="E827" s="26"/>
      <c r="F827" s="26"/>
      <c r="G827" s="26"/>
      <c r="H827" s="26"/>
      <c r="I827" s="2"/>
      <c r="J827"/>
      <c r="K827"/>
      <c r="L827"/>
      <c r="M827"/>
      <c r="N827"/>
      <c r="O827"/>
    </row>
    <row r="828" spans="2:15" s="51" customFormat="1" ht="21.2" customHeight="1">
      <c r="B828" s="49"/>
      <c r="C828" s="49"/>
      <c r="D828" s="50"/>
      <c r="E828" s="26"/>
      <c r="F828" s="26"/>
      <c r="G828" s="26"/>
      <c r="H828" s="26"/>
      <c r="I828" s="2"/>
      <c r="J828"/>
      <c r="K828"/>
      <c r="L828"/>
      <c r="M828"/>
      <c r="N828"/>
      <c r="O828"/>
    </row>
    <row r="829" spans="2:15" s="51" customFormat="1" ht="21.2" customHeight="1">
      <c r="B829" s="49"/>
      <c r="C829" s="49"/>
      <c r="D829" s="50"/>
      <c r="E829" s="26"/>
      <c r="F829" s="26"/>
      <c r="G829" s="26"/>
      <c r="H829" s="26"/>
      <c r="I829" s="2"/>
      <c r="J829"/>
      <c r="K829"/>
      <c r="L829"/>
      <c r="M829"/>
      <c r="N829"/>
      <c r="O829"/>
    </row>
    <row r="830" spans="2:15" s="51" customFormat="1" ht="21.2" customHeight="1">
      <c r="B830" s="49"/>
      <c r="C830" s="49"/>
      <c r="D830" s="50"/>
      <c r="E830" s="26"/>
      <c r="F830" s="26"/>
      <c r="G830" s="26"/>
      <c r="H830" s="26"/>
      <c r="I830" s="2"/>
      <c r="J830"/>
      <c r="K830"/>
      <c r="L830"/>
      <c r="M830"/>
      <c r="N830"/>
      <c r="O830"/>
    </row>
    <row r="831" spans="2:15" s="51" customFormat="1" ht="21.2" customHeight="1">
      <c r="B831" s="49"/>
      <c r="C831" s="49"/>
      <c r="D831" s="50"/>
      <c r="E831" s="26"/>
      <c r="F831" s="26"/>
      <c r="G831" s="26"/>
      <c r="H831" s="26"/>
      <c r="I831" s="2"/>
      <c r="J831"/>
      <c r="K831"/>
      <c r="L831"/>
      <c r="M831"/>
      <c r="N831"/>
      <c r="O831"/>
    </row>
    <row r="832" spans="2:15" s="51" customFormat="1" ht="21.2" customHeight="1">
      <c r="B832" s="49"/>
      <c r="C832" s="49"/>
      <c r="D832" s="50"/>
      <c r="E832" s="26"/>
      <c r="F832" s="26"/>
      <c r="G832" s="26"/>
      <c r="H832" s="26"/>
      <c r="I832" s="2"/>
      <c r="J832"/>
      <c r="K832"/>
      <c r="L832"/>
      <c r="M832"/>
      <c r="N832"/>
      <c r="O832"/>
    </row>
    <row r="833" spans="2:15" s="51" customFormat="1" ht="21.2" customHeight="1">
      <c r="B833" s="49"/>
      <c r="C833" s="49"/>
      <c r="D833" s="50"/>
      <c r="E833" s="26"/>
      <c r="F833" s="26"/>
      <c r="G833" s="26"/>
      <c r="H833" s="26"/>
      <c r="I833" s="2"/>
      <c r="J833"/>
      <c r="K833"/>
      <c r="L833"/>
      <c r="M833"/>
      <c r="N833"/>
      <c r="O833"/>
    </row>
    <row r="834" spans="2:15" s="51" customFormat="1" ht="21.2" customHeight="1">
      <c r="B834" s="49"/>
      <c r="C834" s="49"/>
      <c r="D834" s="50"/>
      <c r="E834" s="26"/>
      <c r="F834" s="26"/>
      <c r="G834" s="26"/>
      <c r="H834" s="26"/>
      <c r="I834" s="2"/>
      <c r="J834"/>
      <c r="K834"/>
      <c r="L834"/>
      <c r="M834"/>
      <c r="N834"/>
      <c r="O834"/>
    </row>
    <row r="835" spans="2:15" s="51" customFormat="1" ht="21.2" customHeight="1">
      <c r="B835" s="49"/>
      <c r="C835" s="49"/>
      <c r="D835" s="50"/>
      <c r="E835" s="26"/>
      <c r="F835" s="26"/>
      <c r="G835" s="26"/>
      <c r="H835" s="26"/>
      <c r="I835" s="2"/>
      <c r="J835"/>
      <c r="K835"/>
      <c r="L835"/>
      <c r="M835"/>
      <c r="N835"/>
      <c r="O835"/>
    </row>
    <row r="836" spans="2:15" s="51" customFormat="1" ht="21.2" customHeight="1">
      <c r="B836" s="49"/>
      <c r="C836" s="49"/>
      <c r="D836" s="50"/>
      <c r="E836" s="26"/>
      <c r="F836" s="26"/>
      <c r="G836" s="26"/>
      <c r="H836" s="26"/>
      <c r="I836" s="2"/>
      <c r="J836"/>
      <c r="K836"/>
      <c r="L836"/>
      <c r="M836"/>
      <c r="N836"/>
      <c r="O836"/>
    </row>
    <row r="837" spans="2:15" s="51" customFormat="1" ht="21.2" customHeight="1">
      <c r="B837" s="49"/>
      <c r="C837" s="49"/>
      <c r="D837" s="50"/>
      <c r="E837" s="26"/>
      <c r="F837" s="26"/>
      <c r="G837" s="26"/>
      <c r="H837" s="26"/>
      <c r="I837" s="2"/>
      <c r="J837"/>
      <c r="K837"/>
      <c r="L837"/>
      <c r="M837"/>
      <c r="N837"/>
      <c r="O837"/>
    </row>
    <row r="838" spans="2:15" s="51" customFormat="1" ht="21.2" customHeight="1">
      <c r="B838" s="49"/>
      <c r="C838" s="49"/>
      <c r="D838" s="50"/>
      <c r="E838" s="26"/>
      <c r="F838" s="26"/>
      <c r="G838" s="26"/>
      <c r="H838" s="26"/>
      <c r="I838" s="2"/>
      <c r="J838"/>
      <c r="K838"/>
      <c r="L838"/>
      <c r="M838"/>
      <c r="N838"/>
      <c r="O838"/>
    </row>
    <row r="839" spans="2:15" s="51" customFormat="1" ht="21.2" customHeight="1">
      <c r="B839" s="49"/>
      <c r="C839" s="49"/>
      <c r="D839" s="50"/>
      <c r="E839" s="26"/>
      <c r="F839" s="26"/>
      <c r="G839" s="26"/>
      <c r="H839" s="26"/>
      <c r="I839" s="2"/>
      <c r="J839"/>
      <c r="K839"/>
      <c r="L839"/>
      <c r="M839"/>
      <c r="N839"/>
      <c r="O839"/>
    </row>
    <row r="840" spans="2:15" s="51" customFormat="1" ht="21.2" customHeight="1">
      <c r="B840" s="49"/>
      <c r="C840" s="49"/>
      <c r="D840" s="50"/>
      <c r="E840" s="26"/>
      <c r="F840" s="26"/>
      <c r="G840" s="26"/>
      <c r="H840" s="26"/>
      <c r="I840" s="2"/>
      <c r="J840"/>
      <c r="K840"/>
      <c r="L840"/>
      <c r="M840"/>
      <c r="N840"/>
      <c r="O840"/>
    </row>
    <row r="841" spans="2:15" s="51" customFormat="1" ht="21.2" customHeight="1">
      <c r="B841" s="49"/>
      <c r="C841" s="49"/>
      <c r="D841" s="50"/>
      <c r="E841" s="26"/>
      <c r="F841" s="26"/>
      <c r="G841" s="26"/>
      <c r="H841" s="26"/>
      <c r="I841" s="2"/>
      <c r="J841"/>
      <c r="K841"/>
      <c r="L841"/>
      <c r="M841"/>
      <c r="N841"/>
      <c r="O841"/>
    </row>
    <row r="842" spans="2:15" s="51" customFormat="1" ht="21.2" customHeight="1">
      <c r="B842" s="49"/>
      <c r="C842" s="49"/>
      <c r="D842" s="50"/>
      <c r="E842" s="26"/>
      <c r="F842" s="26"/>
      <c r="G842" s="26"/>
      <c r="H842" s="26"/>
      <c r="I842" s="2"/>
      <c r="J842"/>
      <c r="K842"/>
      <c r="L842"/>
      <c r="M842"/>
      <c r="N842"/>
      <c r="O842"/>
    </row>
    <row r="843" spans="2:15" s="51" customFormat="1" ht="21.2" customHeight="1">
      <c r="B843" s="49"/>
      <c r="C843" s="49"/>
      <c r="D843" s="50"/>
      <c r="E843" s="26"/>
      <c r="F843" s="26"/>
      <c r="G843" s="26"/>
      <c r="H843" s="26"/>
      <c r="I843" s="2"/>
      <c r="J843"/>
      <c r="K843"/>
      <c r="L843"/>
      <c r="M843"/>
      <c r="N843"/>
      <c r="O843"/>
    </row>
    <row r="844" spans="2:15" s="51" customFormat="1" ht="21.2" customHeight="1">
      <c r="B844" s="49"/>
      <c r="C844" s="49"/>
      <c r="D844" s="50"/>
      <c r="E844" s="26"/>
      <c r="F844" s="26"/>
      <c r="G844" s="26"/>
      <c r="H844" s="26"/>
      <c r="I844" s="2"/>
      <c r="J844"/>
      <c r="K844"/>
      <c r="L844"/>
      <c r="M844"/>
      <c r="N844"/>
      <c r="O844"/>
    </row>
    <row r="845" spans="2:15" s="51" customFormat="1" ht="21.2" customHeight="1">
      <c r="B845" s="49"/>
      <c r="C845" s="49"/>
      <c r="D845" s="50"/>
      <c r="E845" s="26"/>
      <c r="F845" s="26"/>
      <c r="G845" s="26"/>
      <c r="H845" s="26"/>
      <c r="I845" s="2"/>
      <c r="J845"/>
      <c r="K845"/>
      <c r="L845"/>
      <c r="M845"/>
      <c r="N845"/>
      <c r="O845"/>
    </row>
    <row r="846" spans="2:15" s="51" customFormat="1" ht="21.2" customHeight="1">
      <c r="B846" s="49"/>
      <c r="C846" s="49"/>
      <c r="D846" s="50"/>
      <c r="E846" s="26"/>
      <c r="F846" s="26"/>
      <c r="G846" s="26"/>
      <c r="H846" s="26"/>
      <c r="I846" s="2"/>
      <c r="J846"/>
      <c r="K846"/>
      <c r="L846"/>
      <c r="M846"/>
      <c r="N846"/>
      <c r="O846"/>
    </row>
    <row r="847" spans="2:15" s="51" customFormat="1" ht="21.2" customHeight="1">
      <c r="B847" s="49"/>
      <c r="C847" s="49"/>
      <c r="D847" s="50"/>
      <c r="E847" s="26"/>
      <c r="F847" s="26"/>
      <c r="G847" s="26"/>
      <c r="H847" s="26"/>
      <c r="I847" s="2"/>
      <c r="J847"/>
      <c r="K847"/>
      <c r="L847"/>
      <c r="M847"/>
      <c r="N847"/>
      <c r="O847"/>
    </row>
    <row r="848" spans="2:15" s="51" customFormat="1" ht="21.2" customHeight="1">
      <c r="B848" s="49"/>
      <c r="C848" s="49"/>
      <c r="D848" s="50"/>
      <c r="E848" s="26"/>
      <c r="F848" s="26"/>
      <c r="G848" s="26"/>
      <c r="H848" s="26"/>
      <c r="I848" s="2"/>
      <c r="J848"/>
      <c r="K848"/>
      <c r="L848"/>
      <c r="M848"/>
      <c r="N848"/>
      <c r="O848"/>
    </row>
    <row r="849" spans="2:15" s="51" customFormat="1" ht="21.2" customHeight="1">
      <c r="B849" s="49"/>
      <c r="C849" s="49"/>
      <c r="D849" s="50"/>
      <c r="E849" s="26"/>
      <c r="F849" s="26"/>
      <c r="G849" s="26"/>
      <c r="H849" s="26"/>
      <c r="I849" s="2"/>
      <c r="J849"/>
      <c r="K849"/>
      <c r="L849"/>
      <c r="M849"/>
      <c r="N849"/>
      <c r="O849"/>
    </row>
    <row r="850" spans="2:15" s="51" customFormat="1" ht="21.2" customHeight="1">
      <c r="B850" s="49"/>
      <c r="C850" s="49"/>
      <c r="D850" s="50"/>
      <c r="E850" s="26"/>
      <c r="F850" s="26"/>
      <c r="G850" s="26"/>
      <c r="H850" s="26"/>
      <c r="I850" s="2"/>
      <c r="J850"/>
      <c r="K850"/>
      <c r="L850"/>
      <c r="M850"/>
      <c r="N850"/>
      <c r="O850"/>
    </row>
    <row r="851" spans="2:15" s="51" customFormat="1" ht="21.2" customHeight="1">
      <c r="B851" s="49"/>
      <c r="C851" s="49"/>
      <c r="D851" s="50"/>
      <c r="E851" s="26"/>
      <c r="F851" s="26"/>
      <c r="G851" s="26"/>
      <c r="H851" s="26"/>
      <c r="I851" s="2"/>
      <c r="J851"/>
      <c r="K851"/>
      <c r="L851"/>
      <c r="M851"/>
      <c r="N851"/>
      <c r="O851"/>
    </row>
    <row r="852" spans="2:15" s="51" customFormat="1" ht="21.2" customHeight="1">
      <c r="B852" s="49"/>
      <c r="C852" s="49"/>
      <c r="D852" s="50"/>
      <c r="E852" s="26"/>
      <c r="F852" s="26"/>
      <c r="G852" s="26"/>
      <c r="H852" s="26"/>
      <c r="I852" s="2"/>
      <c r="J852"/>
      <c r="K852"/>
      <c r="L852"/>
      <c r="M852"/>
      <c r="N852"/>
      <c r="O852"/>
    </row>
    <row r="853" spans="2:15" s="51" customFormat="1" ht="21.2" customHeight="1">
      <c r="B853" s="49"/>
      <c r="C853" s="49"/>
      <c r="D853" s="50"/>
      <c r="E853" s="26"/>
      <c r="F853" s="26"/>
      <c r="G853" s="26"/>
      <c r="H853" s="26"/>
      <c r="I853" s="2"/>
      <c r="J853"/>
      <c r="K853"/>
      <c r="L853"/>
      <c r="M853"/>
      <c r="N853"/>
      <c r="O853"/>
    </row>
    <row r="854" spans="2:15" s="51" customFormat="1" ht="21.2" customHeight="1">
      <c r="B854" s="49"/>
      <c r="C854" s="49"/>
      <c r="D854" s="50"/>
      <c r="E854" s="26"/>
      <c r="F854" s="26"/>
      <c r="G854" s="26"/>
      <c r="H854" s="26"/>
      <c r="I854" s="2"/>
      <c r="J854"/>
      <c r="K854"/>
      <c r="L854"/>
      <c r="M854"/>
      <c r="N854"/>
      <c r="O854"/>
    </row>
    <row r="855" spans="2:15" s="51" customFormat="1" ht="21.2" customHeight="1">
      <c r="B855" s="49"/>
      <c r="C855" s="49"/>
      <c r="D855" s="50"/>
      <c r="E855" s="26"/>
      <c r="F855" s="26"/>
      <c r="G855" s="26"/>
      <c r="H855" s="26"/>
      <c r="I855" s="2"/>
      <c r="J855"/>
      <c r="K855"/>
      <c r="L855"/>
      <c r="M855"/>
      <c r="N855"/>
      <c r="O855"/>
    </row>
    <row r="856" spans="2:15" s="51" customFormat="1" ht="21.2" customHeight="1">
      <c r="B856" s="49"/>
      <c r="C856" s="49"/>
      <c r="D856" s="50"/>
      <c r="E856" s="26"/>
      <c r="F856" s="26"/>
      <c r="G856" s="26"/>
      <c r="H856" s="26"/>
      <c r="I856" s="2"/>
      <c r="J856"/>
      <c r="K856"/>
      <c r="L856"/>
      <c r="M856"/>
      <c r="N856"/>
      <c r="O856"/>
    </row>
  </sheetData>
  <sortState ref="A36:O59">
    <sortCondition descending="1" ref="I36:I59"/>
  </sortState>
  <mergeCells count="7">
    <mergeCell ref="A25:A27"/>
    <mergeCell ref="A1:I1"/>
    <mergeCell ref="A2:A3"/>
    <mergeCell ref="B2:B3"/>
    <mergeCell ref="C2:C3"/>
    <mergeCell ref="D2:D3"/>
    <mergeCell ref="E2:E3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7" fitToHeight="8" orientation="portrait" r:id="rId1"/>
  <headerFooter differentOddEven="1" differentFirst="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830"/>
  <sheetViews>
    <sheetView showGridLines="0" zoomScaleNormal="100" zoomScalePageLayoutView="70" workbookViewId="0">
      <pane ySplit="3" topLeftCell="A4" activePane="bottomLeft" state="frozen"/>
      <selection activeCell="D30" sqref="D30"/>
      <selection pane="bottomLeft" sqref="A1:I1"/>
    </sheetView>
  </sheetViews>
  <sheetFormatPr baseColWidth="10" defaultColWidth="0.140625" defaultRowHeight="15"/>
  <cols>
    <col min="1" max="1" width="8.140625" style="51" customWidth="1"/>
    <col min="2" max="2" width="19.42578125" style="49" customWidth="1"/>
    <col min="3" max="3" width="16.85546875" style="49" customWidth="1"/>
    <col min="4" max="4" width="26.140625" style="50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26" customWidth="1"/>
    <col min="9" max="9" width="12.5703125" style="2" customWidth="1"/>
    <col min="10" max="10" width="6.28515625" customWidth="1"/>
    <col min="11" max="34" width="12.5703125" customWidth="1"/>
    <col min="257" max="257" width="8.140625" customWidth="1"/>
    <col min="258" max="258" width="19.42578125" customWidth="1"/>
    <col min="259" max="259" width="16.85546875" customWidth="1"/>
    <col min="260" max="260" width="26.140625" customWidth="1"/>
    <col min="261" max="261" width="10.42578125" customWidth="1"/>
    <col min="262" max="262" width="5.7109375" customWidth="1"/>
    <col min="263" max="263" width="9.28515625" customWidth="1"/>
    <col min="264" max="264" width="8.7109375" customWidth="1"/>
    <col min="265" max="265" width="12.5703125" customWidth="1"/>
    <col min="266" max="266" width="6.28515625" customWidth="1"/>
    <col min="267" max="290" width="12.5703125" customWidth="1"/>
    <col min="513" max="513" width="8.140625" customWidth="1"/>
    <col min="514" max="514" width="19.42578125" customWidth="1"/>
    <col min="515" max="515" width="16.85546875" customWidth="1"/>
    <col min="516" max="516" width="26.140625" customWidth="1"/>
    <col min="517" max="517" width="10.42578125" customWidth="1"/>
    <col min="518" max="518" width="5.7109375" customWidth="1"/>
    <col min="519" max="519" width="9.28515625" customWidth="1"/>
    <col min="520" max="520" width="8.7109375" customWidth="1"/>
    <col min="521" max="521" width="12.5703125" customWidth="1"/>
    <col min="522" max="522" width="6.28515625" customWidth="1"/>
    <col min="523" max="546" width="12.5703125" customWidth="1"/>
    <col min="769" max="769" width="8.140625" customWidth="1"/>
    <col min="770" max="770" width="19.42578125" customWidth="1"/>
    <col min="771" max="771" width="16.85546875" customWidth="1"/>
    <col min="772" max="772" width="26.140625" customWidth="1"/>
    <col min="773" max="773" width="10.42578125" customWidth="1"/>
    <col min="774" max="774" width="5.7109375" customWidth="1"/>
    <col min="775" max="775" width="9.28515625" customWidth="1"/>
    <col min="776" max="776" width="8.7109375" customWidth="1"/>
    <col min="777" max="777" width="12.5703125" customWidth="1"/>
    <col min="778" max="778" width="6.28515625" customWidth="1"/>
    <col min="779" max="802" width="12.5703125" customWidth="1"/>
    <col min="1025" max="1025" width="8.140625" customWidth="1"/>
    <col min="1026" max="1026" width="19.42578125" customWidth="1"/>
    <col min="1027" max="1027" width="16.85546875" customWidth="1"/>
    <col min="1028" max="1028" width="26.140625" customWidth="1"/>
    <col min="1029" max="1029" width="10.42578125" customWidth="1"/>
    <col min="1030" max="1030" width="5.7109375" customWidth="1"/>
    <col min="1031" max="1031" width="9.28515625" customWidth="1"/>
    <col min="1032" max="1032" width="8.7109375" customWidth="1"/>
    <col min="1033" max="1033" width="12.5703125" customWidth="1"/>
    <col min="1034" max="1034" width="6.28515625" customWidth="1"/>
    <col min="1035" max="1058" width="12.5703125" customWidth="1"/>
    <col min="1281" max="1281" width="8.140625" customWidth="1"/>
    <col min="1282" max="1282" width="19.42578125" customWidth="1"/>
    <col min="1283" max="1283" width="16.85546875" customWidth="1"/>
    <col min="1284" max="1284" width="26.140625" customWidth="1"/>
    <col min="1285" max="1285" width="10.42578125" customWidth="1"/>
    <col min="1286" max="1286" width="5.7109375" customWidth="1"/>
    <col min="1287" max="1287" width="9.28515625" customWidth="1"/>
    <col min="1288" max="1288" width="8.7109375" customWidth="1"/>
    <col min="1289" max="1289" width="12.5703125" customWidth="1"/>
    <col min="1290" max="1290" width="6.28515625" customWidth="1"/>
    <col min="1291" max="1314" width="12.5703125" customWidth="1"/>
    <col min="1537" max="1537" width="8.140625" customWidth="1"/>
    <col min="1538" max="1538" width="19.42578125" customWidth="1"/>
    <col min="1539" max="1539" width="16.85546875" customWidth="1"/>
    <col min="1540" max="1540" width="26.140625" customWidth="1"/>
    <col min="1541" max="1541" width="10.42578125" customWidth="1"/>
    <col min="1542" max="1542" width="5.7109375" customWidth="1"/>
    <col min="1543" max="1543" width="9.28515625" customWidth="1"/>
    <col min="1544" max="1544" width="8.7109375" customWidth="1"/>
    <col min="1545" max="1545" width="12.5703125" customWidth="1"/>
    <col min="1546" max="1546" width="6.28515625" customWidth="1"/>
    <col min="1547" max="1570" width="12.5703125" customWidth="1"/>
    <col min="1793" max="1793" width="8.140625" customWidth="1"/>
    <col min="1794" max="1794" width="19.42578125" customWidth="1"/>
    <col min="1795" max="1795" width="16.85546875" customWidth="1"/>
    <col min="1796" max="1796" width="26.140625" customWidth="1"/>
    <col min="1797" max="1797" width="10.42578125" customWidth="1"/>
    <col min="1798" max="1798" width="5.7109375" customWidth="1"/>
    <col min="1799" max="1799" width="9.28515625" customWidth="1"/>
    <col min="1800" max="1800" width="8.7109375" customWidth="1"/>
    <col min="1801" max="1801" width="12.5703125" customWidth="1"/>
    <col min="1802" max="1802" width="6.28515625" customWidth="1"/>
    <col min="1803" max="1826" width="12.5703125" customWidth="1"/>
    <col min="2049" max="2049" width="8.140625" customWidth="1"/>
    <col min="2050" max="2050" width="19.42578125" customWidth="1"/>
    <col min="2051" max="2051" width="16.85546875" customWidth="1"/>
    <col min="2052" max="2052" width="26.140625" customWidth="1"/>
    <col min="2053" max="2053" width="10.42578125" customWidth="1"/>
    <col min="2054" max="2054" width="5.7109375" customWidth="1"/>
    <col min="2055" max="2055" width="9.28515625" customWidth="1"/>
    <col min="2056" max="2056" width="8.7109375" customWidth="1"/>
    <col min="2057" max="2057" width="12.5703125" customWidth="1"/>
    <col min="2058" max="2058" width="6.28515625" customWidth="1"/>
    <col min="2059" max="2082" width="12.5703125" customWidth="1"/>
    <col min="2305" max="2305" width="8.140625" customWidth="1"/>
    <col min="2306" max="2306" width="19.42578125" customWidth="1"/>
    <col min="2307" max="2307" width="16.85546875" customWidth="1"/>
    <col min="2308" max="2308" width="26.140625" customWidth="1"/>
    <col min="2309" max="2309" width="10.42578125" customWidth="1"/>
    <col min="2310" max="2310" width="5.7109375" customWidth="1"/>
    <col min="2311" max="2311" width="9.28515625" customWidth="1"/>
    <col min="2312" max="2312" width="8.7109375" customWidth="1"/>
    <col min="2313" max="2313" width="12.5703125" customWidth="1"/>
    <col min="2314" max="2314" width="6.28515625" customWidth="1"/>
    <col min="2315" max="2338" width="12.5703125" customWidth="1"/>
    <col min="2561" max="2561" width="8.140625" customWidth="1"/>
    <col min="2562" max="2562" width="19.42578125" customWidth="1"/>
    <col min="2563" max="2563" width="16.85546875" customWidth="1"/>
    <col min="2564" max="2564" width="26.140625" customWidth="1"/>
    <col min="2565" max="2565" width="10.42578125" customWidth="1"/>
    <col min="2566" max="2566" width="5.7109375" customWidth="1"/>
    <col min="2567" max="2567" width="9.28515625" customWidth="1"/>
    <col min="2568" max="2568" width="8.7109375" customWidth="1"/>
    <col min="2569" max="2569" width="12.5703125" customWidth="1"/>
    <col min="2570" max="2570" width="6.28515625" customWidth="1"/>
    <col min="2571" max="2594" width="12.5703125" customWidth="1"/>
    <col min="2817" max="2817" width="8.140625" customWidth="1"/>
    <col min="2818" max="2818" width="19.42578125" customWidth="1"/>
    <col min="2819" max="2819" width="16.85546875" customWidth="1"/>
    <col min="2820" max="2820" width="26.140625" customWidth="1"/>
    <col min="2821" max="2821" width="10.42578125" customWidth="1"/>
    <col min="2822" max="2822" width="5.7109375" customWidth="1"/>
    <col min="2823" max="2823" width="9.28515625" customWidth="1"/>
    <col min="2824" max="2824" width="8.7109375" customWidth="1"/>
    <col min="2825" max="2825" width="12.5703125" customWidth="1"/>
    <col min="2826" max="2826" width="6.28515625" customWidth="1"/>
    <col min="2827" max="2850" width="12.5703125" customWidth="1"/>
    <col min="3073" max="3073" width="8.140625" customWidth="1"/>
    <col min="3074" max="3074" width="19.42578125" customWidth="1"/>
    <col min="3075" max="3075" width="16.85546875" customWidth="1"/>
    <col min="3076" max="3076" width="26.140625" customWidth="1"/>
    <col min="3077" max="3077" width="10.42578125" customWidth="1"/>
    <col min="3078" max="3078" width="5.7109375" customWidth="1"/>
    <col min="3079" max="3079" width="9.28515625" customWidth="1"/>
    <col min="3080" max="3080" width="8.7109375" customWidth="1"/>
    <col min="3081" max="3081" width="12.5703125" customWidth="1"/>
    <col min="3082" max="3082" width="6.28515625" customWidth="1"/>
    <col min="3083" max="3106" width="12.5703125" customWidth="1"/>
    <col min="3329" max="3329" width="8.140625" customWidth="1"/>
    <col min="3330" max="3330" width="19.42578125" customWidth="1"/>
    <col min="3331" max="3331" width="16.85546875" customWidth="1"/>
    <col min="3332" max="3332" width="26.140625" customWidth="1"/>
    <col min="3333" max="3333" width="10.42578125" customWidth="1"/>
    <col min="3334" max="3334" width="5.7109375" customWidth="1"/>
    <col min="3335" max="3335" width="9.28515625" customWidth="1"/>
    <col min="3336" max="3336" width="8.7109375" customWidth="1"/>
    <col min="3337" max="3337" width="12.5703125" customWidth="1"/>
    <col min="3338" max="3338" width="6.28515625" customWidth="1"/>
    <col min="3339" max="3362" width="12.5703125" customWidth="1"/>
    <col min="3585" max="3585" width="8.140625" customWidth="1"/>
    <col min="3586" max="3586" width="19.42578125" customWidth="1"/>
    <col min="3587" max="3587" width="16.85546875" customWidth="1"/>
    <col min="3588" max="3588" width="26.140625" customWidth="1"/>
    <col min="3589" max="3589" width="10.42578125" customWidth="1"/>
    <col min="3590" max="3590" width="5.7109375" customWidth="1"/>
    <col min="3591" max="3591" width="9.28515625" customWidth="1"/>
    <col min="3592" max="3592" width="8.7109375" customWidth="1"/>
    <col min="3593" max="3593" width="12.5703125" customWidth="1"/>
    <col min="3594" max="3594" width="6.28515625" customWidth="1"/>
    <col min="3595" max="3618" width="12.5703125" customWidth="1"/>
    <col min="3841" max="3841" width="8.140625" customWidth="1"/>
    <col min="3842" max="3842" width="19.42578125" customWidth="1"/>
    <col min="3843" max="3843" width="16.85546875" customWidth="1"/>
    <col min="3844" max="3844" width="26.140625" customWidth="1"/>
    <col min="3845" max="3845" width="10.42578125" customWidth="1"/>
    <col min="3846" max="3846" width="5.7109375" customWidth="1"/>
    <col min="3847" max="3847" width="9.28515625" customWidth="1"/>
    <col min="3848" max="3848" width="8.7109375" customWidth="1"/>
    <col min="3849" max="3849" width="12.5703125" customWidth="1"/>
    <col min="3850" max="3850" width="6.28515625" customWidth="1"/>
    <col min="3851" max="3874" width="12.5703125" customWidth="1"/>
    <col min="4097" max="4097" width="8.140625" customWidth="1"/>
    <col min="4098" max="4098" width="19.42578125" customWidth="1"/>
    <col min="4099" max="4099" width="16.85546875" customWidth="1"/>
    <col min="4100" max="4100" width="26.140625" customWidth="1"/>
    <col min="4101" max="4101" width="10.42578125" customWidth="1"/>
    <col min="4102" max="4102" width="5.7109375" customWidth="1"/>
    <col min="4103" max="4103" width="9.28515625" customWidth="1"/>
    <col min="4104" max="4104" width="8.7109375" customWidth="1"/>
    <col min="4105" max="4105" width="12.5703125" customWidth="1"/>
    <col min="4106" max="4106" width="6.28515625" customWidth="1"/>
    <col min="4107" max="4130" width="12.5703125" customWidth="1"/>
    <col min="4353" max="4353" width="8.140625" customWidth="1"/>
    <col min="4354" max="4354" width="19.42578125" customWidth="1"/>
    <col min="4355" max="4355" width="16.85546875" customWidth="1"/>
    <col min="4356" max="4356" width="26.140625" customWidth="1"/>
    <col min="4357" max="4357" width="10.42578125" customWidth="1"/>
    <col min="4358" max="4358" width="5.7109375" customWidth="1"/>
    <col min="4359" max="4359" width="9.28515625" customWidth="1"/>
    <col min="4360" max="4360" width="8.7109375" customWidth="1"/>
    <col min="4361" max="4361" width="12.5703125" customWidth="1"/>
    <col min="4362" max="4362" width="6.28515625" customWidth="1"/>
    <col min="4363" max="4386" width="12.5703125" customWidth="1"/>
    <col min="4609" max="4609" width="8.140625" customWidth="1"/>
    <col min="4610" max="4610" width="19.42578125" customWidth="1"/>
    <col min="4611" max="4611" width="16.85546875" customWidth="1"/>
    <col min="4612" max="4612" width="26.140625" customWidth="1"/>
    <col min="4613" max="4613" width="10.42578125" customWidth="1"/>
    <col min="4614" max="4614" width="5.7109375" customWidth="1"/>
    <col min="4615" max="4615" width="9.28515625" customWidth="1"/>
    <col min="4616" max="4616" width="8.7109375" customWidth="1"/>
    <col min="4617" max="4617" width="12.5703125" customWidth="1"/>
    <col min="4618" max="4618" width="6.28515625" customWidth="1"/>
    <col min="4619" max="4642" width="12.5703125" customWidth="1"/>
    <col min="4865" max="4865" width="8.140625" customWidth="1"/>
    <col min="4866" max="4866" width="19.42578125" customWidth="1"/>
    <col min="4867" max="4867" width="16.85546875" customWidth="1"/>
    <col min="4868" max="4868" width="26.140625" customWidth="1"/>
    <col min="4869" max="4869" width="10.42578125" customWidth="1"/>
    <col min="4870" max="4870" width="5.7109375" customWidth="1"/>
    <col min="4871" max="4871" width="9.28515625" customWidth="1"/>
    <col min="4872" max="4872" width="8.7109375" customWidth="1"/>
    <col min="4873" max="4873" width="12.5703125" customWidth="1"/>
    <col min="4874" max="4874" width="6.28515625" customWidth="1"/>
    <col min="4875" max="4898" width="12.5703125" customWidth="1"/>
    <col min="5121" max="5121" width="8.140625" customWidth="1"/>
    <col min="5122" max="5122" width="19.42578125" customWidth="1"/>
    <col min="5123" max="5123" width="16.85546875" customWidth="1"/>
    <col min="5124" max="5124" width="26.140625" customWidth="1"/>
    <col min="5125" max="5125" width="10.42578125" customWidth="1"/>
    <col min="5126" max="5126" width="5.7109375" customWidth="1"/>
    <col min="5127" max="5127" width="9.28515625" customWidth="1"/>
    <col min="5128" max="5128" width="8.7109375" customWidth="1"/>
    <col min="5129" max="5129" width="12.5703125" customWidth="1"/>
    <col min="5130" max="5130" width="6.28515625" customWidth="1"/>
    <col min="5131" max="5154" width="12.5703125" customWidth="1"/>
    <col min="5377" max="5377" width="8.140625" customWidth="1"/>
    <col min="5378" max="5378" width="19.42578125" customWidth="1"/>
    <col min="5379" max="5379" width="16.85546875" customWidth="1"/>
    <col min="5380" max="5380" width="26.140625" customWidth="1"/>
    <col min="5381" max="5381" width="10.42578125" customWidth="1"/>
    <col min="5382" max="5382" width="5.7109375" customWidth="1"/>
    <col min="5383" max="5383" width="9.28515625" customWidth="1"/>
    <col min="5384" max="5384" width="8.7109375" customWidth="1"/>
    <col min="5385" max="5385" width="12.5703125" customWidth="1"/>
    <col min="5386" max="5386" width="6.28515625" customWidth="1"/>
    <col min="5387" max="5410" width="12.5703125" customWidth="1"/>
    <col min="5633" max="5633" width="8.140625" customWidth="1"/>
    <col min="5634" max="5634" width="19.42578125" customWidth="1"/>
    <col min="5635" max="5635" width="16.85546875" customWidth="1"/>
    <col min="5636" max="5636" width="26.140625" customWidth="1"/>
    <col min="5637" max="5637" width="10.42578125" customWidth="1"/>
    <col min="5638" max="5638" width="5.7109375" customWidth="1"/>
    <col min="5639" max="5639" width="9.28515625" customWidth="1"/>
    <col min="5640" max="5640" width="8.7109375" customWidth="1"/>
    <col min="5641" max="5641" width="12.5703125" customWidth="1"/>
    <col min="5642" max="5642" width="6.28515625" customWidth="1"/>
    <col min="5643" max="5666" width="12.5703125" customWidth="1"/>
    <col min="5889" max="5889" width="8.140625" customWidth="1"/>
    <col min="5890" max="5890" width="19.42578125" customWidth="1"/>
    <col min="5891" max="5891" width="16.85546875" customWidth="1"/>
    <col min="5892" max="5892" width="26.140625" customWidth="1"/>
    <col min="5893" max="5893" width="10.42578125" customWidth="1"/>
    <col min="5894" max="5894" width="5.7109375" customWidth="1"/>
    <col min="5895" max="5895" width="9.28515625" customWidth="1"/>
    <col min="5896" max="5896" width="8.7109375" customWidth="1"/>
    <col min="5897" max="5897" width="12.5703125" customWidth="1"/>
    <col min="5898" max="5898" width="6.28515625" customWidth="1"/>
    <col min="5899" max="5922" width="12.5703125" customWidth="1"/>
    <col min="6145" max="6145" width="8.140625" customWidth="1"/>
    <col min="6146" max="6146" width="19.42578125" customWidth="1"/>
    <col min="6147" max="6147" width="16.85546875" customWidth="1"/>
    <col min="6148" max="6148" width="26.140625" customWidth="1"/>
    <col min="6149" max="6149" width="10.42578125" customWidth="1"/>
    <col min="6150" max="6150" width="5.7109375" customWidth="1"/>
    <col min="6151" max="6151" width="9.28515625" customWidth="1"/>
    <col min="6152" max="6152" width="8.7109375" customWidth="1"/>
    <col min="6153" max="6153" width="12.5703125" customWidth="1"/>
    <col min="6154" max="6154" width="6.28515625" customWidth="1"/>
    <col min="6155" max="6178" width="12.5703125" customWidth="1"/>
    <col min="6401" max="6401" width="8.140625" customWidth="1"/>
    <col min="6402" max="6402" width="19.42578125" customWidth="1"/>
    <col min="6403" max="6403" width="16.85546875" customWidth="1"/>
    <col min="6404" max="6404" width="26.140625" customWidth="1"/>
    <col min="6405" max="6405" width="10.42578125" customWidth="1"/>
    <col min="6406" max="6406" width="5.7109375" customWidth="1"/>
    <col min="6407" max="6407" width="9.28515625" customWidth="1"/>
    <col min="6408" max="6408" width="8.7109375" customWidth="1"/>
    <col min="6409" max="6409" width="12.5703125" customWidth="1"/>
    <col min="6410" max="6410" width="6.28515625" customWidth="1"/>
    <col min="6411" max="6434" width="12.5703125" customWidth="1"/>
    <col min="6657" max="6657" width="8.140625" customWidth="1"/>
    <col min="6658" max="6658" width="19.42578125" customWidth="1"/>
    <col min="6659" max="6659" width="16.85546875" customWidth="1"/>
    <col min="6660" max="6660" width="26.140625" customWidth="1"/>
    <col min="6661" max="6661" width="10.42578125" customWidth="1"/>
    <col min="6662" max="6662" width="5.7109375" customWidth="1"/>
    <col min="6663" max="6663" width="9.28515625" customWidth="1"/>
    <col min="6664" max="6664" width="8.7109375" customWidth="1"/>
    <col min="6665" max="6665" width="12.5703125" customWidth="1"/>
    <col min="6666" max="6666" width="6.28515625" customWidth="1"/>
    <col min="6667" max="6690" width="12.5703125" customWidth="1"/>
    <col min="6913" max="6913" width="8.140625" customWidth="1"/>
    <col min="6914" max="6914" width="19.42578125" customWidth="1"/>
    <col min="6915" max="6915" width="16.85546875" customWidth="1"/>
    <col min="6916" max="6916" width="26.140625" customWidth="1"/>
    <col min="6917" max="6917" width="10.42578125" customWidth="1"/>
    <col min="6918" max="6918" width="5.7109375" customWidth="1"/>
    <col min="6919" max="6919" width="9.28515625" customWidth="1"/>
    <col min="6920" max="6920" width="8.7109375" customWidth="1"/>
    <col min="6921" max="6921" width="12.5703125" customWidth="1"/>
    <col min="6922" max="6922" width="6.28515625" customWidth="1"/>
    <col min="6923" max="6946" width="12.5703125" customWidth="1"/>
    <col min="7169" max="7169" width="8.140625" customWidth="1"/>
    <col min="7170" max="7170" width="19.42578125" customWidth="1"/>
    <col min="7171" max="7171" width="16.85546875" customWidth="1"/>
    <col min="7172" max="7172" width="26.140625" customWidth="1"/>
    <col min="7173" max="7173" width="10.42578125" customWidth="1"/>
    <col min="7174" max="7174" width="5.7109375" customWidth="1"/>
    <col min="7175" max="7175" width="9.28515625" customWidth="1"/>
    <col min="7176" max="7176" width="8.7109375" customWidth="1"/>
    <col min="7177" max="7177" width="12.5703125" customWidth="1"/>
    <col min="7178" max="7178" width="6.28515625" customWidth="1"/>
    <col min="7179" max="7202" width="12.5703125" customWidth="1"/>
    <col min="7425" max="7425" width="8.140625" customWidth="1"/>
    <col min="7426" max="7426" width="19.42578125" customWidth="1"/>
    <col min="7427" max="7427" width="16.85546875" customWidth="1"/>
    <col min="7428" max="7428" width="26.140625" customWidth="1"/>
    <col min="7429" max="7429" width="10.42578125" customWidth="1"/>
    <col min="7430" max="7430" width="5.7109375" customWidth="1"/>
    <col min="7431" max="7431" width="9.28515625" customWidth="1"/>
    <col min="7432" max="7432" width="8.7109375" customWidth="1"/>
    <col min="7433" max="7433" width="12.5703125" customWidth="1"/>
    <col min="7434" max="7434" width="6.28515625" customWidth="1"/>
    <col min="7435" max="7458" width="12.5703125" customWidth="1"/>
    <col min="7681" max="7681" width="8.140625" customWidth="1"/>
    <col min="7682" max="7682" width="19.42578125" customWidth="1"/>
    <col min="7683" max="7683" width="16.85546875" customWidth="1"/>
    <col min="7684" max="7684" width="26.140625" customWidth="1"/>
    <col min="7685" max="7685" width="10.42578125" customWidth="1"/>
    <col min="7686" max="7686" width="5.7109375" customWidth="1"/>
    <col min="7687" max="7687" width="9.28515625" customWidth="1"/>
    <col min="7688" max="7688" width="8.7109375" customWidth="1"/>
    <col min="7689" max="7689" width="12.5703125" customWidth="1"/>
    <col min="7690" max="7690" width="6.28515625" customWidth="1"/>
    <col min="7691" max="7714" width="12.5703125" customWidth="1"/>
    <col min="7937" max="7937" width="8.140625" customWidth="1"/>
    <col min="7938" max="7938" width="19.42578125" customWidth="1"/>
    <col min="7939" max="7939" width="16.85546875" customWidth="1"/>
    <col min="7940" max="7940" width="26.140625" customWidth="1"/>
    <col min="7941" max="7941" width="10.42578125" customWidth="1"/>
    <col min="7942" max="7942" width="5.7109375" customWidth="1"/>
    <col min="7943" max="7943" width="9.28515625" customWidth="1"/>
    <col min="7944" max="7944" width="8.7109375" customWidth="1"/>
    <col min="7945" max="7945" width="12.5703125" customWidth="1"/>
    <col min="7946" max="7946" width="6.28515625" customWidth="1"/>
    <col min="7947" max="7970" width="12.5703125" customWidth="1"/>
    <col min="8193" max="8193" width="8.140625" customWidth="1"/>
    <col min="8194" max="8194" width="19.42578125" customWidth="1"/>
    <col min="8195" max="8195" width="16.85546875" customWidth="1"/>
    <col min="8196" max="8196" width="26.140625" customWidth="1"/>
    <col min="8197" max="8197" width="10.42578125" customWidth="1"/>
    <col min="8198" max="8198" width="5.7109375" customWidth="1"/>
    <col min="8199" max="8199" width="9.28515625" customWidth="1"/>
    <col min="8200" max="8200" width="8.7109375" customWidth="1"/>
    <col min="8201" max="8201" width="12.5703125" customWidth="1"/>
    <col min="8202" max="8202" width="6.28515625" customWidth="1"/>
    <col min="8203" max="8226" width="12.5703125" customWidth="1"/>
    <col min="8449" max="8449" width="8.140625" customWidth="1"/>
    <col min="8450" max="8450" width="19.42578125" customWidth="1"/>
    <col min="8451" max="8451" width="16.85546875" customWidth="1"/>
    <col min="8452" max="8452" width="26.140625" customWidth="1"/>
    <col min="8453" max="8453" width="10.42578125" customWidth="1"/>
    <col min="8454" max="8454" width="5.7109375" customWidth="1"/>
    <col min="8455" max="8455" width="9.28515625" customWidth="1"/>
    <col min="8456" max="8456" width="8.7109375" customWidth="1"/>
    <col min="8457" max="8457" width="12.5703125" customWidth="1"/>
    <col min="8458" max="8458" width="6.28515625" customWidth="1"/>
    <col min="8459" max="8482" width="12.5703125" customWidth="1"/>
    <col min="8705" max="8705" width="8.140625" customWidth="1"/>
    <col min="8706" max="8706" width="19.42578125" customWidth="1"/>
    <col min="8707" max="8707" width="16.85546875" customWidth="1"/>
    <col min="8708" max="8708" width="26.140625" customWidth="1"/>
    <col min="8709" max="8709" width="10.42578125" customWidth="1"/>
    <col min="8710" max="8710" width="5.7109375" customWidth="1"/>
    <col min="8711" max="8711" width="9.28515625" customWidth="1"/>
    <col min="8712" max="8712" width="8.7109375" customWidth="1"/>
    <col min="8713" max="8713" width="12.5703125" customWidth="1"/>
    <col min="8714" max="8714" width="6.28515625" customWidth="1"/>
    <col min="8715" max="8738" width="12.5703125" customWidth="1"/>
    <col min="8961" max="8961" width="8.140625" customWidth="1"/>
    <col min="8962" max="8962" width="19.42578125" customWidth="1"/>
    <col min="8963" max="8963" width="16.85546875" customWidth="1"/>
    <col min="8964" max="8964" width="26.140625" customWidth="1"/>
    <col min="8965" max="8965" width="10.42578125" customWidth="1"/>
    <col min="8966" max="8966" width="5.7109375" customWidth="1"/>
    <col min="8967" max="8967" width="9.28515625" customWidth="1"/>
    <col min="8968" max="8968" width="8.7109375" customWidth="1"/>
    <col min="8969" max="8969" width="12.5703125" customWidth="1"/>
    <col min="8970" max="8970" width="6.28515625" customWidth="1"/>
    <col min="8971" max="8994" width="12.5703125" customWidth="1"/>
    <col min="9217" max="9217" width="8.140625" customWidth="1"/>
    <col min="9218" max="9218" width="19.42578125" customWidth="1"/>
    <col min="9219" max="9219" width="16.85546875" customWidth="1"/>
    <col min="9220" max="9220" width="26.140625" customWidth="1"/>
    <col min="9221" max="9221" width="10.42578125" customWidth="1"/>
    <col min="9222" max="9222" width="5.7109375" customWidth="1"/>
    <col min="9223" max="9223" width="9.28515625" customWidth="1"/>
    <col min="9224" max="9224" width="8.7109375" customWidth="1"/>
    <col min="9225" max="9225" width="12.5703125" customWidth="1"/>
    <col min="9226" max="9226" width="6.28515625" customWidth="1"/>
    <col min="9227" max="9250" width="12.5703125" customWidth="1"/>
    <col min="9473" max="9473" width="8.140625" customWidth="1"/>
    <col min="9474" max="9474" width="19.42578125" customWidth="1"/>
    <col min="9475" max="9475" width="16.85546875" customWidth="1"/>
    <col min="9476" max="9476" width="26.140625" customWidth="1"/>
    <col min="9477" max="9477" width="10.42578125" customWidth="1"/>
    <col min="9478" max="9478" width="5.7109375" customWidth="1"/>
    <col min="9479" max="9479" width="9.28515625" customWidth="1"/>
    <col min="9480" max="9480" width="8.7109375" customWidth="1"/>
    <col min="9481" max="9481" width="12.5703125" customWidth="1"/>
    <col min="9482" max="9482" width="6.28515625" customWidth="1"/>
    <col min="9483" max="9506" width="12.5703125" customWidth="1"/>
    <col min="9729" max="9729" width="8.140625" customWidth="1"/>
    <col min="9730" max="9730" width="19.42578125" customWidth="1"/>
    <col min="9731" max="9731" width="16.85546875" customWidth="1"/>
    <col min="9732" max="9732" width="26.140625" customWidth="1"/>
    <col min="9733" max="9733" width="10.42578125" customWidth="1"/>
    <col min="9734" max="9734" width="5.7109375" customWidth="1"/>
    <col min="9735" max="9735" width="9.28515625" customWidth="1"/>
    <col min="9736" max="9736" width="8.7109375" customWidth="1"/>
    <col min="9737" max="9737" width="12.5703125" customWidth="1"/>
    <col min="9738" max="9738" width="6.28515625" customWidth="1"/>
    <col min="9739" max="9762" width="12.5703125" customWidth="1"/>
    <col min="9985" max="9985" width="8.140625" customWidth="1"/>
    <col min="9986" max="9986" width="19.42578125" customWidth="1"/>
    <col min="9987" max="9987" width="16.85546875" customWidth="1"/>
    <col min="9988" max="9988" width="26.140625" customWidth="1"/>
    <col min="9989" max="9989" width="10.42578125" customWidth="1"/>
    <col min="9990" max="9990" width="5.7109375" customWidth="1"/>
    <col min="9991" max="9991" width="9.28515625" customWidth="1"/>
    <col min="9992" max="9992" width="8.7109375" customWidth="1"/>
    <col min="9993" max="9993" width="12.5703125" customWidth="1"/>
    <col min="9994" max="9994" width="6.28515625" customWidth="1"/>
    <col min="9995" max="10018" width="12.5703125" customWidth="1"/>
    <col min="10241" max="10241" width="8.140625" customWidth="1"/>
    <col min="10242" max="10242" width="19.42578125" customWidth="1"/>
    <col min="10243" max="10243" width="16.85546875" customWidth="1"/>
    <col min="10244" max="10244" width="26.140625" customWidth="1"/>
    <col min="10245" max="10245" width="10.42578125" customWidth="1"/>
    <col min="10246" max="10246" width="5.7109375" customWidth="1"/>
    <col min="10247" max="10247" width="9.28515625" customWidth="1"/>
    <col min="10248" max="10248" width="8.7109375" customWidth="1"/>
    <col min="10249" max="10249" width="12.5703125" customWidth="1"/>
    <col min="10250" max="10250" width="6.28515625" customWidth="1"/>
    <col min="10251" max="10274" width="12.5703125" customWidth="1"/>
    <col min="10497" max="10497" width="8.140625" customWidth="1"/>
    <col min="10498" max="10498" width="19.42578125" customWidth="1"/>
    <col min="10499" max="10499" width="16.85546875" customWidth="1"/>
    <col min="10500" max="10500" width="26.140625" customWidth="1"/>
    <col min="10501" max="10501" width="10.42578125" customWidth="1"/>
    <col min="10502" max="10502" width="5.7109375" customWidth="1"/>
    <col min="10503" max="10503" width="9.28515625" customWidth="1"/>
    <col min="10504" max="10504" width="8.7109375" customWidth="1"/>
    <col min="10505" max="10505" width="12.5703125" customWidth="1"/>
    <col min="10506" max="10506" width="6.28515625" customWidth="1"/>
    <col min="10507" max="10530" width="12.5703125" customWidth="1"/>
    <col min="10753" max="10753" width="8.140625" customWidth="1"/>
    <col min="10754" max="10754" width="19.42578125" customWidth="1"/>
    <col min="10755" max="10755" width="16.85546875" customWidth="1"/>
    <col min="10756" max="10756" width="26.140625" customWidth="1"/>
    <col min="10757" max="10757" width="10.42578125" customWidth="1"/>
    <col min="10758" max="10758" width="5.7109375" customWidth="1"/>
    <col min="10759" max="10759" width="9.28515625" customWidth="1"/>
    <col min="10760" max="10760" width="8.7109375" customWidth="1"/>
    <col min="10761" max="10761" width="12.5703125" customWidth="1"/>
    <col min="10762" max="10762" width="6.28515625" customWidth="1"/>
    <col min="10763" max="10786" width="12.5703125" customWidth="1"/>
    <col min="11009" max="11009" width="8.140625" customWidth="1"/>
    <col min="11010" max="11010" width="19.42578125" customWidth="1"/>
    <col min="11011" max="11011" width="16.85546875" customWidth="1"/>
    <col min="11012" max="11012" width="26.140625" customWidth="1"/>
    <col min="11013" max="11013" width="10.42578125" customWidth="1"/>
    <col min="11014" max="11014" width="5.7109375" customWidth="1"/>
    <col min="11015" max="11015" width="9.28515625" customWidth="1"/>
    <col min="11016" max="11016" width="8.7109375" customWidth="1"/>
    <col min="11017" max="11017" width="12.5703125" customWidth="1"/>
    <col min="11018" max="11018" width="6.28515625" customWidth="1"/>
    <col min="11019" max="11042" width="12.5703125" customWidth="1"/>
    <col min="11265" max="11265" width="8.140625" customWidth="1"/>
    <col min="11266" max="11266" width="19.42578125" customWidth="1"/>
    <col min="11267" max="11267" width="16.85546875" customWidth="1"/>
    <col min="11268" max="11268" width="26.140625" customWidth="1"/>
    <col min="11269" max="11269" width="10.42578125" customWidth="1"/>
    <col min="11270" max="11270" width="5.7109375" customWidth="1"/>
    <col min="11271" max="11271" width="9.28515625" customWidth="1"/>
    <col min="11272" max="11272" width="8.7109375" customWidth="1"/>
    <col min="11273" max="11273" width="12.5703125" customWidth="1"/>
    <col min="11274" max="11274" width="6.28515625" customWidth="1"/>
    <col min="11275" max="11298" width="12.5703125" customWidth="1"/>
    <col min="11521" max="11521" width="8.140625" customWidth="1"/>
    <col min="11522" max="11522" width="19.42578125" customWidth="1"/>
    <col min="11523" max="11523" width="16.85546875" customWidth="1"/>
    <col min="11524" max="11524" width="26.140625" customWidth="1"/>
    <col min="11525" max="11525" width="10.42578125" customWidth="1"/>
    <col min="11526" max="11526" width="5.7109375" customWidth="1"/>
    <col min="11527" max="11527" width="9.28515625" customWidth="1"/>
    <col min="11528" max="11528" width="8.7109375" customWidth="1"/>
    <col min="11529" max="11529" width="12.5703125" customWidth="1"/>
    <col min="11530" max="11530" width="6.28515625" customWidth="1"/>
    <col min="11531" max="11554" width="12.5703125" customWidth="1"/>
    <col min="11777" max="11777" width="8.140625" customWidth="1"/>
    <col min="11778" max="11778" width="19.42578125" customWidth="1"/>
    <col min="11779" max="11779" width="16.85546875" customWidth="1"/>
    <col min="11780" max="11780" width="26.140625" customWidth="1"/>
    <col min="11781" max="11781" width="10.42578125" customWidth="1"/>
    <col min="11782" max="11782" width="5.7109375" customWidth="1"/>
    <col min="11783" max="11783" width="9.28515625" customWidth="1"/>
    <col min="11784" max="11784" width="8.7109375" customWidth="1"/>
    <col min="11785" max="11785" width="12.5703125" customWidth="1"/>
    <col min="11786" max="11786" width="6.28515625" customWidth="1"/>
    <col min="11787" max="11810" width="12.5703125" customWidth="1"/>
    <col min="12033" max="12033" width="8.140625" customWidth="1"/>
    <col min="12034" max="12034" width="19.42578125" customWidth="1"/>
    <col min="12035" max="12035" width="16.85546875" customWidth="1"/>
    <col min="12036" max="12036" width="26.140625" customWidth="1"/>
    <col min="12037" max="12037" width="10.42578125" customWidth="1"/>
    <col min="12038" max="12038" width="5.7109375" customWidth="1"/>
    <col min="12039" max="12039" width="9.28515625" customWidth="1"/>
    <col min="12040" max="12040" width="8.7109375" customWidth="1"/>
    <col min="12041" max="12041" width="12.5703125" customWidth="1"/>
    <col min="12042" max="12042" width="6.28515625" customWidth="1"/>
    <col min="12043" max="12066" width="12.5703125" customWidth="1"/>
    <col min="12289" max="12289" width="8.140625" customWidth="1"/>
    <col min="12290" max="12290" width="19.42578125" customWidth="1"/>
    <col min="12291" max="12291" width="16.85546875" customWidth="1"/>
    <col min="12292" max="12292" width="26.140625" customWidth="1"/>
    <col min="12293" max="12293" width="10.42578125" customWidth="1"/>
    <col min="12294" max="12294" width="5.7109375" customWidth="1"/>
    <col min="12295" max="12295" width="9.28515625" customWidth="1"/>
    <col min="12296" max="12296" width="8.7109375" customWidth="1"/>
    <col min="12297" max="12297" width="12.5703125" customWidth="1"/>
    <col min="12298" max="12298" width="6.28515625" customWidth="1"/>
    <col min="12299" max="12322" width="12.5703125" customWidth="1"/>
    <col min="12545" max="12545" width="8.140625" customWidth="1"/>
    <col min="12546" max="12546" width="19.42578125" customWidth="1"/>
    <col min="12547" max="12547" width="16.85546875" customWidth="1"/>
    <col min="12548" max="12548" width="26.140625" customWidth="1"/>
    <col min="12549" max="12549" width="10.42578125" customWidth="1"/>
    <col min="12550" max="12550" width="5.7109375" customWidth="1"/>
    <col min="12551" max="12551" width="9.28515625" customWidth="1"/>
    <col min="12552" max="12552" width="8.7109375" customWidth="1"/>
    <col min="12553" max="12553" width="12.5703125" customWidth="1"/>
    <col min="12554" max="12554" width="6.28515625" customWidth="1"/>
    <col min="12555" max="12578" width="12.5703125" customWidth="1"/>
    <col min="12801" max="12801" width="8.140625" customWidth="1"/>
    <col min="12802" max="12802" width="19.42578125" customWidth="1"/>
    <col min="12803" max="12803" width="16.85546875" customWidth="1"/>
    <col min="12804" max="12804" width="26.140625" customWidth="1"/>
    <col min="12805" max="12805" width="10.42578125" customWidth="1"/>
    <col min="12806" max="12806" width="5.7109375" customWidth="1"/>
    <col min="12807" max="12807" width="9.28515625" customWidth="1"/>
    <col min="12808" max="12808" width="8.7109375" customWidth="1"/>
    <col min="12809" max="12809" width="12.5703125" customWidth="1"/>
    <col min="12810" max="12810" width="6.28515625" customWidth="1"/>
    <col min="12811" max="12834" width="12.5703125" customWidth="1"/>
    <col min="13057" max="13057" width="8.140625" customWidth="1"/>
    <col min="13058" max="13058" width="19.42578125" customWidth="1"/>
    <col min="13059" max="13059" width="16.85546875" customWidth="1"/>
    <col min="13060" max="13060" width="26.140625" customWidth="1"/>
    <col min="13061" max="13061" width="10.42578125" customWidth="1"/>
    <col min="13062" max="13062" width="5.7109375" customWidth="1"/>
    <col min="13063" max="13063" width="9.28515625" customWidth="1"/>
    <col min="13064" max="13064" width="8.7109375" customWidth="1"/>
    <col min="13065" max="13065" width="12.5703125" customWidth="1"/>
    <col min="13066" max="13066" width="6.28515625" customWidth="1"/>
    <col min="13067" max="13090" width="12.5703125" customWidth="1"/>
    <col min="13313" max="13313" width="8.140625" customWidth="1"/>
    <col min="13314" max="13314" width="19.42578125" customWidth="1"/>
    <col min="13315" max="13315" width="16.85546875" customWidth="1"/>
    <col min="13316" max="13316" width="26.140625" customWidth="1"/>
    <col min="13317" max="13317" width="10.42578125" customWidth="1"/>
    <col min="13318" max="13318" width="5.7109375" customWidth="1"/>
    <col min="13319" max="13319" width="9.28515625" customWidth="1"/>
    <col min="13320" max="13320" width="8.7109375" customWidth="1"/>
    <col min="13321" max="13321" width="12.5703125" customWidth="1"/>
    <col min="13322" max="13322" width="6.28515625" customWidth="1"/>
    <col min="13323" max="13346" width="12.5703125" customWidth="1"/>
    <col min="13569" max="13569" width="8.140625" customWidth="1"/>
    <col min="13570" max="13570" width="19.42578125" customWidth="1"/>
    <col min="13571" max="13571" width="16.85546875" customWidth="1"/>
    <col min="13572" max="13572" width="26.140625" customWidth="1"/>
    <col min="13573" max="13573" width="10.42578125" customWidth="1"/>
    <col min="13574" max="13574" width="5.7109375" customWidth="1"/>
    <col min="13575" max="13575" width="9.28515625" customWidth="1"/>
    <col min="13576" max="13576" width="8.7109375" customWidth="1"/>
    <col min="13577" max="13577" width="12.5703125" customWidth="1"/>
    <col min="13578" max="13578" width="6.28515625" customWidth="1"/>
    <col min="13579" max="13602" width="12.5703125" customWidth="1"/>
    <col min="13825" max="13825" width="8.140625" customWidth="1"/>
    <col min="13826" max="13826" width="19.42578125" customWidth="1"/>
    <col min="13827" max="13827" width="16.85546875" customWidth="1"/>
    <col min="13828" max="13828" width="26.140625" customWidth="1"/>
    <col min="13829" max="13829" width="10.42578125" customWidth="1"/>
    <col min="13830" max="13830" width="5.7109375" customWidth="1"/>
    <col min="13831" max="13831" width="9.28515625" customWidth="1"/>
    <col min="13832" max="13832" width="8.7109375" customWidth="1"/>
    <col min="13833" max="13833" width="12.5703125" customWidth="1"/>
    <col min="13834" max="13834" width="6.28515625" customWidth="1"/>
    <col min="13835" max="13858" width="12.5703125" customWidth="1"/>
    <col min="14081" max="14081" width="8.140625" customWidth="1"/>
    <col min="14082" max="14082" width="19.42578125" customWidth="1"/>
    <col min="14083" max="14083" width="16.85546875" customWidth="1"/>
    <col min="14084" max="14084" width="26.140625" customWidth="1"/>
    <col min="14085" max="14085" width="10.42578125" customWidth="1"/>
    <col min="14086" max="14086" width="5.7109375" customWidth="1"/>
    <col min="14087" max="14087" width="9.28515625" customWidth="1"/>
    <col min="14088" max="14088" width="8.7109375" customWidth="1"/>
    <col min="14089" max="14089" width="12.5703125" customWidth="1"/>
    <col min="14090" max="14090" width="6.28515625" customWidth="1"/>
    <col min="14091" max="14114" width="12.5703125" customWidth="1"/>
    <col min="14337" max="14337" width="8.140625" customWidth="1"/>
    <col min="14338" max="14338" width="19.42578125" customWidth="1"/>
    <col min="14339" max="14339" width="16.85546875" customWidth="1"/>
    <col min="14340" max="14340" width="26.140625" customWidth="1"/>
    <col min="14341" max="14341" width="10.42578125" customWidth="1"/>
    <col min="14342" max="14342" width="5.7109375" customWidth="1"/>
    <col min="14343" max="14343" width="9.28515625" customWidth="1"/>
    <col min="14344" max="14344" width="8.7109375" customWidth="1"/>
    <col min="14345" max="14345" width="12.5703125" customWidth="1"/>
    <col min="14346" max="14346" width="6.28515625" customWidth="1"/>
    <col min="14347" max="14370" width="12.5703125" customWidth="1"/>
    <col min="14593" max="14593" width="8.140625" customWidth="1"/>
    <col min="14594" max="14594" width="19.42578125" customWidth="1"/>
    <col min="14595" max="14595" width="16.85546875" customWidth="1"/>
    <col min="14596" max="14596" width="26.140625" customWidth="1"/>
    <col min="14597" max="14597" width="10.42578125" customWidth="1"/>
    <col min="14598" max="14598" width="5.7109375" customWidth="1"/>
    <col min="14599" max="14599" width="9.28515625" customWidth="1"/>
    <col min="14600" max="14600" width="8.7109375" customWidth="1"/>
    <col min="14601" max="14601" width="12.5703125" customWidth="1"/>
    <col min="14602" max="14602" width="6.28515625" customWidth="1"/>
    <col min="14603" max="14626" width="12.5703125" customWidth="1"/>
    <col min="14849" max="14849" width="8.140625" customWidth="1"/>
    <col min="14850" max="14850" width="19.42578125" customWidth="1"/>
    <col min="14851" max="14851" width="16.85546875" customWidth="1"/>
    <col min="14852" max="14852" width="26.140625" customWidth="1"/>
    <col min="14853" max="14853" width="10.42578125" customWidth="1"/>
    <col min="14854" max="14854" width="5.7109375" customWidth="1"/>
    <col min="14855" max="14855" width="9.28515625" customWidth="1"/>
    <col min="14856" max="14856" width="8.7109375" customWidth="1"/>
    <col min="14857" max="14857" width="12.5703125" customWidth="1"/>
    <col min="14858" max="14858" width="6.28515625" customWidth="1"/>
    <col min="14859" max="14882" width="12.5703125" customWidth="1"/>
    <col min="15105" max="15105" width="8.140625" customWidth="1"/>
    <col min="15106" max="15106" width="19.42578125" customWidth="1"/>
    <col min="15107" max="15107" width="16.85546875" customWidth="1"/>
    <col min="15108" max="15108" width="26.140625" customWidth="1"/>
    <col min="15109" max="15109" width="10.42578125" customWidth="1"/>
    <col min="15110" max="15110" width="5.7109375" customWidth="1"/>
    <col min="15111" max="15111" width="9.28515625" customWidth="1"/>
    <col min="15112" max="15112" width="8.7109375" customWidth="1"/>
    <col min="15113" max="15113" width="12.5703125" customWidth="1"/>
    <col min="15114" max="15114" width="6.28515625" customWidth="1"/>
    <col min="15115" max="15138" width="12.5703125" customWidth="1"/>
    <col min="15361" max="15361" width="8.140625" customWidth="1"/>
    <col min="15362" max="15362" width="19.42578125" customWidth="1"/>
    <col min="15363" max="15363" width="16.85546875" customWidth="1"/>
    <col min="15364" max="15364" width="26.140625" customWidth="1"/>
    <col min="15365" max="15365" width="10.42578125" customWidth="1"/>
    <col min="15366" max="15366" width="5.7109375" customWidth="1"/>
    <col min="15367" max="15367" width="9.28515625" customWidth="1"/>
    <col min="15368" max="15368" width="8.7109375" customWidth="1"/>
    <col min="15369" max="15369" width="12.5703125" customWidth="1"/>
    <col min="15370" max="15370" width="6.28515625" customWidth="1"/>
    <col min="15371" max="15394" width="12.5703125" customWidth="1"/>
    <col min="15617" max="15617" width="8.140625" customWidth="1"/>
    <col min="15618" max="15618" width="19.42578125" customWidth="1"/>
    <col min="15619" max="15619" width="16.85546875" customWidth="1"/>
    <col min="15620" max="15620" width="26.140625" customWidth="1"/>
    <col min="15621" max="15621" width="10.42578125" customWidth="1"/>
    <col min="15622" max="15622" width="5.7109375" customWidth="1"/>
    <col min="15623" max="15623" width="9.28515625" customWidth="1"/>
    <col min="15624" max="15624" width="8.7109375" customWidth="1"/>
    <col min="15625" max="15625" width="12.5703125" customWidth="1"/>
    <col min="15626" max="15626" width="6.28515625" customWidth="1"/>
    <col min="15627" max="15650" width="12.5703125" customWidth="1"/>
    <col min="15873" max="15873" width="8.140625" customWidth="1"/>
    <col min="15874" max="15874" width="19.42578125" customWidth="1"/>
    <col min="15875" max="15875" width="16.85546875" customWidth="1"/>
    <col min="15876" max="15876" width="26.140625" customWidth="1"/>
    <col min="15877" max="15877" width="10.42578125" customWidth="1"/>
    <col min="15878" max="15878" width="5.7109375" customWidth="1"/>
    <col min="15879" max="15879" width="9.28515625" customWidth="1"/>
    <col min="15880" max="15880" width="8.7109375" customWidth="1"/>
    <col min="15881" max="15881" width="12.5703125" customWidth="1"/>
    <col min="15882" max="15882" width="6.28515625" customWidth="1"/>
    <col min="15883" max="15906" width="12.5703125" customWidth="1"/>
    <col min="16129" max="16129" width="8.140625" customWidth="1"/>
    <col min="16130" max="16130" width="19.42578125" customWidth="1"/>
    <col min="16131" max="16131" width="16.85546875" customWidth="1"/>
    <col min="16132" max="16132" width="26.140625" customWidth="1"/>
    <col min="16133" max="16133" width="10.42578125" customWidth="1"/>
    <col min="16134" max="16134" width="5.7109375" customWidth="1"/>
    <col min="16135" max="16135" width="9.28515625" customWidth="1"/>
    <col min="16136" max="16136" width="8.7109375" customWidth="1"/>
    <col min="16137" max="16137" width="12.5703125" customWidth="1"/>
    <col min="16138" max="16138" width="6.28515625" customWidth="1"/>
    <col min="16139" max="16162" width="12.5703125" customWidth="1"/>
  </cols>
  <sheetData>
    <row r="1" spans="1:15" s="15" customFormat="1" ht="39.950000000000003" customHeight="1">
      <c r="A1" s="239" t="s">
        <v>953</v>
      </c>
      <c r="B1" s="239"/>
      <c r="C1" s="239"/>
      <c r="D1" s="239"/>
      <c r="E1" s="239"/>
      <c r="F1" s="239"/>
      <c r="G1" s="239"/>
      <c r="H1" s="239"/>
      <c r="I1" s="239"/>
      <c r="J1" s="33"/>
      <c r="K1" s="33"/>
      <c r="L1" s="33"/>
      <c r="M1" s="33"/>
      <c r="N1" s="33"/>
      <c r="O1" s="33"/>
    </row>
    <row r="2" spans="1:15" s="15" customFormat="1">
      <c r="A2" s="230" t="s">
        <v>948</v>
      </c>
      <c r="B2" s="240" t="s">
        <v>520</v>
      </c>
      <c r="C2" s="242" t="s">
        <v>519</v>
      </c>
      <c r="D2" s="240" t="s">
        <v>523</v>
      </c>
      <c r="E2" s="232" t="s">
        <v>522</v>
      </c>
      <c r="F2" s="28" t="s">
        <v>518</v>
      </c>
      <c r="G2" s="28" t="s">
        <v>517</v>
      </c>
      <c r="H2" s="28" t="s">
        <v>516</v>
      </c>
      <c r="I2" s="30" t="s">
        <v>949</v>
      </c>
    </row>
    <row r="3" spans="1:15" s="15" customFormat="1">
      <c r="A3" s="231"/>
      <c r="B3" s="241"/>
      <c r="C3" s="243"/>
      <c r="D3" s="241"/>
      <c r="E3" s="233"/>
      <c r="F3" s="29" t="s">
        <v>513</v>
      </c>
      <c r="G3" s="29" t="s">
        <v>512</v>
      </c>
      <c r="H3" s="29" t="s">
        <v>511</v>
      </c>
      <c r="I3" s="18" t="s">
        <v>506</v>
      </c>
    </row>
    <row r="4" spans="1:15" ht="21.2" customHeight="1">
      <c r="A4" s="61">
        <v>1</v>
      </c>
      <c r="B4" s="65" t="s">
        <v>230</v>
      </c>
      <c r="C4" s="65" t="s">
        <v>109</v>
      </c>
      <c r="D4" s="56" t="s">
        <v>89</v>
      </c>
      <c r="E4" s="35" t="s">
        <v>330</v>
      </c>
      <c r="F4" s="35" t="s">
        <v>2</v>
      </c>
      <c r="G4" s="35">
        <v>1998</v>
      </c>
      <c r="H4" s="36" t="s">
        <v>1</v>
      </c>
      <c r="I4" s="37">
        <v>100.8</v>
      </c>
      <c r="J4" t="str">
        <f>IF(I4=I5,1,"")</f>
        <v/>
      </c>
    </row>
    <row r="5" spans="1:15" s="51" customFormat="1" ht="21.2" customHeight="1">
      <c r="A5" s="61">
        <v>2</v>
      </c>
      <c r="B5" s="64" t="s">
        <v>4</v>
      </c>
      <c r="C5" s="64" t="s">
        <v>628</v>
      </c>
      <c r="D5" s="52" t="s">
        <v>420</v>
      </c>
      <c r="E5" s="39" t="s">
        <v>330</v>
      </c>
      <c r="F5" s="39" t="s">
        <v>13</v>
      </c>
      <c r="G5" s="39">
        <v>1997</v>
      </c>
      <c r="H5" s="40">
        <v>58</v>
      </c>
      <c r="I5" s="41">
        <v>100</v>
      </c>
      <c r="J5" t="str">
        <f t="shared" ref="J5:J28" si="0">IF(I5=I6,1,"")</f>
        <v/>
      </c>
      <c r="K5"/>
      <c r="L5"/>
      <c r="M5"/>
      <c r="N5"/>
      <c r="O5"/>
    </row>
    <row r="6" spans="1:15" s="51" customFormat="1" ht="21.2" customHeight="1">
      <c r="A6" s="61">
        <v>3</v>
      </c>
      <c r="B6" s="65" t="s">
        <v>241</v>
      </c>
      <c r="C6" s="65" t="s">
        <v>346</v>
      </c>
      <c r="D6" s="56" t="s">
        <v>89</v>
      </c>
      <c r="E6" s="35" t="s">
        <v>330</v>
      </c>
      <c r="F6" s="35" t="s">
        <v>2</v>
      </c>
      <c r="G6" s="35">
        <v>1997</v>
      </c>
      <c r="H6" s="36">
        <v>69</v>
      </c>
      <c r="I6" s="37">
        <v>85</v>
      </c>
      <c r="J6" t="str">
        <f t="shared" si="0"/>
        <v/>
      </c>
      <c r="K6"/>
      <c r="L6"/>
      <c r="M6"/>
      <c r="N6"/>
      <c r="O6"/>
    </row>
    <row r="7" spans="1:15" s="51" customFormat="1" ht="21.2" customHeight="1">
      <c r="A7" s="61">
        <v>4</v>
      </c>
      <c r="B7" s="65" t="s">
        <v>348</v>
      </c>
      <c r="C7" s="65" t="s">
        <v>192</v>
      </c>
      <c r="D7" s="56" t="s">
        <v>119</v>
      </c>
      <c r="E7" s="35" t="s">
        <v>330</v>
      </c>
      <c r="F7" s="35" t="s">
        <v>2</v>
      </c>
      <c r="G7" s="35">
        <v>1997</v>
      </c>
      <c r="H7" s="36" t="s">
        <v>235</v>
      </c>
      <c r="I7" s="37">
        <v>83</v>
      </c>
      <c r="J7" t="str">
        <f t="shared" si="0"/>
        <v/>
      </c>
      <c r="K7"/>
      <c r="L7"/>
      <c r="M7"/>
      <c r="N7"/>
      <c r="O7"/>
    </row>
    <row r="8" spans="1:15" s="51" customFormat="1" ht="21.2" customHeight="1">
      <c r="A8" s="61">
        <v>5</v>
      </c>
      <c r="B8" s="64" t="s">
        <v>159</v>
      </c>
      <c r="C8" s="64" t="s">
        <v>217</v>
      </c>
      <c r="D8" s="52" t="s">
        <v>93</v>
      </c>
      <c r="E8" s="39" t="s">
        <v>330</v>
      </c>
      <c r="F8" s="39" t="s">
        <v>13</v>
      </c>
      <c r="G8" s="39">
        <v>1998</v>
      </c>
      <c r="H8" s="40">
        <v>63</v>
      </c>
      <c r="I8" s="41">
        <v>81</v>
      </c>
      <c r="J8" t="str">
        <f t="shared" si="0"/>
        <v/>
      </c>
      <c r="K8"/>
      <c r="L8"/>
      <c r="M8"/>
      <c r="N8"/>
      <c r="O8"/>
    </row>
    <row r="9" spans="1:15" s="51" customFormat="1" ht="21.2" customHeight="1">
      <c r="A9" s="61">
        <v>6</v>
      </c>
      <c r="B9" s="64" t="s">
        <v>215</v>
      </c>
      <c r="C9" s="64" t="s">
        <v>214</v>
      </c>
      <c r="D9" s="52" t="s">
        <v>670</v>
      </c>
      <c r="E9" s="39" t="s">
        <v>330</v>
      </c>
      <c r="F9" s="39" t="s">
        <v>13</v>
      </c>
      <c r="G9" s="39">
        <v>1998</v>
      </c>
      <c r="H9" s="40" t="s">
        <v>213</v>
      </c>
      <c r="I9" s="41">
        <v>69</v>
      </c>
      <c r="J9" t="str">
        <f t="shared" si="0"/>
        <v/>
      </c>
      <c r="K9"/>
      <c r="L9"/>
      <c r="M9"/>
      <c r="N9"/>
      <c r="O9"/>
    </row>
    <row r="10" spans="1:15" s="51" customFormat="1" ht="21.2" customHeight="1">
      <c r="A10" s="61">
        <v>7</v>
      </c>
      <c r="B10" s="64" t="s">
        <v>332</v>
      </c>
      <c r="C10" s="64" t="s">
        <v>331</v>
      </c>
      <c r="D10" s="52" t="s">
        <v>89</v>
      </c>
      <c r="E10" s="39" t="s">
        <v>330</v>
      </c>
      <c r="F10" s="39" t="s">
        <v>13</v>
      </c>
      <c r="G10" s="39">
        <v>1997</v>
      </c>
      <c r="H10" s="40">
        <v>53</v>
      </c>
      <c r="I10" s="41">
        <v>68</v>
      </c>
      <c r="J10" t="str">
        <f t="shared" si="0"/>
        <v/>
      </c>
      <c r="K10"/>
      <c r="L10"/>
      <c r="M10"/>
      <c r="N10"/>
      <c r="O10"/>
    </row>
    <row r="11" spans="1:15" s="51" customFormat="1" ht="21.2" customHeight="1">
      <c r="A11" s="61">
        <v>8</v>
      </c>
      <c r="B11" s="65" t="s">
        <v>243</v>
      </c>
      <c r="C11" s="65" t="s">
        <v>752</v>
      </c>
      <c r="D11" s="56" t="s">
        <v>93</v>
      </c>
      <c r="E11" s="35" t="s">
        <v>330</v>
      </c>
      <c r="F11" s="35" t="s">
        <v>2</v>
      </c>
      <c r="G11" s="35">
        <v>1998</v>
      </c>
      <c r="H11" s="36">
        <v>56</v>
      </c>
      <c r="I11" s="37">
        <v>54</v>
      </c>
      <c r="J11" t="str">
        <f t="shared" si="0"/>
        <v/>
      </c>
      <c r="K11"/>
      <c r="L11"/>
      <c r="M11"/>
      <c r="N11"/>
      <c r="O11"/>
    </row>
    <row r="12" spans="1:15" s="51" customFormat="1" ht="21.2" customHeight="1">
      <c r="A12" s="61">
        <v>9</v>
      </c>
      <c r="B12" s="65" t="s">
        <v>327</v>
      </c>
      <c r="C12" s="65" t="s">
        <v>126</v>
      </c>
      <c r="D12" s="56" t="s">
        <v>89</v>
      </c>
      <c r="E12" s="35" t="s">
        <v>330</v>
      </c>
      <c r="F12" s="35" t="s">
        <v>2</v>
      </c>
      <c r="G12" s="35">
        <v>1997</v>
      </c>
      <c r="H12" s="36">
        <v>77</v>
      </c>
      <c r="I12" s="37">
        <v>53</v>
      </c>
      <c r="J12" t="str">
        <f t="shared" si="0"/>
        <v/>
      </c>
      <c r="K12"/>
      <c r="L12"/>
      <c r="M12"/>
      <c r="N12"/>
      <c r="O12"/>
    </row>
    <row r="13" spans="1:15" s="51" customFormat="1" ht="21.2" customHeight="1">
      <c r="A13" s="61">
        <v>10</v>
      </c>
      <c r="B13" s="65" t="s">
        <v>338</v>
      </c>
      <c r="C13" s="65" t="s">
        <v>126</v>
      </c>
      <c r="D13" s="56" t="s">
        <v>89</v>
      </c>
      <c r="E13" s="35" t="s">
        <v>330</v>
      </c>
      <c r="F13" s="35" t="s">
        <v>2</v>
      </c>
      <c r="G13" s="35">
        <v>1997</v>
      </c>
      <c r="H13" s="36">
        <v>69</v>
      </c>
      <c r="I13" s="37">
        <v>52</v>
      </c>
      <c r="J13" t="str">
        <f t="shared" si="0"/>
        <v/>
      </c>
      <c r="K13"/>
      <c r="L13"/>
      <c r="M13"/>
      <c r="N13"/>
      <c r="O13"/>
    </row>
    <row r="14" spans="1:15" s="51" customFormat="1" ht="21.2" customHeight="1">
      <c r="A14" s="61">
        <v>11</v>
      </c>
      <c r="B14" s="65" t="s">
        <v>159</v>
      </c>
      <c r="C14" s="65" t="s">
        <v>337</v>
      </c>
      <c r="D14" s="56" t="s">
        <v>93</v>
      </c>
      <c r="E14" s="35" t="s">
        <v>330</v>
      </c>
      <c r="F14" s="35" t="s">
        <v>2</v>
      </c>
      <c r="G14" s="35">
        <v>1997</v>
      </c>
      <c r="H14" s="36">
        <v>77</v>
      </c>
      <c r="I14" s="37">
        <v>46</v>
      </c>
      <c r="J14" t="str">
        <f t="shared" si="0"/>
        <v/>
      </c>
      <c r="K14"/>
      <c r="L14"/>
      <c r="M14"/>
      <c r="N14"/>
      <c r="O14"/>
    </row>
    <row r="15" spans="1:15" s="51" customFormat="1" ht="21.2" customHeight="1">
      <c r="A15" s="61">
        <v>12</v>
      </c>
      <c r="B15" s="65" t="s">
        <v>351</v>
      </c>
      <c r="C15" s="65" t="s">
        <v>350</v>
      </c>
      <c r="D15" s="56" t="s">
        <v>89</v>
      </c>
      <c r="E15" s="35" t="s">
        <v>330</v>
      </c>
      <c r="F15" s="35" t="s">
        <v>2</v>
      </c>
      <c r="G15" s="35">
        <v>1997</v>
      </c>
      <c r="H15" s="36">
        <v>62</v>
      </c>
      <c r="I15" s="37">
        <v>45</v>
      </c>
      <c r="J15" t="str">
        <f t="shared" si="0"/>
        <v/>
      </c>
      <c r="K15"/>
      <c r="L15"/>
      <c r="M15"/>
      <c r="N15"/>
      <c r="O15"/>
    </row>
    <row r="16" spans="1:15" s="51" customFormat="1" ht="21.2" customHeight="1">
      <c r="A16" s="61">
        <v>13</v>
      </c>
      <c r="B16" s="65" t="s">
        <v>635</v>
      </c>
      <c r="C16" s="65" t="s">
        <v>62</v>
      </c>
      <c r="D16" s="56" t="s">
        <v>104</v>
      </c>
      <c r="E16" s="35" t="s">
        <v>330</v>
      </c>
      <c r="F16" s="35" t="s">
        <v>2</v>
      </c>
      <c r="G16" s="35">
        <v>1997</v>
      </c>
      <c r="H16" s="36">
        <v>94</v>
      </c>
      <c r="I16" s="37">
        <v>44</v>
      </c>
      <c r="J16" t="str">
        <f t="shared" si="0"/>
        <v/>
      </c>
      <c r="K16"/>
      <c r="L16"/>
      <c r="M16"/>
      <c r="N16"/>
      <c r="O16"/>
    </row>
    <row r="17" spans="1:15" s="51" customFormat="1" ht="21.2" customHeight="1">
      <c r="A17" s="61">
        <v>14</v>
      </c>
      <c r="B17" s="65" t="s">
        <v>344</v>
      </c>
      <c r="C17" s="65" t="s">
        <v>343</v>
      </c>
      <c r="D17" s="56" t="s">
        <v>81</v>
      </c>
      <c r="E17" s="35" t="s">
        <v>330</v>
      </c>
      <c r="F17" s="35" t="s">
        <v>2</v>
      </c>
      <c r="G17" s="35">
        <v>1997</v>
      </c>
      <c r="H17" s="36">
        <v>69</v>
      </c>
      <c r="I17" s="37">
        <v>42</v>
      </c>
      <c r="J17" t="str">
        <f t="shared" si="0"/>
        <v/>
      </c>
      <c r="K17"/>
      <c r="L17"/>
      <c r="M17"/>
      <c r="N17"/>
      <c r="O17"/>
    </row>
    <row r="18" spans="1:15" s="51" customFormat="1" ht="21.2" customHeight="1">
      <c r="A18" s="61">
        <v>15</v>
      </c>
      <c r="B18" s="65" t="s">
        <v>225</v>
      </c>
      <c r="C18" s="65" t="s">
        <v>224</v>
      </c>
      <c r="D18" s="56" t="s">
        <v>104</v>
      </c>
      <c r="E18" s="35" t="s">
        <v>330</v>
      </c>
      <c r="F18" s="35" t="s">
        <v>2</v>
      </c>
      <c r="G18" s="35">
        <v>1998</v>
      </c>
      <c r="H18" s="36" t="s">
        <v>1</v>
      </c>
      <c r="I18" s="37">
        <v>37.6</v>
      </c>
      <c r="J18" t="str">
        <f t="shared" si="0"/>
        <v/>
      </c>
      <c r="K18"/>
      <c r="L18"/>
      <c r="M18"/>
      <c r="N18"/>
      <c r="O18"/>
    </row>
    <row r="19" spans="1:15" s="51" customFormat="1" ht="21.2" customHeight="1">
      <c r="A19" s="61">
        <v>16</v>
      </c>
      <c r="B19" s="65" t="s">
        <v>221</v>
      </c>
      <c r="C19" s="65" t="s">
        <v>220</v>
      </c>
      <c r="D19" s="56" t="s">
        <v>202</v>
      </c>
      <c r="E19" s="35" t="s">
        <v>330</v>
      </c>
      <c r="F19" s="35" t="s">
        <v>2</v>
      </c>
      <c r="G19" s="35">
        <v>1998</v>
      </c>
      <c r="H19" s="36" t="s">
        <v>721</v>
      </c>
      <c r="I19" s="37">
        <v>29</v>
      </c>
      <c r="J19" t="str">
        <f t="shared" si="0"/>
        <v/>
      </c>
      <c r="K19"/>
      <c r="L19"/>
      <c r="M19"/>
      <c r="N19"/>
      <c r="O19"/>
    </row>
    <row r="20" spans="1:15" s="51" customFormat="1" ht="21.2" customHeight="1">
      <c r="A20" s="61">
        <v>17</v>
      </c>
      <c r="B20" s="65" t="s">
        <v>223</v>
      </c>
      <c r="C20" s="65" t="s">
        <v>196</v>
      </c>
      <c r="D20" s="56" t="s">
        <v>202</v>
      </c>
      <c r="E20" s="35" t="s">
        <v>330</v>
      </c>
      <c r="F20" s="35" t="s">
        <v>2</v>
      </c>
      <c r="G20" s="35">
        <v>1998</v>
      </c>
      <c r="H20" s="36">
        <v>85</v>
      </c>
      <c r="I20" s="37">
        <v>22.4</v>
      </c>
      <c r="J20" t="str">
        <f t="shared" si="0"/>
        <v/>
      </c>
      <c r="K20"/>
      <c r="L20"/>
      <c r="M20"/>
      <c r="N20"/>
      <c r="O20"/>
    </row>
    <row r="21" spans="1:15" s="51" customFormat="1" ht="21.2" customHeight="1">
      <c r="A21" s="61">
        <v>18</v>
      </c>
      <c r="B21" s="65" t="s">
        <v>882</v>
      </c>
      <c r="C21" s="65" t="s">
        <v>102</v>
      </c>
      <c r="D21" s="56" t="s">
        <v>42</v>
      </c>
      <c r="E21" s="35" t="s">
        <v>330</v>
      </c>
      <c r="F21" s="35" t="s">
        <v>2</v>
      </c>
      <c r="G21" s="35">
        <v>1998</v>
      </c>
      <c r="H21" s="36">
        <v>56</v>
      </c>
      <c r="I21" s="37">
        <v>18</v>
      </c>
      <c r="J21" t="str">
        <f t="shared" si="0"/>
        <v/>
      </c>
      <c r="K21"/>
      <c r="L21"/>
      <c r="M21"/>
      <c r="N21"/>
      <c r="O21"/>
    </row>
    <row r="22" spans="1:15" s="51" customFormat="1" ht="21.2" customHeight="1">
      <c r="A22" s="61">
        <v>19</v>
      </c>
      <c r="B22" s="65" t="s">
        <v>333</v>
      </c>
      <c r="C22" s="65" t="s">
        <v>76</v>
      </c>
      <c r="D22" s="56" t="s">
        <v>17</v>
      </c>
      <c r="E22" s="35" t="s">
        <v>330</v>
      </c>
      <c r="F22" s="35" t="s">
        <v>2</v>
      </c>
      <c r="G22" s="35">
        <v>1997</v>
      </c>
      <c r="H22" s="36">
        <v>94</v>
      </c>
      <c r="I22" s="37">
        <v>17.399999999999999</v>
      </c>
      <c r="J22" t="str">
        <f t="shared" si="0"/>
        <v/>
      </c>
      <c r="K22"/>
      <c r="L22"/>
      <c r="M22"/>
      <c r="N22"/>
      <c r="O22"/>
    </row>
    <row r="23" spans="1:15" s="51" customFormat="1" ht="21.2" customHeight="1">
      <c r="A23" s="61">
        <v>20</v>
      </c>
      <c r="B23" s="65" t="s">
        <v>710</v>
      </c>
      <c r="C23" s="65" t="s">
        <v>55</v>
      </c>
      <c r="D23" s="56" t="s">
        <v>89</v>
      </c>
      <c r="E23" s="35" t="s">
        <v>330</v>
      </c>
      <c r="F23" s="35" t="s">
        <v>2</v>
      </c>
      <c r="G23" s="35">
        <v>1997</v>
      </c>
      <c r="H23" s="36">
        <v>85</v>
      </c>
      <c r="I23" s="37">
        <v>16.3</v>
      </c>
      <c r="J23" t="str">
        <f t="shared" si="0"/>
        <v/>
      </c>
      <c r="K23"/>
      <c r="L23"/>
      <c r="M23"/>
      <c r="N23"/>
      <c r="O23"/>
    </row>
    <row r="24" spans="1:15" s="51" customFormat="1" ht="21.2" customHeight="1">
      <c r="A24" s="61">
        <v>21</v>
      </c>
      <c r="B24" s="65" t="s">
        <v>352</v>
      </c>
      <c r="C24" s="65" t="s">
        <v>353</v>
      </c>
      <c r="D24" s="56" t="s">
        <v>93</v>
      </c>
      <c r="E24" s="35" t="s">
        <v>330</v>
      </c>
      <c r="F24" s="35" t="s">
        <v>2</v>
      </c>
      <c r="G24" s="35">
        <v>1997</v>
      </c>
      <c r="H24" s="36">
        <v>62</v>
      </c>
      <c r="I24" s="37">
        <v>10</v>
      </c>
      <c r="J24" t="str">
        <f t="shared" si="0"/>
        <v/>
      </c>
      <c r="K24"/>
      <c r="L24"/>
      <c r="M24"/>
      <c r="N24"/>
      <c r="O24"/>
    </row>
    <row r="25" spans="1:15" s="51" customFormat="1" ht="21.2" customHeight="1">
      <c r="A25" s="61">
        <v>22</v>
      </c>
      <c r="B25" s="65" t="s">
        <v>722</v>
      </c>
      <c r="C25" s="65" t="s">
        <v>236</v>
      </c>
      <c r="D25" s="56" t="s">
        <v>202</v>
      </c>
      <c r="E25" s="35" t="s">
        <v>330</v>
      </c>
      <c r="F25" s="35" t="s">
        <v>2</v>
      </c>
      <c r="G25" s="35">
        <v>1998</v>
      </c>
      <c r="H25" s="36">
        <v>69</v>
      </c>
      <c r="I25" s="37">
        <v>9</v>
      </c>
      <c r="J25" t="str">
        <f t="shared" si="0"/>
        <v/>
      </c>
      <c r="K25"/>
      <c r="L25"/>
      <c r="M25"/>
      <c r="N25"/>
      <c r="O25"/>
    </row>
    <row r="26" spans="1:15" s="51" customFormat="1" ht="21.2" customHeight="1">
      <c r="A26" s="61">
        <v>23</v>
      </c>
      <c r="B26" s="65" t="s">
        <v>425</v>
      </c>
      <c r="C26" s="65" t="s">
        <v>133</v>
      </c>
      <c r="D26" s="56" t="s">
        <v>108</v>
      </c>
      <c r="E26" s="35" t="s">
        <v>330</v>
      </c>
      <c r="F26" s="35" t="s">
        <v>2</v>
      </c>
      <c r="G26" s="35">
        <v>1997</v>
      </c>
      <c r="H26" s="36">
        <v>85</v>
      </c>
      <c r="I26" s="37">
        <v>7.2</v>
      </c>
      <c r="J26" t="str">
        <f t="shared" si="0"/>
        <v/>
      </c>
      <c r="K26"/>
      <c r="L26"/>
      <c r="M26"/>
      <c r="N26"/>
      <c r="O26"/>
    </row>
    <row r="27" spans="1:15" s="51" customFormat="1" ht="21.2" customHeight="1">
      <c r="A27" s="61">
        <v>24</v>
      </c>
      <c r="B27" s="65" t="s">
        <v>610</v>
      </c>
      <c r="C27" s="65" t="s">
        <v>611</v>
      </c>
      <c r="D27" s="56" t="s">
        <v>600</v>
      </c>
      <c r="E27" s="35" t="s">
        <v>330</v>
      </c>
      <c r="F27" s="35" t="s">
        <v>2</v>
      </c>
      <c r="G27" s="35">
        <v>1997</v>
      </c>
      <c r="H27" s="36" t="s">
        <v>178</v>
      </c>
      <c r="I27" s="37">
        <v>6.5</v>
      </c>
      <c r="J27" t="str">
        <f t="shared" si="0"/>
        <v/>
      </c>
      <c r="K27"/>
      <c r="L27"/>
      <c r="M27"/>
      <c r="N27"/>
      <c r="O27"/>
    </row>
    <row r="28" spans="1:15" s="51" customFormat="1" ht="21.2" customHeight="1">
      <c r="A28" s="61">
        <v>25</v>
      </c>
      <c r="B28" s="65" t="s">
        <v>228</v>
      </c>
      <c r="C28" s="65" t="s">
        <v>227</v>
      </c>
      <c r="D28" s="56" t="s">
        <v>89</v>
      </c>
      <c r="E28" s="35" t="s">
        <v>330</v>
      </c>
      <c r="F28" s="35" t="s">
        <v>2</v>
      </c>
      <c r="G28" s="35">
        <v>1998</v>
      </c>
      <c r="H28" s="36" t="s">
        <v>8</v>
      </c>
      <c r="I28" s="37">
        <v>3</v>
      </c>
      <c r="J28" t="str">
        <f t="shared" si="0"/>
        <v/>
      </c>
      <c r="K28"/>
      <c r="L28"/>
      <c r="M28"/>
      <c r="N28"/>
      <c r="O28"/>
    </row>
    <row r="29" spans="1:15" s="67" customFormat="1" ht="21.2" customHeight="1">
      <c r="A29" s="252"/>
      <c r="B29" s="68" t="s">
        <v>63</v>
      </c>
      <c r="C29" s="68" t="s">
        <v>138</v>
      </c>
      <c r="D29" s="63" t="s">
        <v>202</v>
      </c>
      <c r="E29" s="46" t="s">
        <v>330</v>
      </c>
      <c r="F29" s="46" t="s">
        <v>2</v>
      </c>
      <c r="G29" s="46">
        <v>1997</v>
      </c>
      <c r="H29" s="47">
        <v>85</v>
      </c>
      <c r="I29" s="69">
        <v>0</v>
      </c>
      <c r="J29" s="70"/>
      <c r="K29" s="70"/>
      <c r="L29" s="70"/>
      <c r="M29" s="70"/>
      <c r="N29" s="70"/>
      <c r="O29" s="70"/>
    </row>
    <row r="30" spans="1:15" s="67" customFormat="1" ht="21.2" customHeight="1">
      <c r="A30" s="253"/>
      <c r="B30" s="68" t="s">
        <v>946</v>
      </c>
      <c r="C30" s="68" t="s">
        <v>237</v>
      </c>
      <c r="D30" s="63" t="s">
        <v>202</v>
      </c>
      <c r="E30" s="46" t="s">
        <v>330</v>
      </c>
      <c r="F30" s="46" t="s">
        <v>2</v>
      </c>
      <c r="G30" s="46">
        <v>1997</v>
      </c>
      <c r="H30" s="47">
        <v>69</v>
      </c>
      <c r="I30" s="69">
        <v>0</v>
      </c>
      <c r="J30" s="70"/>
      <c r="K30" s="70"/>
      <c r="L30" s="70"/>
      <c r="M30" s="70"/>
      <c r="N30" s="70"/>
      <c r="O30" s="70"/>
    </row>
    <row r="31" spans="1:15" s="67" customFormat="1" ht="21.2" customHeight="1">
      <c r="A31" s="253"/>
      <c r="B31" s="68" t="s">
        <v>947</v>
      </c>
      <c r="C31" s="68" t="s">
        <v>219</v>
      </c>
      <c r="D31" s="63" t="s">
        <v>81</v>
      </c>
      <c r="E31" s="46" t="s">
        <v>330</v>
      </c>
      <c r="F31" s="46" t="s">
        <v>2</v>
      </c>
      <c r="G31" s="46">
        <v>1998</v>
      </c>
      <c r="H31" s="47" t="s">
        <v>721</v>
      </c>
      <c r="I31" s="69">
        <v>0</v>
      </c>
      <c r="J31" s="70"/>
      <c r="K31" s="70"/>
      <c r="L31" s="70"/>
      <c r="M31" s="70"/>
      <c r="N31" s="70"/>
      <c r="O31" s="70"/>
    </row>
    <row r="32" spans="1:15" s="70" customFormat="1" ht="21.2" customHeight="1">
      <c r="A32" s="254"/>
      <c r="B32" s="68" t="s">
        <v>630</v>
      </c>
      <c r="C32" s="68" t="s">
        <v>192</v>
      </c>
      <c r="D32" s="63" t="s">
        <v>104</v>
      </c>
      <c r="E32" s="46" t="s">
        <v>330</v>
      </c>
      <c r="F32" s="46" t="s">
        <v>2</v>
      </c>
      <c r="G32" s="46">
        <v>1998</v>
      </c>
      <c r="H32" s="47">
        <v>56</v>
      </c>
      <c r="I32" s="69" t="s">
        <v>0</v>
      </c>
    </row>
    <row r="33" spans="2:15" s="51" customFormat="1" ht="21.2" customHeight="1">
      <c r="B33" s="49"/>
      <c r="C33" s="49"/>
      <c r="D33" s="50"/>
      <c r="E33" s="26"/>
      <c r="F33" s="26"/>
      <c r="G33" s="26"/>
      <c r="H33" s="26"/>
      <c r="I33" s="2"/>
      <c r="J33"/>
      <c r="K33"/>
      <c r="L33"/>
      <c r="M33"/>
      <c r="N33"/>
      <c r="O33"/>
    </row>
    <row r="34" spans="2:15" s="51" customFormat="1" ht="21.2" customHeight="1">
      <c r="B34" s="49"/>
      <c r="C34" s="49"/>
      <c r="D34" s="50"/>
      <c r="E34" s="26"/>
      <c r="F34" s="26"/>
      <c r="G34" s="26"/>
      <c r="H34" s="26"/>
      <c r="I34" s="2"/>
      <c r="J34"/>
      <c r="K34"/>
      <c r="L34"/>
      <c r="M34"/>
      <c r="N34"/>
      <c r="O34"/>
    </row>
    <row r="35" spans="2:15" s="51" customFormat="1" ht="21.2" customHeight="1">
      <c r="B35" s="49"/>
      <c r="C35" s="49"/>
      <c r="D35" s="50"/>
      <c r="E35" s="26"/>
      <c r="F35" s="26"/>
      <c r="G35" s="26"/>
      <c r="H35" s="26"/>
      <c r="I35" s="2"/>
      <c r="J35"/>
      <c r="K35"/>
      <c r="L35"/>
      <c r="M35"/>
      <c r="N35"/>
      <c r="O35"/>
    </row>
    <row r="36" spans="2:15" s="51" customFormat="1" ht="21.2" customHeight="1">
      <c r="B36" s="49"/>
      <c r="C36" s="49"/>
      <c r="D36" s="50"/>
      <c r="E36" s="26"/>
      <c r="F36" s="26"/>
      <c r="G36" s="26"/>
      <c r="H36" s="26"/>
      <c r="I36" s="2"/>
      <c r="J36"/>
      <c r="K36"/>
      <c r="L36"/>
      <c r="M36"/>
      <c r="N36"/>
      <c r="O36"/>
    </row>
    <row r="37" spans="2:15" s="51" customFormat="1" ht="21.2" customHeight="1">
      <c r="B37" s="49"/>
      <c r="C37" s="49"/>
      <c r="D37" s="50"/>
      <c r="E37" s="26"/>
      <c r="F37" s="26"/>
      <c r="G37" s="26"/>
      <c r="H37" s="26"/>
      <c r="I37" s="2"/>
      <c r="J37"/>
      <c r="K37"/>
      <c r="L37"/>
      <c r="M37"/>
      <c r="N37"/>
      <c r="O37"/>
    </row>
    <row r="38" spans="2:15" s="51" customFormat="1" ht="21.2" customHeight="1">
      <c r="B38" s="49"/>
      <c r="C38" s="49"/>
      <c r="D38" s="50"/>
      <c r="E38" s="26"/>
      <c r="F38" s="26"/>
      <c r="G38" s="26"/>
      <c r="H38" s="26"/>
      <c r="I38" s="2"/>
      <c r="J38"/>
      <c r="K38"/>
      <c r="L38"/>
      <c r="M38"/>
      <c r="N38"/>
      <c r="O38"/>
    </row>
    <row r="39" spans="2:15" s="51" customFormat="1" ht="21.2" customHeight="1">
      <c r="B39" s="49"/>
      <c r="C39" s="49"/>
      <c r="D39" s="50"/>
      <c r="E39" s="26"/>
      <c r="F39" s="26"/>
      <c r="G39" s="26"/>
      <c r="H39" s="26"/>
      <c r="I39" s="2"/>
      <c r="J39"/>
      <c r="K39"/>
      <c r="L39"/>
      <c r="M39"/>
      <c r="N39"/>
      <c r="O39"/>
    </row>
    <row r="40" spans="2:15" s="51" customFormat="1" ht="21.2" customHeight="1">
      <c r="B40" s="49"/>
      <c r="C40" s="49"/>
      <c r="D40" s="50"/>
      <c r="E40" s="26"/>
      <c r="F40" s="26"/>
      <c r="G40" s="26"/>
      <c r="H40" s="26"/>
      <c r="I40" s="2"/>
      <c r="J40"/>
      <c r="K40"/>
      <c r="L40"/>
      <c r="M40"/>
      <c r="N40"/>
      <c r="O40"/>
    </row>
    <row r="41" spans="2:15" s="51" customFormat="1" ht="21.2" customHeight="1">
      <c r="B41" s="49"/>
      <c r="C41" s="49"/>
      <c r="D41" s="50"/>
      <c r="E41" s="26"/>
      <c r="F41" s="26"/>
      <c r="G41" s="26"/>
      <c r="H41" s="26"/>
      <c r="I41" s="2"/>
      <c r="J41"/>
      <c r="K41"/>
      <c r="L41"/>
      <c r="M41"/>
      <c r="N41"/>
      <c r="O41"/>
    </row>
    <row r="42" spans="2:15" s="51" customFormat="1" ht="21.2" customHeight="1">
      <c r="B42" s="49"/>
      <c r="C42" s="49"/>
      <c r="D42" s="50"/>
      <c r="E42" s="26"/>
      <c r="F42" s="26"/>
      <c r="G42" s="26"/>
      <c r="H42" s="26"/>
      <c r="I42" s="2"/>
      <c r="J42"/>
      <c r="K42"/>
      <c r="L42"/>
      <c r="M42"/>
      <c r="N42"/>
      <c r="O42"/>
    </row>
    <row r="43" spans="2:15" s="51" customFormat="1" ht="21.2" customHeight="1">
      <c r="B43" s="49"/>
      <c r="C43" s="49"/>
      <c r="D43" s="50"/>
      <c r="E43" s="26"/>
      <c r="F43" s="26"/>
      <c r="G43" s="26"/>
      <c r="H43" s="26"/>
      <c r="I43" s="2"/>
      <c r="J43"/>
      <c r="K43"/>
      <c r="L43"/>
      <c r="M43"/>
      <c r="N43"/>
      <c r="O43"/>
    </row>
    <row r="44" spans="2:15" s="51" customFormat="1" ht="21.2" customHeight="1">
      <c r="B44" s="49"/>
      <c r="C44" s="49"/>
      <c r="D44" s="50"/>
      <c r="E44" s="26"/>
      <c r="F44" s="26"/>
      <c r="G44" s="26"/>
      <c r="H44" s="26"/>
      <c r="I44" s="2"/>
      <c r="J44"/>
      <c r="K44"/>
      <c r="L44"/>
      <c r="M44"/>
      <c r="N44"/>
      <c r="O44"/>
    </row>
    <row r="45" spans="2:15" s="51" customFormat="1" ht="21.2" customHeight="1">
      <c r="B45" s="49"/>
      <c r="C45" s="49"/>
      <c r="D45" s="50"/>
      <c r="E45" s="26"/>
      <c r="F45" s="26"/>
      <c r="G45" s="26"/>
      <c r="H45" s="26"/>
      <c r="I45" s="2"/>
      <c r="J45"/>
      <c r="K45"/>
      <c r="L45"/>
      <c r="M45"/>
      <c r="N45"/>
      <c r="O45"/>
    </row>
    <row r="46" spans="2:15" s="51" customFormat="1" ht="21.2" customHeight="1">
      <c r="B46" s="49"/>
      <c r="C46" s="49"/>
      <c r="D46" s="50"/>
      <c r="E46" s="26"/>
      <c r="F46" s="26"/>
      <c r="G46" s="26"/>
      <c r="H46" s="26"/>
      <c r="I46" s="2"/>
      <c r="J46"/>
      <c r="K46"/>
      <c r="L46"/>
      <c r="M46"/>
      <c r="N46"/>
      <c r="O46"/>
    </row>
    <row r="47" spans="2:15" s="51" customFormat="1" ht="21.2" customHeight="1">
      <c r="B47" s="49"/>
      <c r="C47" s="49"/>
      <c r="D47" s="50"/>
      <c r="E47" s="26"/>
      <c r="F47" s="26"/>
      <c r="G47" s="26"/>
      <c r="H47" s="26"/>
      <c r="I47" s="2"/>
      <c r="J47"/>
      <c r="K47"/>
      <c r="L47"/>
      <c r="M47"/>
      <c r="N47"/>
      <c r="O47"/>
    </row>
    <row r="48" spans="2:15" s="51" customFormat="1" ht="21.2" customHeight="1">
      <c r="B48" s="49"/>
      <c r="C48" s="49"/>
      <c r="D48" s="50"/>
      <c r="E48" s="26"/>
      <c r="F48" s="26"/>
      <c r="G48" s="26"/>
      <c r="H48" s="26"/>
      <c r="I48" s="2"/>
      <c r="J48"/>
      <c r="K48"/>
      <c r="L48"/>
      <c r="M48"/>
      <c r="N48"/>
      <c r="O48"/>
    </row>
    <row r="49" spans="2:15" s="51" customFormat="1" ht="21.2" customHeight="1">
      <c r="B49" s="49"/>
      <c r="C49" s="49"/>
      <c r="D49" s="50"/>
      <c r="E49" s="26"/>
      <c r="F49" s="26"/>
      <c r="G49" s="26"/>
      <c r="H49" s="26"/>
      <c r="I49" s="2"/>
      <c r="J49"/>
      <c r="K49"/>
      <c r="L49"/>
      <c r="M49"/>
      <c r="N49"/>
      <c r="O49"/>
    </row>
    <row r="50" spans="2:15" s="51" customFormat="1" ht="21.2" customHeight="1">
      <c r="B50" s="49"/>
      <c r="C50" s="49"/>
      <c r="D50" s="50"/>
      <c r="E50" s="26"/>
      <c r="F50" s="26"/>
      <c r="G50" s="26"/>
      <c r="H50" s="26"/>
      <c r="I50" s="2"/>
      <c r="J50"/>
      <c r="K50"/>
      <c r="L50"/>
      <c r="M50"/>
      <c r="N50"/>
      <c r="O50"/>
    </row>
    <row r="51" spans="2:15" s="51" customFormat="1" ht="21.2" customHeight="1">
      <c r="B51" s="49"/>
      <c r="C51" s="49"/>
      <c r="D51" s="50"/>
      <c r="E51" s="26"/>
      <c r="F51" s="26"/>
      <c r="G51" s="26"/>
      <c r="H51" s="26"/>
      <c r="I51" s="2"/>
      <c r="J51"/>
      <c r="K51"/>
      <c r="L51"/>
      <c r="M51"/>
      <c r="N51"/>
      <c r="O51"/>
    </row>
    <row r="52" spans="2:15" s="51" customFormat="1" ht="21.2" customHeight="1">
      <c r="B52" s="49"/>
      <c r="C52" s="49"/>
      <c r="D52" s="50"/>
      <c r="E52" s="26"/>
      <c r="F52" s="26"/>
      <c r="G52" s="26"/>
      <c r="H52" s="26"/>
      <c r="I52" s="2"/>
      <c r="J52"/>
      <c r="K52"/>
      <c r="L52"/>
      <c r="M52"/>
      <c r="N52"/>
      <c r="O52"/>
    </row>
    <row r="53" spans="2:15" s="51" customFormat="1" ht="21.2" customHeight="1">
      <c r="B53" s="49"/>
      <c r="C53" s="49"/>
      <c r="D53" s="50"/>
      <c r="E53" s="26"/>
      <c r="F53" s="26"/>
      <c r="G53" s="26"/>
      <c r="H53" s="26"/>
      <c r="I53" s="2"/>
      <c r="J53"/>
      <c r="K53"/>
      <c r="L53"/>
      <c r="M53"/>
      <c r="N53"/>
      <c r="O53"/>
    </row>
    <row r="54" spans="2:15" s="51" customFormat="1" ht="21.2" customHeight="1">
      <c r="B54" s="49"/>
      <c r="C54" s="49"/>
      <c r="D54" s="50"/>
      <c r="E54" s="26"/>
      <c r="F54" s="26"/>
      <c r="G54" s="26"/>
      <c r="H54" s="26"/>
      <c r="I54" s="2"/>
      <c r="J54"/>
      <c r="K54"/>
      <c r="L54"/>
      <c r="M54"/>
      <c r="N54"/>
      <c r="O54"/>
    </row>
    <row r="55" spans="2:15" s="51" customFormat="1" ht="21.2" customHeight="1">
      <c r="B55" s="49"/>
      <c r="C55" s="49"/>
      <c r="D55" s="50"/>
      <c r="E55" s="26"/>
      <c r="F55" s="26"/>
      <c r="G55" s="26"/>
      <c r="H55" s="26"/>
      <c r="I55" s="2"/>
      <c r="J55"/>
      <c r="K55"/>
      <c r="L55"/>
      <c r="M55"/>
      <c r="N55"/>
      <c r="O55"/>
    </row>
    <row r="56" spans="2:15" s="51" customFormat="1" ht="21.2" customHeight="1">
      <c r="B56" s="49"/>
      <c r="C56" s="49"/>
      <c r="D56" s="50"/>
      <c r="E56" s="26"/>
      <c r="F56" s="26"/>
      <c r="G56" s="26"/>
      <c r="H56" s="26"/>
      <c r="I56" s="2"/>
      <c r="J56"/>
      <c r="K56"/>
      <c r="L56"/>
      <c r="M56"/>
      <c r="N56"/>
      <c r="O56"/>
    </row>
    <row r="57" spans="2:15" s="51" customFormat="1" ht="21.2" customHeight="1">
      <c r="B57" s="49"/>
      <c r="C57" s="49"/>
      <c r="D57" s="50"/>
      <c r="E57" s="26"/>
      <c r="F57" s="26"/>
      <c r="G57" s="26"/>
      <c r="H57" s="26"/>
      <c r="I57" s="2"/>
      <c r="J57"/>
      <c r="K57"/>
      <c r="L57"/>
      <c r="M57"/>
      <c r="N57"/>
      <c r="O57"/>
    </row>
    <row r="58" spans="2:15" s="51" customFormat="1" ht="21.2" customHeight="1">
      <c r="B58" s="49"/>
      <c r="C58" s="49"/>
      <c r="D58" s="50"/>
      <c r="E58" s="26"/>
      <c r="F58" s="26"/>
      <c r="G58" s="26"/>
      <c r="H58" s="26"/>
      <c r="I58" s="2"/>
      <c r="J58"/>
      <c r="K58"/>
      <c r="L58"/>
      <c r="M58"/>
      <c r="N58"/>
      <c r="O58"/>
    </row>
    <row r="59" spans="2:15" s="51" customFormat="1" ht="21.2" customHeight="1">
      <c r="B59" s="49"/>
      <c r="C59" s="49"/>
      <c r="D59" s="50"/>
      <c r="E59" s="26"/>
      <c r="F59" s="26"/>
      <c r="G59" s="26"/>
      <c r="H59" s="26"/>
      <c r="I59" s="2"/>
      <c r="J59"/>
      <c r="K59"/>
      <c r="L59"/>
      <c r="M59"/>
      <c r="N59"/>
      <c r="O59"/>
    </row>
    <row r="60" spans="2:15" s="51" customFormat="1" ht="21.2" customHeight="1">
      <c r="B60" s="49"/>
      <c r="C60" s="49"/>
      <c r="D60" s="50"/>
      <c r="E60" s="26"/>
      <c r="F60" s="26"/>
      <c r="G60" s="26"/>
      <c r="H60" s="26"/>
      <c r="I60" s="2"/>
      <c r="J60"/>
      <c r="K60"/>
      <c r="L60"/>
      <c r="M60"/>
      <c r="N60"/>
      <c r="O60"/>
    </row>
    <row r="61" spans="2:15" s="51" customFormat="1" ht="21.2" customHeight="1">
      <c r="B61" s="49"/>
      <c r="C61" s="49"/>
      <c r="D61" s="50"/>
      <c r="E61" s="26"/>
      <c r="F61" s="26"/>
      <c r="G61" s="26"/>
      <c r="H61" s="26"/>
      <c r="I61" s="2"/>
      <c r="J61"/>
      <c r="K61"/>
      <c r="L61"/>
      <c r="M61"/>
      <c r="N61"/>
      <c r="O61"/>
    </row>
    <row r="62" spans="2:15" s="51" customFormat="1" ht="21.2" customHeight="1">
      <c r="B62" s="49"/>
      <c r="C62" s="49"/>
      <c r="D62" s="50"/>
      <c r="E62" s="26"/>
      <c r="F62" s="26"/>
      <c r="G62" s="26"/>
      <c r="H62" s="26"/>
      <c r="I62" s="2"/>
      <c r="J62"/>
      <c r="K62"/>
      <c r="L62"/>
      <c r="M62"/>
      <c r="N62"/>
      <c r="O62"/>
    </row>
    <row r="63" spans="2:15" s="51" customFormat="1" ht="21.2" customHeight="1">
      <c r="B63" s="49"/>
      <c r="C63" s="49"/>
      <c r="D63" s="50"/>
      <c r="E63" s="26"/>
      <c r="F63" s="26"/>
      <c r="G63" s="26"/>
      <c r="H63" s="26"/>
      <c r="I63" s="2"/>
      <c r="J63"/>
      <c r="K63"/>
      <c r="L63"/>
      <c r="M63"/>
      <c r="N63"/>
      <c r="O63"/>
    </row>
    <row r="64" spans="2:15" s="51" customFormat="1" ht="21.2" customHeight="1">
      <c r="B64" s="49"/>
      <c r="C64" s="49"/>
      <c r="D64" s="50"/>
      <c r="E64" s="26"/>
      <c r="F64" s="26"/>
      <c r="G64" s="26"/>
      <c r="H64" s="26"/>
      <c r="I64" s="2"/>
      <c r="J64"/>
      <c r="K64"/>
      <c r="L64"/>
      <c r="M64"/>
      <c r="N64"/>
      <c r="O64"/>
    </row>
    <row r="65" spans="2:15" s="51" customFormat="1" ht="21.2" customHeight="1">
      <c r="B65" s="49"/>
      <c r="C65" s="49"/>
      <c r="D65" s="50"/>
      <c r="E65" s="26"/>
      <c r="F65" s="26"/>
      <c r="G65" s="26"/>
      <c r="H65" s="26"/>
      <c r="I65" s="2"/>
      <c r="J65"/>
      <c r="K65"/>
      <c r="L65"/>
      <c r="M65"/>
      <c r="N65"/>
      <c r="O65"/>
    </row>
    <row r="66" spans="2:15" s="51" customFormat="1" ht="21.2" customHeight="1">
      <c r="B66" s="49"/>
      <c r="C66" s="49"/>
      <c r="D66" s="50"/>
      <c r="E66" s="26"/>
      <c r="F66" s="26"/>
      <c r="G66" s="26"/>
      <c r="H66" s="26"/>
      <c r="I66" s="2"/>
      <c r="J66"/>
      <c r="K66"/>
      <c r="L66"/>
      <c r="M66"/>
      <c r="N66"/>
      <c r="O66"/>
    </row>
    <row r="67" spans="2:15" s="51" customFormat="1" ht="21.2" customHeight="1">
      <c r="B67" s="49"/>
      <c r="C67" s="49"/>
      <c r="D67" s="50"/>
      <c r="E67" s="26"/>
      <c r="F67" s="26"/>
      <c r="G67" s="26"/>
      <c r="H67" s="26"/>
      <c r="I67" s="2"/>
      <c r="J67"/>
      <c r="K67"/>
      <c r="L67"/>
      <c r="M67"/>
      <c r="N67"/>
      <c r="O67"/>
    </row>
    <row r="68" spans="2:15" s="51" customFormat="1" ht="21.2" customHeight="1">
      <c r="B68" s="49"/>
      <c r="C68" s="49"/>
      <c r="D68" s="50"/>
      <c r="E68" s="26"/>
      <c r="F68" s="26"/>
      <c r="G68" s="26"/>
      <c r="H68" s="26"/>
      <c r="I68" s="2"/>
      <c r="J68"/>
      <c r="K68"/>
      <c r="L68"/>
      <c r="M68"/>
      <c r="N68"/>
      <c r="O68"/>
    </row>
    <row r="69" spans="2:15" s="51" customFormat="1" ht="21.2" customHeight="1">
      <c r="B69" s="49"/>
      <c r="C69" s="49"/>
      <c r="D69" s="50"/>
      <c r="E69" s="26"/>
      <c r="F69" s="26"/>
      <c r="G69" s="26"/>
      <c r="H69" s="26"/>
      <c r="I69" s="2"/>
      <c r="J69"/>
      <c r="K69"/>
      <c r="L69"/>
      <c r="M69"/>
      <c r="N69"/>
      <c r="O69"/>
    </row>
    <row r="70" spans="2:15" s="51" customFormat="1" ht="21.2" customHeight="1">
      <c r="B70" s="49"/>
      <c r="C70" s="49"/>
      <c r="D70" s="50"/>
      <c r="E70" s="26"/>
      <c r="F70" s="26"/>
      <c r="G70" s="26"/>
      <c r="H70" s="26"/>
      <c r="I70" s="2"/>
      <c r="J70"/>
      <c r="K70"/>
      <c r="L70"/>
      <c r="M70"/>
      <c r="N70"/>
      <c r="O70"/>
    </row>
    <row r="71" spans="2:15" s="51" customFormat="1" ht="21.2" customHeight="1">
      <c r="B71" s="49"/>
      <c r="C71" s="49"/>
      <c r="D71" s="50"/>
      <c r="E71" s="26"/>
      <c r="F71" s="26"/>
      <c r="G71" s="26"/>
      <c r="H71" s="26"/>
      <c r="I71" s="2"/>
      <c r="J71"/>
      <c r="K71"/>
      <c r="L71"/>
      <c r="M71"/>
      <c r="N71"/>
      <c r="O71"/>
    </row>
    <row r="72" spans="2:15" s="51" customFormat="1" ht="21.2" customHeight="1">
      <c r="B72" s="49"/>
      <c r="C72" s="49"/>
      <c r="D72" s="50"/>
      <c r="E72" s="26"/>
      <c r="F72" s="26"/>
      <c r="G72" s="26"/>
      <c r="H72" s="26"/>
      <c r="I72" s="2"/>
      <c r="J72"/>
      <c r="K72"/>
      <c r="L72"/>
      <c r="M72"/>
      <c r="N72"/>
      <c r="O72"/>
    </row>
    <row r="73" spans="2:15" s="51" customFormat="1" ht="21.2" customHeight="1">
      <c r="B73" s="49"/>
      <c r="C73" s="49"/>
      <c r="D73" s="50"/>
      <c r="E73" s="26"/>
      <c r="F73" s="26"/>
      <c r="G73" s="26"/>
      <c r="H73" s="26"/>
      <c r="I73" s="2"/>
      <c r="J73"/>
      <c r="K73"/>
      <c r="L73"/>
      <c r="M73"/>
      <c r="N73"/>
      <c r="O73"/>
    </row>
    <row r="74" spans="2:15" s="51" customFormat="1" ht="21.2" customHeight="1">
      <c r="B74" s="49"/>
      <c r="C74" s="49"/>
      <c r="D74" s="50"/>
      <c r="E74" s="26"/>
      <c r="F74" s="26"/>
      <c r="G74" s="26"/>
      <c r="H74" s="26"/>
      <c r="I74" s="2"/>
      <c r="J74"/>
      <c r="K74"/>
      <c r="L74"/>
      <c r="M74"/>
      <c r="N74"/>
      <c r="O74"/>
    </row>
    <row r="75" spans="2:15" s="51" customFormat="1" ht="21.2" customHeight="1">
      <c r="B75" s="49"/>
      <c r="C75" s="49"/>
      <c r="D75" s="50"/>
      <c r="E75" s="26"/>
      <c r="F75" s="26"/>
      <c r="G75" s="26"/>
      <c r="H75" s="26"/>
      <c r="I75" s="2"/>
      <c r="J75"/>
      <c r="K75"/>
      <c r="L75"/>
      <c r="M75"/>
      <c r="N75"/>
      <c r="O75"/>
    </row>
    <row r="76" spans="2:15" s="51" customFormat="1" ht="21.2" customHeight="1">
      <c r="B76" s="49"/>
      <c r="C76" s="49"/>
      <c r="D76" s="50"/>
      <c r="E76" s="26"/>
      <c r="F76" s="26"/>
      <c r="G76" s="26"/>
      <c r="H76" s="26"/>
      <c r="I76" s="2"/>
      <c r="J76"/>
      <c r="K76"/>
      <c r="L76"/>
      <c r="M76"/>
      <c r="N76"/>
      <c r="O76"/>
    </row>
    <row r="77" spans="2:15" s="51" customFormat="1" ht="21.2" customHeight="1">
      <c r="B77" s="49"/>
      <c r="C77" s="49"/>
      <c r="D77" s="50"/>
      <c r="E77" s="26"/>
      <c r="F77" s="26"/>
      <c r="G77" s="26"/>
      <c r="H77" s="26"/>
      <c r="I77" s="2"/>
      <c r="J77"/>
      <c r="K77"/>
      <c r="L77"/>
      <c r="M77"/>
      <c r="N77"/>
      <c r="O77"/>
    </row>
    <row r="78" spans="2:15" s="51" customFormat="1" ht="21.2" customHeight="1">
      <c r="B78" s="49"/>
      <c r="C78" s="49"/>
      <c r="D78" s="50"/>
      <c r="E78" s="26"/>
      <c r="F78" s="26"/>
      <c r="G78" s="26"/>
      <c r="H78" s="26"/>
      <c r="I78" s="2"/>
      <c r="J78"/>
      <c r="K78"/>
      <c r="L78"/>
      <c r="M78"/>
      <c r="N78"/>
      <c r="O78"/>
    </row>
    <row r="79" spans="2:15" s="51" customFormat="1" ht="21.2" customHeight="1">
      <c r="B79" s="49"/>
      <c r="C79" s="49"/>
      <c r="D79" s="50"/>
      <c r="E79" s="26"/>
      <c r="F79" s="26"/>
      <c r="G79" s="26"/>
      <c r="H79" s="26"/>
      <c r="I79" s="2"/>
      <c r="J79"/>
      <c r="K79"/>
      <c r="L79"/>
      <c r="M79"/>
      <c r="N79"/>
      <c r="O79"/>
    </row>
    <row r="80" spans="2:15" s="51" customFormat="1" ht="21.2" customHeight="1">
      <c r="B80" s="49"/>
      <c r="C80" s="49"/>
      <c r="D80" s="50"/>
      <c r="E80" s="26"/>
      <c r="F80" s="26"/>
      <c r="G80" s="26"/>
      <c r="H80" s="26"/>
      <c r="I80" s="2"/>
      <c r="J80"/>
      <c r="K80"/>
      <c r="L80"/>
      <c r="M80"/>
      <c r="N80"/>
      <c r="O80"/>
    </row>
    <row r="81" spans="2:15" s="51" customFormat="1" ht="21.2" customHeight="1">
      <c r="B81" s="49"/>
      <c r="C81" s="49"/>
      <c r="D81" s="50"/>
      <c r="E81" s="26"/>
      <c r="F81" s="26"/>
      <c r="G81" s="26"/>
      <c r="H81" s="26"/>
      <c r="I81" s="2"/>
      <c r="J81"/>
      <c r="K81"/>
      <c r="L81"/>
      <c r="M81"/>
      <c r="N81"/>
      <c r="O81"/>
    </row>
    <row r="82" spans="2:15" s="51" customFormat="1" ht="21.2" customHeight="1">
      <c r="B82" s="49"/>
      <c r="C82" s="49"/>
      <c r="D82" s="50"/>
      <c r="E82" s="26"/>
      <c r="F82" s="26"/>
      <c r="G82" s="26"/>
      <c r="H82" s="26"/>
      <c r="I82" s="2"/>
      <c r="J82"/>
      <c r="K82"/>
      <c r="L82"/>
      <c r="M82"/>
      <c r="N82"/>
      <c r="O82"/>
    </row>
    <row r="83" spans="2:15" s="51" customFormat="1" ht="21.2" customHeight="1">
      <c r="B83" s="49"/>
      <c r="C83" s="49"/>
      <c r="D83" s="50"/>
      <c r="E83" s="26"/>
      <c r="F83" s="26"/>
      <c r="G83" s="26"/>
      <c r="H83" s="26"/>
      <c r="I83" s="2"/>
      <c r="J83"/>
      <c r="K83"/>
      <c r="L83"/>
      <c r="M83"/>
      <c r="N83"/>
      <c r="O83"/>
    </row>
    <row r="84" spans="2:15" s="51" customFormat="1" ht="21.2" customHeight="1">
      <c r="B84" s="49"/>
      <c r="C84" s="49"/>
      <c r="D84" s="50"/>
      <c r="E84" s="26"/>
      <c r="F84" s="26"/>
      <c r="G84" s="26"/>
      <c r="H84" s="26"/>
      <c r="I84" s="2"/>
      <c r="J84"/>
      <c r="K84"/>
      <c r="L84"/>
      <c r="M84"/>
      <c r="N84"/>
      <c r="O84"/>
    </row>
    <row r="85" spans="2:15" s="51" customFormat="1" ht="21.2" customHeight="1">
      <c r="B85" s="49"/>
      <c r="C85" s="49"/>
      <c r="D85" s="50"/>
      <c r="E85" s="26"/>
      <c r="F85" s="26"/>
      <c r="G85" s="26"/>
      <c r="H85" s="26"/>
      <c r="I85" s="2"/>
      <c r="J85"/>
      <c r="K85"/>
      <c r="L85"/>
      <c r="M85"/>
      <c r="N85"/>
      <c r="O85"/>
    </row>
    <row r="86" spans="2:15" s="51" customFormat="1" ht="21.2" customHeight="1">
      <c r="B86" s="49"/>
      <c r="C86" s="49"/>
      <c r="D86" s="50"/>
      <c r="E86" s="26"/>
      <c r="F86" s="26"/>
      <c r="G86" s="26"/>
      <c r="H86" s="26"/>
      <c r="I86" s="2"/>
      <c r="J86"/>
      <c r="K86"/>
      <c r="L86"/>
      <c r="M86"/>
      <c r="N86"/>
      <c r="O86"/>
    </row>
    <row r="87" spans="2:15" s="51" customFormat="1" ht="21.2" customHeight="1">
      <c r="B87" s="49"/>
      <c r="C87" s="49"/>
      <c r="D87" s="50"/>
      <c r="E87" s="26"/>
      <c r="F87" s="26"/>
      <c r="G87" s="26"/>
      <c r="H87" s="26"/>
      <c r="I87" s="2"/>
      <c r="J87"/>
      <c r="K87"/>
      <c r="L87"/>
      <c r="M87"/>
      <c r="N87"/>
      <c r="O87"/>
    </row>
    <row r="88" spans="2:15" s="51" customFormat="1" ht="21.2" customHeight="1">
      <c r="B88" s="49"/>
      <c r="C88" s="49"/>
      <c r="D88" s="50"/>
      <c r="E88" s="26"/>
      <c r="F88" s="26"/>
      <c r="G88" s="26"/>
      <c r="H88" s="26"/>
      <c r="I88" s="2"/>
      <c r="J88"/>
      <c r="K88"/>
      <c r="L88"/>
      <c r="M88"/>
      <c r="N88"/>
      <c r="O88"/>
    </row>
    <row r="89" spans="2:15" s="51" customFormat="1" ht="21.2" customHeight="1">
      <c r="B89" s="49"/>
      <c r="C89" s="49"/>
      <c r="D89" s="50"/>
      <c r="E89" s="26"/>
      <c r="F89" s="26"/>
      <c r="G89" s="26"/>
      <c r="H89" s="26"/>
      <c r="I89" s="2"/>
      <c r="J89"/>
      <c r="K89"/>
      <c r="L89"/>
      <c r="M89"/>
      <c r="N89"/>
      <c r="O89"/>
    </row>
    <row r="90" spans="2:15" s="51" customFormat="1" ht="21.2" customHeight="1">
      <c r="B90" s="49"/>
      <c r="C90" s="49"/>
      <c r="D90" s="50"/>
      <c r="E90" s="26"/>
      <c r="F90" s="26"/>
      <c r="G90" s="26"/>
      <c r="H90" s="26"/>
      <c r="I90" s="2"/>
      <c r="J90"/>
      <c r="K90"/>
      <c r="L90"/>
      <c r="M90"/>
      <c r="N90"/>
      <c r="O90"/>
    </row>
    <row r="91" spans="2:15" s="51" customFormat="1" ht="21.2" customHeight="1">
      <c r="B91" s="49"/>
      <c r="C91" s="49"/>
      <c r="D91" s="50"/>
      <c r="E91" s="26"/>
      <c r="F91" s="26"/>
      <c r="G91" s="26"/>
      <c r="H91" s="26"/>
      <c r="I91" s="2"/>
      <c r="J91"/>
      <c r="K91"/>
      <c r="L91"/>
      <c r="M91"/>
      <c r="N91"/>
      <c r="O91"/>
    </row>
    <row r="92" spans="2:15" s="51" customFormat="1" ht="21.2" customHeight="1">
      <c r="B92" s="49"/>
      <c r="C92" s="49"/>
      <c r="D92" s="50"/>
      <c r="E92" s="26"/>
      <c r="F92" s="26"/>
      <c r="G92" s="26"/>
      <c r="H92" s="26"/>
      <c r="I92" s="2"/>
      <c r="J92"/>
      <c r="K92"/>
      <c r="L92"/>
      <c r="M92"/>
      <c r="N92"/>
      <c r="O92"/>
    </row>
    <row r="93" spans="2:15" s="51" customFormat="1" ht="21.2" customHeight="1">
      <c r="B93" s="49"/>
      <c r="C93" s="49"/>
      <c r="D93" s="50"/>
      <c r="E93" s="26"/>
      <c r="F93" s="26"/>
      <c r="G93" s="26"/>
      <c r="H93" s="26"/>
      <c r="I93" s="2"/>
      <c r="J93"/>
      <c r="K93"/>
      <c r="L93"/>
      <c r="M93"/>
      <c r="N93"/>
      <c r="O93"/>
    </row>
    <row r="94" spans="2:15" s="51" customFormat="1" ht="21.2" customHeight="1">
      <c r="B94" s="49"/>
      <c r="C94" s="49"/>
      <c r="D94" s="50"/>
      <c r="E94" s="26"/>
      <c r="F94" s="26"/>
      <c r="G94" s="26"/>
      <c r="H94" s="26"/>
      <c r="I94" s="2"/>
      <c r="J94"/>
      <c r="K94"/>
      <c r="L94"/>
      <c r="M94"/>
      <c r="N94"/>
      <c r="O94"/>
    </row>
    <row r="95" spans="2:15" s="51" customFormat="1" ht="21.2" customHeight="1">
      <c r="B95" s="49"/>
      <c r="C95" s="49"/>
      <c r="D95" s="50"/>
      <c r="E95" s="26"/>
      <c r="F95" s="26"/>
      <c r="G95" s="26"/>
      <c r="H95" s="26"/>
      <c r="I95" s="2"/>
      <c r="J95"/>
      <c r="K95"/>
      <c r="L95"/>
      <c r="M95"/>
      <c r="N95"/>
      <c r="O95"/>
    </row>
    <row r="96" spans="2:15" s="51" customFormat="1" ht="21.2" customHeight="1">
      <c r="B96" s="49"/>
      <c r="C96" s="49"/>
      <c r="D96" s="50"/>
      <c r="E96" s="26"/>
      <c r="F96" s="26"/>
      <c r="G96" s="26"/>
      <c r="H96" s="26"/>
      <c r="I96" s="2"/>
      <c r="J96"/>
      <c r="K96"/>
      <c r="L96"/>
      <c r="M96"/>
      <c r="N96"/>
      <c r="O96"/>
    </row>
    <row r="97" spans="2:15" s="51" customFormat="1" ht="21.2" customHeight="1">
      <c r="B97" s="49"/>
      <c r="C97" s="49"/>
      <c r="D97" s="50"/>
      <c r="E97" s="26"/>
      <c r="F97" s="26"/>
      <c r="G97" s="26"/>
      <c r="H97" s="26"/>
      <c r="I97" s="2"/>
      <c r="J97"/>
      <c r="K97"/>
      <c r="L97"/>
      <c r="M97"/>
      <c r="N97"/>
      <c r="O97"/>
    </row>
    <row r="98" spans="2:15" s="51" customFormat="1" ht="21.2" customHeight="1">
      <c r="B98" s="49"/>
      <c r="C98" s="49"/>
      <c r="D98" s="50"/>
      <c r="E98" s="26"/>
      <c r="F98" s="26"/>
      <c r="G98" s="26"/>
      <c r="H98" s="26"/>
      <c r="I98" s="2"/>
      <c r="J98"/>
      <c r="K98"/>
      <c r="L98"/>
      <c r="M98"/>
      <c r="N98"/>
      <c r="O98"/>
    </row>
    <row r="99" spans="2:15" s="51" customFormat="1" ht="21.2" customHeight="1">
      <c r="B99" s="49"/>
      <c r="C99" s="49"/>
      <c r="D99" s="50"/>
      <c r="E99" s="26"/>
      <c r="F99" s="26"/>
      <c r="G99" s="26"/>
      <c r="H99" s="26"/>
      <c r="I99" s="2"/>
      <c r="J99"/>
      <c r="K99"/>
      <c r="L99"/>
      <c r="M99"/>
      <c r="N99"/>
      <c r="O99"/>
    </row>
    <row r="100" spans="2:15" s="51" customFormat="1" ht="21.2" customHeight="1">
      <c r="B100" s="49"/>
      <c r="C100" s="49"/>
      <c r="D100" s="50"/>
      <c r="E100" s="26"/>
      <c r="F100" s="26"/>
      <c r="G100" s="26"/>
      <c r="H100" s="26"/>
      <c r="I100" s="2"/>
      <c r="J100"/>
      <c r="K100"/>
      <c r="L100"/>
      <c r="M100"/>
      <c r="N100"/>
      <c r="O100"/>
    </row>
    <row r="101" spans="2:15" s="51" customFormat="1" ht="21.2" customHeight="1">
      <c r="B101" s="49"/>
      <c r="C101" s="49"/>
      <c r="D101" s="50"/>
      <c r="E101" s="26"/>
      <c r="F101" s="26"/>
      <c r="G101" s="26"/>
      <c r="H101" s="26"/>
      <c r="I101" s="2"/>
      <c r="J101"/>
      <c r="K101"/>
      <c r="L101"/>
      <c r="M101"/>
      <c r="N101"/>
      <c r="O101"/>
    </row>
    <row r="102" spans="2:15" s="51" customFormat="1" ht="21.2" customHeight="1">
      <c r="B102" s="49"/>
      <c r="C102" s="49"/>
      <c r="D102" s="50"/>
      <c r="E102" s="26"/>
      <c r="F102" s="26"/>
      <c r="G102" s="26"/>
      <c r="H102" s="26"/>
      <c r="I102" s="2"/>
      <c r="J102"/>
      <c r="K102"/>
      <c r="L102"/>
      <c r="M102"/>
      <c r="N102"/>
      <c r="O102"/>
    </row>
    <row r="103" spans="2:15" s="51" customFormat="1" ht="21.2" customHeight="1">
      <c r="B103" s="49"/>
      <c r="C103" s="49"/>
      <c r="D103" s="50"/>
      <c r="E103" s="26"/>
      <c r="F103" s="26"/>
      <c r="G103" s="26"/>
      <c r="H103" s="26"/>
      <c r="I103" s="2"/>
      <c r="J103"/>
      <c r="K103"/>
      <c r="L103"/>
      <c r="M103"/>
      <c r="N103"/>
      <c r="O103"/>
    </row>
    <row r="104" spans="2:15" s="51" customFormat="1" ht="21.2" customHeight="1">
      <c r="B104" s="49"/>
      <c r="C104" s="49"/>
      <c r="D104" s="50"/>
      <c r="E104" s="26"/>
      <c r="F104" s="26"/>
      <c r="G104" s="26"/>
      <c r="H104" s="26"/>
      <c r="I104" s="2"/>
      <c r="J104"/>
      <c r="K104"/>
      <c r="L104"/>
      <c r="M104"/>
      <c r="N104"/>
      <c r="O104"/>
    </row>
    <row r="105" spans="2:15" s="51" customFormat="1" ht="21.2" customHeight="1">
      <c r="B105" s="49"/>
      <c r="C105" s="49"/>
      <c r="D105" s="50"/>
      <c r="E105" s="26"/>
      <c r="F105" s="26"/>
      <c r="G105" s="26"/>
      <c r="H105" s="26"/>
      <c r="I105" s="2"/>
      <c r="J105"/>
      <c r="K105"/>
      <c r="L105"/>
      <c r="M105"/>
      <c r="N105"/>
      <c r="O105"/>
    </row>
    <row r="106" spans="2:15" s="51" customFormat="1" ht="21.2" customHeight="1">
      <c r="B106" s="49"/>
      <c r="C106" s="49"/>
      <c r="D106" s="50"/>
      <c r="E106" s="26"/>
      <c r="F106" s="26"/>
      <c r="G106" s="26"/>
      <c r="H106" s="26"/>
      <c r="I106" s="2"/>
      <c r="J106"/>
      <c r="K106"/>
      <c r="L106"/>
      <c r="M106"/>
      <c r="N106"/>
      <c r="O106"/>
    </row>
    <row r="107" spans="2:15" s="51" customFormat="1" ht="21.2" customHeight="1">
      <c r="B107" s="49"/>
      <c r="C107" s="49"/>
      <c r="D107" s="50"/>
      <c r="E107" s="26"/>
      <c r="F107" s="26"/>
      <c r="G107" s="26"/>
      <c r="H107" s="26"/>
      <c r="I107" s="2"/>
      <c r="J107"/>
      <c r="K107"/>
      <c r="L107"/>
      <c r="M107"/>
      <c r="N107"/>
      <c r="O107"/>
    </row>
    <row r="108" spans="2:15" s="51" customFormat="1" ht="21.2" customHeight="1">
      <c r="B108" s="49"/>
      <c r="C108" s="49"/>
      <c r="D108" s="50"/>
      <c r="E108" s="26"/>
      <c r="F108" s="26"/>
      <c r="G108" s="26"/>
      <c r="H108" s="26"/>
      <c r="I108" s="2"/>
      <c r="J108"/>
      <c r="K108"/>
      <c r="L108"/>
      <c r="M108"/>
      <c r="N108"/>
      <c r="O108"/>
    </row>
    <row r="109" spans="2:15" s="51" customFormat="1" ht="21.2" customHeight="1">
      <c r="B109" s="49"/>
      <c r="C109" s="49"/>
      <c r="D109" s="50"/>
      <c r="E109" s="26"/>
      <c r="F109" s="26"/>
      <c r="G109" s="26"/>
      <c r="H109" s="26"/>
      <c r="I109" s="2"/>
      <c r="J109"/>
      <c r="K109"/>
      <c r="L109"/>
      <c r="M109"/>
      <c r="N109"/>
      <c r="O109"/>
    </row>
    <row r="110" spans="2:15" s="51" customFormat="1" ht="21.2" customHeight="1">
      <c r="B110" s="49"/>
      <c r="C110" s="49"/>
      <c r="D110" s="50"/>
      <c r="E110" s="26"/>
      <c r="F110" s="26"/>
      <c r="G110" s="26"/>
      <c r="H110" s="26"/>
      <c r="I110" s="2"/>
      <c r="J110"/>
      <c r="K110"/>
      <c r="L110"/>
      <c r="M110"/>
      <c r="N110"/>
      <c r="O110"/>
    </row>
    <row r="111" spans="2:15" s="51" customFormat="1" ht="21.2" customHeight="1">
      <c r="B111" s="49"/>
      <c r="C111" s="49"/>
      <c r="D111" s="50"/>
      <c r="E111" s="26"/>
      <c r="F111" s="26"/>
      <c r="G111" s="26"/>
      <c r="H111" s="26"/>
      <c r="I111" s="2"/>
      <c r="J111"/>
      <c r="K111"/>
      <c r="L111"/>
      <c r="M111"/>
      <c r="N111"/>
      <c r="O111"/>
    </row>
    <row r="112" spans="2:15" s="51" customFormat="1" ht="21.2" customHeight="1">
      <c r="B112" s="49"/>
      <c r="C112" s="49"/>
      <c r="D112" s="50"/>
      <c r="E112" s="26"/>
      <c r="F112" s="26"/>
      <c r="G112" s="26"/>
      <c r="H112" s="26"/>
      <c r="I112" s="2"/>
      <c r="J112"/>
      <c r="K112"/>
      <c r="L112"/>
      <c r="M112"/>
      <c r="N112"/>
      <c r="O112"/>
    </row>
    <row r="113" spans="2:15" s="51" customFormat="1" ht="21.2" customHeight="1">
      <c r="B113" s="49"/>
      <c r="C113" s="49"/>
      <c r="D113" s="50"/>
      <c r="E113" s="26"/>
      <c r="F113" s="26"/>
      <c r="G113" s="26"/>
      <c r="H113" s="26"/>
      <c r="I113" s="2"/>
      <c r="J113"/>
      <c r="K113"/>
      <c r="L113"/>
      <c r="M113"/>
      <c r="N113"/>
      <c r="O113"/>
    </row>
    <row r="114" spans="2:15" s="51" customFormat="1" ht="21.2" customHeight="1">
      <c r="B114" s="49"/>
      <c r="C114" s="49"/>
      <c r="D114" s="50"/>
      <c r="E114" s="26"/>
      <c r="F114" s="26"/>
      <c r="G114" s="26"/>
      <c r="H114" s="26"/>
      <c r="I114" s="2"/>
      <c r="J114"/>
      <c r="K114"/>
      <c r="L114"/>
      <c r="M114"/>
      <c r="N114"/>
      <c r="O114"/>
    </row>
    <row r="115" spans="2:15" s="51" customFormat="1" ht="21.2" customHeight="1">
      <c r="B115" s="49"/>
      <c r="C115" s="49"/>
      <c r="D115" s="50"/>
      <c r="E115" s="26"/>
      <c r="F115" s="26"/>
      <c r="G115" s="26"/>
      <c r="H115" s="26"/>
      <c r="I115" s="2"/>
      <c r="J115"/>
      <c r="K115"/>
      <c r="L115"/>
      <c r="M115"/>
      <c r="N115"/>
      <c r="O115"/>
    </row>
    <row r="116" spans="2:15" s="51" customFormat="1" ht="21.2" customHeight="1">
      <c r="B116" s="49"/>
      <c r="C116" s="49"/>
      <c r="D116" s="50"/>
      <c r="E116" s="26"/>
      <c r="F116" s="26"/>
      <c r="G116" s="26"/>
      <c r="H116" s="26"/>
      <c r="I116" s="2"/>
      <c r="J116"/>
      <c r="K116"/>
      <c r="L116"/>
      <c r="M116"/>
      <c r="N116"/>
      <c r="O116"/>
    </row>
    <row r="117" spans="2:15" s="51" customFormat="1" ht="21.2" customHeight="1">
      <c r="B117" s="49"/>
      <c r="C117" s="49"/>
      <c r="D117" s="50"/>
      <c r="E117" s="26"/>
      <c r="F117" s="26"/>
      <c r="G117" s="26"/>
      <c r="H117" s="26"/>
      <c r="I117" s="2"/>
      <c r="J117"/>
      <c r="K117"/>
      <c r="L117"/>
      <c r="M117"/>
      <c r="N117"/>
      <c r="O117"/>
    </row>
    <row r="118" spans="2:15" s="51" customFormat="1" ht="21.2" customHeight="1">
      <c r="B118" s="49"/>
      <c r="C118" s="49"/>
      <c r="D118" s="50"/>
      <c r="E118" s="26"/>
      <c r="F118" s="26"/>
      <c r="G118" s="26"/>
      <c r="H118" s="26"/>
      <c r="I118" s="2"/>
      <c r="J118"/>
      <c r="K118"/>
      <c r="L118"/>
      <c r="M118"/>
      <c r="N118"/>
      <c r="O118"/>
    </row>
    <row r="119" spans="2:15" s="51" customFormat="1" ht="21.2" customHeight="1">
      <c r="B119" s="49"/>
      <c r="C119" s="49"/>
      <c r="D119" s="50"/>
      <c r="E119" s="26"/>
      <c r="F119" s="26"/>
      <c r="G119" s="26"/>
      <c r="H119" s="26"/>
      <c r="I119" s="2"/>
      <c r="J119"/>
      <c r="K119"/>
      <c r="L119"/>
      <c r="M119"/>
      <c r="N119"/>
      <c r="O119"/>
    </row>
    <row r="120" spans="2:15" s="51" customFormat="1" ht="21.2" customHeight="1">
      <c r="B120" s="49"/>
      <c r="C120" s="49"/>
      <c r="D120" s="50"/>
      <c r="E120" s="26"/>
      <c r="F120" s="26"/>
      <c r="G120" s="26"/>
      <c r="H120" s="26"/>
      <c r="I120" s="2"/>
      <c r="J120"/>
      <c r="K120"/>
      <c r="L120"/>
      <c r="M120"/>
      <c r="N120"/>
      <c r="O120"/>
    </row>
    <row r="121" spans="2:15" s="51" customFormat="1" ht="21.2" customHeight="1">
      <c r="B121" s="49"/>
      <c r="C121" s="49"/>
      <c r="D121" s="50"/>
      <c r="E121" s="26"/>
      <c r="F121" s="26"/>
      <c r="G121" s="26"/>
      <c r="H121" s="26"/>
      <c r="I121" s="2"/>
      <c r="J121"/>
      <c r="K121"/>
      <c r="L121"/>
      <c r="M121"/>
      <c r="N121"/>
      <c r="O121"/>
    </row>
    <row r="122" spans="2:15" s="51" customFormat="1" ht="21.2" customHeight="1">
      <c r="B122" s="49"/>
      <c r="C122" s="49"/>
      <c r="D122" s="50"/>
      <c r="E122" s="26"/>
      <c r="F122" s="26"/>
      <c r="G122" s="26"/>
      <c r="H122" s="26"/>
      <c r="I122" s="2"/>
      <c r="J122"/>
      <c r="K122"/>
      <c r="L122"/>
      <c r="M122"/>
      <c r="N122"/>
      <c r="O122"/>
    </row>
    <row r="123" spans="2:15" s="51" customFormat="1" ht="21.2" customHeight="1">
      <c r="B123" s="49"/>
      <c r="C123" s="49"/>
      <c r="D123" s="50"/>
      <c r="E123" s="26"/>
      <c r="F123" s="26"/>
      <c r="G123" s="26"/>
      <c r="H123" s="26"/>
      <c r="I123" s="2"/>
      <c r="J123"/>
      <c r="K123"/>
      <c r="L123"/>
      <c r="M123"/>
      <c r="N123"/>
      <c r="O123"/>
    </row>
    <row r="124" spans="2:15" s="51" customFormat="1" ht="21.2" customHeight="1">
      <c r="B124" s="49"/>
      <c r="C124" s="49"/>
      <c r="D124" s="50"/>
      <c r="E124" s="26"/>
      <c r="F124" s="26"/>
      <c r="G124" s="26"/>
      <c r="H124" s="26"/>
      <c r="I124" s="2"/>
      <c r="J124"/>
      <c r="K124"/>
      <c r="L124"/>
      <c r="M124"/>
      <c r="N124"/>
      <c r="O124"/>
    </row>
    <row r="125" spans="2:15" s="51" customFormat="1" ht="21.2" customHeight="1">
      <c r="B125" s="49"/>
      <c r="C125" s="49"/>
      <c r="D125" s="50"/>
      <c r="E125" s="26"/>
      <c r="F125" s="26"/>
      <c r="G125" s="26"/>
      <c r="H125" s="26"/>
      <c r="I125" s="2"/>
      <c r="J125"/>
      <c r="K125"/>
      <c r="L125"/>
      <c r="M125"/>
      <c r="N125"/>
      <c r="O125"/>
    </row>
    <row r="126" spans="2:15" s="51" customFormat="1" ht="21.2" customHeight="1">
      <c r="B126" s="49"/>
      <c r="C126" s="49"/>
      <c r="D126" s="50"/>
      <c r="E126" s="26"/>
      <c r="F126" s="26"/>
      <c r="G126" s="26"/>
      <c r="H126" s="26"/>
      <c r="I126" s="2"/>
      <c r="J126"/>
      <c r="K126"/>
      <c r="L126"/>
      <c r="M126"/>
      <c r="N126"/>
      <c r="O126"/>
    </row>
    <row r="127" spans="2:15" s="51" customFormat="1" ht="21.2" customHeight="1">
      <c r="B127" s="49"/>
      <c r="C127" s="49"/>
      <c r="D127" s="50"/>
      <c r="E127" s="26"/>
      <c r="F127" s="26"/>
      <c r="G127" s="26"/>
      <c r="H127" s="26"/>
      <c r="I127" s="2"/>
      <c r="J127"/>
      <c r="K127"/>
      <c r="L127"/>
      <c r="M127"/>
      <c r="N127"/>
      <c r="O127"/>
    </row>
    <row r="128" spans="2:15" s="51" customFormat="1" ht="21.2" customHeight="1">
      <c r="B128" s="49"/>
      <c r="C128" s="49"/>
      <c r="D128" s="50"/>
      <c r="E128" s="26"/>
      <c r="F128" s="26"/>
      <c r="G128" s="26"/>
      <c r="H128" s="26"/>
      <c r="I128" s="2"/>
      <c r="J128"/>
      <c r="K128"/>
      <c r="L128"/>
      <c r="M128"/>
      <c r="N128"/>
      <c r="O128"/>
    </row>
    <row r="129" spans="2:15" s="51" customFormat="1" ht="21.2" customHeight="1">
      <c r="B129" s="49"/>
      <c r="C129" s="49"/>
      <c r="D129" s="50"/>
      <c r="E129" s="26"/>
      <c r="F129" s="26"/>
      <c r="G129" s="26"/>
      <c r="H129" s="26"/>
      <c r="I129" s="2"/>
      <c r="J129"/>
      <c r="K129"/>
      <c r="L129"/>
      <c r="M129"/>
      <c r="N129"/>
      <c r="O129"/>
    </row>
    <row r="130" spans="2:15" s="51" customFormat="1" ht="21.2" customHeight="1">
      <c r="B130" s="49"/>
      <c r="C130" s="49"/>
      <c r="D130" s="50"/>
      <c r="E130" s="26"/>
      <c r="F130" s="26"/>
      <c r="G130" s="26"/>
      <c r="H130" s="26"/>
      <c r="I130" s="2"/>
      <c r="J130"/>
      <c r="K130"/>
      <c r="L130"/>
      <c r="M130"/>
      <c r="N130"/>
      <c r="O130"/>
    </row>
    <row r="131" spans="2:15" s="51" customFormat="1" ht="21.2" customHeight="1">
      <c r="B131" s="49"/>
      <c r="C131" s="49"/>
      <c r="D131" s="50"/>
      <c r="E131" s="26"/>
      <c r="F131" s="26"/>
      <c r="G131" s="26"/>
      <c r="H131" s="26"/>
      <c r="I131" s="2"/>
      <c r="J131"/>
      <c r="K131"/>
      <c r="L131"/>
      <c r="M131"/>
      <c r="N131"/>
      <c r="O131"/>
    </row>
    <row r="132" spans="2:15" s="51" customFormat="1" ht="21.2" customHeight="1">
      <c r="B132" s="49"/>
      <c r="C132" s="49"/>
      <c r="D132" s="50"/>
      <c r="E132" s="26"/>
      <c r="F132" s="26"/>
      <c r="G132" s="26"/>
      <c r="H132" s="26"/>
      <c r="I132" s="2"/>
      <c r="J132"/>
      <c r="K132"/>
      <c r="L132"/>
      <c r="M132"/>
      <c r="N132"/>
      <c r="O132"/>
    </row>
    <row r="133" spans="2:15" s="51" customFormat="1" ht="21.2" customHeight="1">
      <c r="B133" s="49"/>
      <c r="C133" s="49"/>
      <c r="D133" s="50"/>
      <c r="E133" s="26"/>
      <c r="F133" s="26"/>
      <c r="G133" s="26"/>
      <c r="H133" s="26"/>
      <c r="I133" s="2"/>
      <c r="J133"/>
      <c r="K133"/>
      <c r="L133"/>
      <c r="M133"/>
      <c r="N133"/>
      <c r="O133"/>
    </row>
    <row r="134" spans="2:15" s="51" customFormat="1" ht="21.2" customHeight="1">
      <c r="B134" s="49"/>
      <c r="C134" s="49"/>
      <c r="D134" s="50"/>
      <c r="E134" s="26"/>
      <c r="F134" s="26"/>
      <c r="G134" s="26"/>
      <c r="H134" s="26"/>
      <c r="I134" s="2"/>
      <c r="J134"/>
      <c r="K134"/>
      <c r="L134"/>
      <c r="M134"/>
      <c r="N134"/>
      <c r="O134"/>
    </row>
    <row r="135" spans="2:15" s="51" customFormat="1" ht="21.2" customHeight="1">
      <c r="B135" s="49"/>
      <c r="C135" s="49"/>
      <c r="D135" s="50"/>
      <c r="E135" s="26"/>
      <c r="F135" s="26"/>
      <c r="G135" s="26"/>
      <c r="H135" s="26"/>
      <c r="I135" s="2"/>
      <c r="J135"/>
      <c r="K135"/>
      <c r="L135"/>
      <c r="M135"/>
      <c r="N135"/>
      <c r="O135"/>
    </row>
    <row r="136" spans="2:15" s="51" customFormat="1" ht="21.2" customHeight="1">
      <c r="B136" s="49"/>
      <c r="C136" s="49"/>
      <c r="D136" s="50"/>
      <c r="E136" s="26"/>
      <c r="F136" s="26"/>
      <c r="G136" s="26"/>
      <c r="H136" s="26"/>
      <c r="I136" s="2"/>
      <c r="J136"/>
      <c r="K136"/>
      <c r="L136"/>
      <c r="M136"/>
      <c r="N136"/>
      <c r="O136"/>
    </row>
    <row r="137" spans="2:15" s="51" customFormat="1" ht="21.2" customHeight="1">
      <c r="B137" s="49"/>
      <c r="C137" s="49"/>
      <c r="D137" s="50"/>
      <c r="E137" s="26"/>
      <c r="F137" s="26"/>
      <c r="G137" s="26"/>
      <c r="H137" s="26"/>
      <c r="I137" s="2"/>
      <c r="J137"/>
      <c r="K137"/>
      <c r="L137"/>
      <c r="M137"/>
      <c r="N137"/>
      <c r="O137"/>
    </row>
    <row r="138" spans="2:15" s="51" customFormat="1" ht="21.2" customHeight="1">
      <c r="B138" s="49"/>
      <c r="C138" s="49"/>
      <c r="D138" s="50"/>
      <c r="E138" s="26"/>
      <c r="F138" s="26"/>
      <c r="G138" s="26"/>
      <c r="H138" s="26"/>
      <c r="I138" s="2"/>
      <c r="J138"/>
      <c r="K138"/>
      <c r="L138"/>
      <c r="M138"/>
      <c r="N138"/>
      <c r="O138"/>
    </row>
    <row r="139" spans="2:15" s="51" customFormat="1" ht="21.2" customHeight="1">
      <c r="B139" s="49"/>
      <c r="C139" s="49"/>
      <c r="D139" s="50"/>
      <c r="E139" s="26"/>
      <c r="F139" s="26"/>
      <c r="G139" s="26"/>
      <c r="H139" s="26"/>
      <c r="I139" s="2"/>
      <c r="J139"/>
      <c r="K139"/>
      <c r="L139"/>
      <c r="M139"/>
      <c r="N139"/>
      <c r="O139"/>
    </row>
    <row r="140" spans="2:15" s="51" customFormat="1" ht="21.2" customHeight="1">
      <c r="B140" s="49"/>
      <c r="C140" s="49"/>
      <c r="D140" s="50"/>
      <c r="E140" s="26"/>
      <c r="F140" s="26"/>
      <c r="G140" s="26"/>
      <c r="H140" s="26"/>
      <c r="I140" s="2"/>
      <c r="J140"/>
      <c r="K140"/>
      <c r="L140"/>
      <c r="M140"/>
      <c r="N140"/>
      <c r="O140"/>
    </row>
    <row r="141" spans="2:15" s="51" customFormat="1" ht="21.2" customHeight="1">
      <c r="B141" s="49"/>
      <c r="C141" s="49"/>
      <c r="D141" s="50"/>
      <c r="E141" s="26"/>
      <c r="F141" s="26"/>
      <c r="G141" s="26"/>
      <c r="H141" s="26"/>
      <c r="I141" s="2"/>
      <c r="J141"/>
      <c r="K141"/>
      <c r="L141"/>
      <c r="M141"/>
      <c r="N141"/>
      <c r="O141"/>
    </row>
    <row r="142" spans="2:15" s="51" customFormat="1" ht="21.2" customHeight="1">
      <c r="B142" s="49"/>
      <c r="C142" s="49"/>
      <c r="D142" s="50"/>
      <c r="E142" s="26"/>
      <c r="F142" s="26"/>
      <c r="G142" s="26"/>
      <c r="H142" s="26"/>
      <c r="I142" s="2"/>
      <c r="J142"/>
      <c r="K142"/>
      <c r="L142"/>
      <c r="M142"/>
      <c r="N142"/>
      <c r="O142"/>
    </row>
    <row r="143" spans="2:15" s="51" customFormat="1" ht="21.2" customHeight="1">
      <c r="B143" s="49"/>
      <c r="C143" s="49"/>
      <c r="D143" s="50"/>
      <c r="E143" s="26"/>
      <c r="F143" s="26"/>
      <c r="G143" s="26"/>
      <c r="H143" s="26"/>
      <c r="I143" s="2"/>
      <c r="J143"/>
      <c r="K143"/>
      <c r="L143"/>
      <c r="M143"/>
      <c r="N143"/>
      <c r="O143"/>
    </row>
    <row r="144" spans="2:15" s="51" customFormat="1" ht="21.2" customHeight="1">
      <c r="B144" s="49"/>
      <c r="C144" s="49"/>
      <c r="D144" s="50"/>
      <c r="E144" s="26"/>
      <c r="F144" s="26"/>
      <c r="G144" s="26"/>
      <c r="H144" s="26"/>
      <c r="I144" s="2"/>
      <c r="J144"/>
      <c r="K144"/>
      <c r="L144"/>
      <c r="M144"/>
      <c r="N144"/>
      <c r="O144"/>
    </row>
    <row r="145" spans="2:15" s="51" customFormat="1" ht="21.2" customHeight="1">
      <c r="B145" s="49"/>
      <c r="C145" s="49"/>
      <c r="D145" s="50"/>
      <c r="E145" s="26"/>
      <c r="F145" s="26"/>
      <c r="G145" s="26"/>
      <c r="H145" s="26"/>
      <c r="I145" s="2"/>
      <c r="J145"/>
      <c r="K145"/>
      <c r="L145"/>
      <c r="M145"/>
      <c r="N145"/>
      <c r="O145"/>
    </row>
    <row r="146" spans="2:15" s="51" customFormat="1" ht="21.2" customHeight="1">
      <c r="B146" s="49"/>
      <c r="C146" s="49"/>
      <c r="D146" s="50"/>
      <c r="E146" s="26"/>
      <c r="F146" s="26"/>
      <c r="G146" s="26"/>
      <c r="H146" s="26"/>
      <c r="I146" s="2"/>
      <c r="J146"/>
      <c r="K146"/>
      <c r="L146"/>
      <c r="M146"/>
      <c r="N146"/>
      <c r="O146"/>
    </row>
    <row r="147" spans="2:15" s="51" customFormat="1" ht="21.2" customHeight="1">
      <c r="B147" s="49"/>
      <c r="C147" s="49"/>
      <c r="D147" s="50"/>
      <c r="E147" s="26"/>
      <c r="F147" s="26"/>
      <c r="G147" s="26"/>
      <c r="H147" s="26"/>
      <c r="I147" s="2"/>
      <c r="J147"/>
      <c r="K147"/>
      <c r="L147"/>
      <c r="M147"/>
      <c r="N147"/>
      <c r="O147"/>
    </row>
    <row r="148" spans="2:15" s="51" customFormat="1" ht="21.2" customHeight="1">
      <c r="B148" s="49"/>
      <c r="C148" s="49"/>
      <c r="D148" s="50"/>
      <c r="E148" s="26"/>
      <c r="F148" s="26"/>
      <c r="G148" s="26"/>
      <c r="H148" s="26"/>
      <c r="I148" s="2"/>
      <c r="J148"/>
      <c r="K148"/>
      <c r="L148"/>
      <c r="M148"/>
      <c r="N148"/>
      <c r="O148"/>
    </row>
    <row r="149" spans="2:15" s="51" customFormat="1" ht="21.2" customHeight="1">
      <c r="B149" s="49"/>
      <c r="C149" s="49"/>
      <c r="D149" s="50"/>
      <c r="E149" s="26"/>
      <c r="F149" s="26"/>
      <c r="G149" s="26"/>
      <c r="H149" s="26"/>
      <c r="I149" s="2"/>
      <c r="J149"/>
      <c r="K149"/>
      <c r="L149"/>
      <c r="M149"/>
      <c r="N149"/>
      <c r="O149"/>
    </row>
    <row r="150" spans="2:15" s="51" customFormat="1" ht="21.2" customHeight="1">
      <c r="B150" s="49"/>
      <c r="C150" s="49"/>
      <c r="D150" s="50"/>
      <c r="E150" s="26"/>
      <c r="F150" s="26"/>
      <c r="G150" s="26"/>
      <c r="H150" s="26"/>
      <c r="I150" s="2"/>
      <c r="J150"/>
      <c r="K150"/>
      <c r="L150"/>
      <c r="M150"/>
      <c r="N150"/>
      <c r="O150"/>
    </row>
    <row r="151" spans="2:15" s="51" customFormat="1" ht="21.2" customHeight="1">
      <c r="B151" s="49"/>
      <c r="C151" s="49"/>
      <c r="D151" s="50"/>
      <c r="E151" s="26"/>
      <c r="F151" s="26"/>
      <c r="G151" s="26"/>
      <c r="H151" s="26"/>
      <c r="I151" s="2"/>
      <c r="J151"/>
      <c r="K151"/>
      <c r="L151"/>
      <c r="M151"/>
      <c r="N151"/>
      <c r="O151"/>
    </row>
    <row r="152" spans="2:15" s="51" customFormat="1" ht="21.2" customHeight="1">
      <c r="B152" s="49"/>
      <c r="C152" s="49"/>
      <c r="D152" s="50"/>
      <c r="E152" s="26"/>
      <c r="F152" s="26"/>
      <c r="G152" s="26"/>
      <c r="H152" s="26"/>
      <c r="I152" s="2"/>
      <c r="J152"/>
      <c r="K152"/>
      <c r="L152"/>
      <c r="M152"/>
      <c r="N152"/>
      <c r="O152"/>
    </row>
    <row r="153" spans="2:15" s="51" customFormat="1" ht="21.2" customHeight="1">
      <c r="B153" s="49"/>
      <c r="C153" s="49"/>
      <c r="D153" s="50"/>
      <c r="E153" s="26"/>
      <c r="F153" s="26"/>
      <c r="G153" s="26"/>
      <c r="H153" s="26"/>
      <c r="I153" s="2"/>
      <c r="J153"/>
      <c r="K153"/>
      <c r="L153"/>
      <c r="M153"/>
      <c r="N153"/>
      <c r="O153"/>
    </row>
    <row r="154" spans="2:15" s="51" customFormat="1" ht="21.2" customHeight="1">
      <c r="B154" s="49"/>
      <c r="C154" s="49"/>
      <c r="D154" s="50"/>
      <c r="E154" s="26"/>
      <c r="F154" s="26"/>
      <c r="G154" s="26"/>
      <c r="H154" s="26"/>
      <c r="I154" s="2"/>
      <c r="J154"/>
      <c r="K154"/>
      <c r="L154"/>
      <c r="M154"/>
      <c r="N154"/>
      <c r="O154"/>
    </row>
    <row r="155" spans="2:15" s="51" customFormat="1" ht="21.2" customHeight="1">
      <c r="B155" s="49"/>
      <c r="C155" s="49"/>
      <c r="D155" s="50"/>
      <c r="E155" s="26"/>
      <c r="F155" s="26"/>
      <c r="G155" s="26"/>
      <c r="H155" s="26"/>
      <c r="I155" s="2"/>
      <c r="J155"/>
      <c r="K155"/>
      <c r="L155"/>
      <c r="M155"/>
      <c r="N155"/>
      <c r="O155"/>
    </row>
    <row r="156" spans="2:15" s="51" customFormat="1" ht="21.2" customHeight="1">
      <c r="B156" s="49"/>
      <c r="C156" s="49"/>
      <c r="D156" s="50"/>
      <c r="E156" s="26"/>
      <c r="F156" s="26"/>
      <c r="G156" s="26"/>
      <c r="H156" s="26"/>
      <c r="I156" s="2"/>
      <c r="J156"/>
      <c r="K156"/>
      <c r="L156"/>
      <c r="M156"/>
      <c r="N156"/>
      <c r="O156"/>
    </row>
    <row r="157" spans="2:15" s="51" customFormat="1" ht="21.2" customHeight="1">
      <c r="B157" s="49"/>
      <c r="C157" s="49"/>
      <c r="D157" s="50"/>
      <c r="E157" s="26"/>
      <c r="F157" s="26"/>
      <c r="G157" s="26"/>
      <c r="H157" s="26"/>
      <c r="I157" s="2"/>
      <c r="J157"/>
      <c r="K157"/>
      <c r="L157"/>
      <c r="M157"/>
      <c r="N157"/>
      <c r="O157"/>
    </row>
    <row r="158" spans="2:15" s="51" customFormat="1" ht="21.2" customHeight="1">
      <c r="B158" s="49"/>
      <c r="C158" s="49"/>
      <c r="D158" s="50"/>
      <c r="E158" s="26"/>
      <c r="F158" s="26"/>
      <c r="G158" s="26"/>
      <c r="H158" s="26"/>
      <c r="I158" s="2"/>
      <c r="J158"/>
      <c r="K158"/>
      <c r="L158"/>
      <c r="M158"/>
      <c r="N158"/>
      <c r="O158"/>
    </row>
    <row r="159" spans="2:15" s="51" customFormat="1" ht="21.2" customHeight="1">
      <c r="B159" s="49"/>
      <c r="C159" s="49"/>
      <c r="D159" s="50"/>
      <c r="E159" s="26"/>
      <c r="F159" s="26"/>
      <c r="G159" s="26"/>
      <c r="H159" s="26"/>
      <c r="I159" s="2"/>
      <c r="J159"/>
      <c r="K159"/>
      <c r="L159"/>
      <c r="M159"/>
      <c r="N159"/>
      <c r="O159"/>
    </row>
    <row r="160" spans="2:15" s="51" customFormat="1" ht="21.2" customHeight="1">
      <c r="B160" s="49"/>
      <c r="C160" s="49"/>
      <c r="D160" s="50"/>
      <c r="E160" s="26"/>
      <c r="F160" s="26"/>
      <c r="G160" s="26"/>
      <c r="H160" s="26"/>
      <c r="I160" s="2"/>
      <c r="J160"/>
      <c r="K160"/>
      <c r="L160"/>
      <c r="M160"/>
      <c r="N160"/>
      <c r="O160"/>
    </row>
    <row r="161" spans="2:15" s="51" customFormat="1" ht="21.2" customHeight="1">
      <c r="B161" s="49"/>
      <c r="C161" s="49"/>
      <c r="D161" s="50"/>
      <c r="E161" s="26"/>
      <c r="F161" s="26"/>
      <c r="G161" s="26"/>
      <c r="H161" s="26"/>
      <c r="I161" s="2"/>
      <c r="J161"/>
      <c r="K161"/>
      <c r="L161"/>
      <c r="M161"/>
      <c r="N161"/>
      <c r="O161"/>
    </row>
    <row r="162" spans="2:15" s="51" customFormat="1" ht="21.2" customHeight="1">
      <c r="B162" s="49"/>
      <c r="C162" s="49"/>
      <c r="D162" s="50"/>
      <c r="E162" s="26"/>
      <c r="F162" s="26"/>
      <c r="G162" s="26"/>
      <c r="H162" s="26"/>
      <c r="I162" s="2"/>
      <c r="J162"/>
      <c r="K162"/>
      <c r="L162"/>
      <c r="M162"/>
      <c r="N162"/>
      <c r="O162"/>
    </row>
    <row r="163" spans="2:15" s="51" customFormat="1" ht="21.2" customHeight="1">
      <c r="B163" s="49"/>
      <c r="C163" s="49"/>
      <c r="D163" s="50"/>
      <c r="E163" s="26"/>
      <c r="F163" s="26"/>
      <c r="G163" s="26"/>
      <c r="H163" s="26"/>
      <c r="I163" s="2"/>
      <c r="J163"/>
      <c r="K163"/>
      <c r="L163"/>
      <c r="M163"/>
      <c r="N163"/>
      <c r="O163"/>
    </row>
    <row r="164" spans="2:15" s="51" customFormat="1" ht="21.2" customHeight="1">
      <c r="B164" s="49"/>
      <c r="C164" s="49"/>
      <c r="D164" s="50"/>
      <c r="E164" s="26"/>
      <c r="F164" s="26"/>
      <c r="G164" s="26"/>
      <c r="H164" s="26"/>
      <c r="I164" s="2"/>
      <c r="J164"/>
      <c r="K164"/>
      <c r="L164"/>
      <c r="M164"/>
      <c r="N164"/>
      <c r="O164"/>
    </row>
    <row r="165" spans="2:15" s="51" customFormat="1" ht="21.2" customHeight="1">
      <c r="B165" s="49"/>
      <c r="C165" s="49"/>
      <c r="D165" s="50"/>
      <c r="E165" s="26"/>
      <c r="F165" s="26"/>
      <c r="G165" s="26"/>
      <c r="H165" s="26"/>
      <c r="I165" s="2"/>
      <c r="J165"/>
      <c r="K165"/>
      <c r="L165"/>
      <c r="M165"/>
      <c r="N165"/>
      <c r="O165"/>
    </row>
    <row r="166" spans="2:15" s="51" customFormat="1" ht="21.2" customHeight="1">
      <c r="B166" s="49"/>
      <c r="C166" s="49"/>
      <c r="D166" s="50"/>
      <c r="E166" s="26"/>
      <c r="F166" s="26"/>
      <c r="G166" s="26"/>
      <c r="H166" s="26"/>
      <c r="I166" s="2"/>
      <c r="J166"/>
      <c r="K166"/>
      <c r="L166"/>
      <c r="M166"/>
      <c r="N166"/>
      <c r="O166"/>
    </row>
    <row r="167" spans="2:15" s="51" customFormat="1" ht="21.2" customHeight="1">
      <c r="B167" s="49"/>
      <c r="C167" s="49"/>
      <c r="D167" s="50"/>
      <c r="E167" s="26"/>
      <c r="F167" s="26"/>
      <c r="G167" s="26"/>
      <c r="H167" s="26"/>
      <c r="I167" s="2"/>
      <c r="J167"/>
      <c r="K167"/>
      <c r="L167"/>
      <c r="M167"/>
      <c r="N167"/>
      <c r="O167"/>
    </row>
    <row r="168" spans="2:15" s="51" customFormat="1" ht="21.2" customHeight="1">
      <c r="B168" s="49"/>
      <c r="C168" s="49"/>
      <c r="D168" s="50"/>
      <c r="E168" s="26"/>
      <c r="F168" s="26"/>
      <c r="G168" s="26"/>
      <c r="H168" s="26"/>
      <c r="I168" s="2"/>
      <c r="J168"/>
      <c r="K168"/>
      <c r="L168"/>
      <c r="M168"/>
      <c r="N168"/>
      <c r="O168"/>
    </row>
    <row r="169" spans="2:15" s="51" customFormat="1" ht="21.2" customHeight="1">
      <c r="B169" s="49"/>
      <c r="C169" s="49"/>
      <c r="D169" s="50"/>
      <c r="E169" s="26"/>
      <c r="F169" s="26"/>
      <c r="G169" s="26"/>
      <c r="H169" s="26"/>
      <c r="I169" s="2"/>
      <c r="J169"/>
      <c r="K169"/>
      <c r="L169"/>
      <c r="M169"/>
      <c r="N169"/>
      <c r="O169"/>
    </row>
    <row r="170" spans="2:15" s="51" customFormat="1" ht="21.2" customHeight="1">
      <c r="B170" s="49"/>
      <c r="C170" s="49"/>
      <c r="D170" s="50"/>
      <c r="E170" s="26"/>
      <c r="F170" s="26"/>
      <c r="G170" s="26"/>
      <c r="H170" s="26"/>
      <c r="I170" s="2"/>
      <c r="J170"/>
      <c r="K170"/>
      <c r="L170"/>
      <c r="M170"/>
      <c r="N170"/>
      <c r="O170"/>
    </row>
    <row r="171" spans="2:15" s="51" customFormat="1" ht="21.2" customHeight="1">
      <c r="B171" s="49"/>
      <c r="C171" s="49"/>
      <c r="D171" s="50"/>
      <c r="E171" s="26"/>
      <c r="F171" s="26"/>
      <c r="G171" s="26"/>
      <c r="H171" s="26"/>
      <c r="I171" s="2"/>
      <c r="J171"/>
      <c r="K171"/>
      <c r="L171"/>
      <c r="M171"/>
      <c r="N171"/>
      <c r="O171"/>
    </row>
    <row r="172" spans="2:15" s="51" customFormat="1" ht="21.2" customHeight="1">
      <c r="B172" s="49"/>
      <c r="C172" s="49"/>
      <c r="D172" s="50"/>
      <c r="E172" s="26"/>
      <c r="F172" s="26"/>
      <c r="G172" s="26"/>
      <c r="H172" s="26"/>
      <c r="I172" s="2"/>
      <c r="J172"/>
      <c r="K172"/>
      <c r="L172"/>
      <c r="M172"/>
      <c r="N172"/>
      <c r="O172"/>
    </row>
    <row r="173" spans="2:15" s="51" customFormat="1" ht="21.2" customHeight="1">
      <c r="B173" s="49"/>
      <c r="C173" s="49"/>
      <c r="D173" s="50"/>
      <c r="E173" s="26"/>
      <c r="F173" s="26"/>
      <c r="G173" s="26"/>
      <c r="H173" s="26"/>
      <c r="I173" s="2"/>
      <c r="J173"/>
      <c r="K173"/>
      <c r="L173"/>
      <c r="M173"/>
      <c r="N173"/>
      <c r="O173"/>
    </row>
    <row r="174" spans="2:15" s="51" customFormat="1" ht="21.2" customHeight="1">
      <c r="B174" s="49"/>
      <c r="C174" s="49"/>
      <c r="D174" s="50"/>
      <c r="E174" s="26"/>
      <c r="F174" s="26"/>
      <c r="G174" s="26"/>
      <c r="H174" s="26"/>
      <c r="I174" s="2"/>
      <c r="J174"/>
      <c r="K174"/>
      <c r="L174"/>
      <c r="M174"/>
      <c r="N174"/>
      <c r="O174"/>
    </row>
    <row r="175" spans="2:15" s="51" customFormat="1" ht="21.2" customHeight="1">
      <c r="B175" s="49"/>
      <c r="C175" s="49"/>
      <c r="D175" s="50"/>
      <c r="E175" s="26"/>
      <c r="F175" s="26"/>
      <c r="G175" s="26"/>
      <c r="H175" s="26"/>
      <c r="I175" s="2"/>
      <c r="J175"/>
      <c r="K175"/>
      <c r="L175"/>
      <c r="M175"/>
      <c r="N175"/>
      <c r="O175"/>
    </row>
    <row r="176" spans="2:15" s="51" customFormat="1" ht="21.2" customHeight="1">
      <c r="B176" s="49"/>
      <c r="C176" s="49"/>
      <c r="D176" s="50"/>
      <c r="E176" s="26"/>
      <c r="F176" s="26"/>
      <c r="G176" s="26"/>
      <c r="H176" s="26"/>
      <c r="I176" s="2"/>
      <c r="J176"/>
      <c r="K176"/>
      <c r="L176"/>
      <c r="M176"/>
      <c r="N176"/>
      <c r="O176"/>
    </row>
    <row r="177" spans="2:15" s="51" customFormat="1" ht="21.2" customHeight="1">
      <c r="B177" s="49"/>
      <c r="C177" s="49"/>
      <c r="D177" s="50"/>
      <c r="E177" s="26"/>
      <c r="F177" s="26"/>
      <c r="G177" s="26"/>
      <c r="H177" s="26"/>
      <c r="I177" s="2"/>
      <c r="J177"/>
      <c r="K177"/>
      <c r="L177"/>
      <c r="M177"/>
      <c r="N177"/>
      <c r="O177"/>
    </row>
    <row r="178" spans="2:15" s="51" customFormat="1" ht="21.2" customHeight="1">
      <c r="B178" s="49"/>
      <c r="C178" s="49"/>
      <c r="D178" s="50"/>
      <c r="E178" s="26"/>
      <c r="F178" s="26"/>
      <c r="G178" s="26"/>
      <c r="H178" s="26"/>
      <c r="I178" s="2"/>
      <c r="J178"/>
      <c r="K178"/>
      <c r="L178"/>
      <c r="M178"/>
      <c r="N178"/>
      <c r="O178"/>
    </row>
    <row r="179" spans="2:15" s="51" customFormat="1" ht="21.2" customHeight="1">
      <c r="B179" s="49"/>
      <c r="C179" s="49"/>
      <c r="D179" s="50"/>
      <c r="E179" s="26"/>
      <c r="F179" s="26"/>
      <c r="G179" s="26"/>
      <c r="H179" s="26"/>
      <c r="I179" s="2"/>
      <c r="J179"/>
      <c r="K179"/>
      <c r="L179"/>
      <c r="M179"/>
      <c r="N179"/>
      <c r="O179"/>
    </row>
    <row r="180" spans="2:15" s="51" customFormat="1" ht="21.2" customHeight="1">
      <c r="B180" s="49"/>
      <c r="C180" s="49"/>
      <c r="D180" s="50"/>
      <c r="E180" s="26"/>
      <c r="F180" s="26"/>
      <c r="G180" s="26"/>
      <c r="H180" s="26"/>
      <c r="I180" s="2"/>
      <c r="J180"/>
      <c r="K180"/>
      <c r="L180"/>
      <c r="M180"/>
      <c r="N180"/>
      <c r="O180"/>
    </row>
    <row r="181" spans="2:15" s="51" customFormat="1" ht="21.2" customHeight="1">
      <c r="B181" s="49"/>
      <c r="C181" s="49"/>
      <c r="D181" s="50"/>
      <c r="E181" s="26"/>
      <c r="F181" s="26"/>
      <c r="G181" s="26"/>
      <c r="H181" s="26"/>
      <c r="I181" s="2"/>
      <c r="J181"/>
      <c r="K181"/>
      <c r="L181"/>
      <c r="M181"/>
      <c r="N181"/>
      <c r="O181"/>
    </row>
    <row r="182" spans="2:15" s="51" customFormat="1" ht="21.2" customHeight="1">
      <c r="B182" s="49"/>
      <c r="C182" s="49"/>
      <c r="D182" s="50"/>
      <c r="E182" s="26"/>
      <c r="F182" s="26"/>
      <c r="G182" s="26"/>
      <c r="H182" s="26"/>
      <c r="I182" s="2"/>
      <c r="J182"/>
      <c r="K182"/>
      <c r="L182"/>
      <c r="M182"/>
      <c r="N182"/>
      <c r="O182"/>
    </row>
    <row r="183" spans="2:15" s="51" customFormat="1" ht="21.2" customHeight="1">
      <c r="B183" s="49"/>
      <c r="C183" s="49"/>
      <c r="D183" s="50"/>
      <c r="E183" s="26"/>
      <c r="F183" s="26"/>
      <c r="G183" s="26"/>
      <c r="H183" s="26"/>
      <c r="I183" s="2"/>
      <c r="J183"/>
      <c r="K183"/>
      <c r="L183"/>
      <c r="M183"/>
      <c r="N183"/>
      <c r="O183"/>
    </row>
    <row r="184" spans="2:15" s="51" customFormat="1" ht="21.2" customHeight="1">
      <c r="B184" s="49"/>
      <c r="C184" s="49"/>
      <c r="D184" s="50"/>
      <c r="E184" s="26"/>
      <c r="F184" s="26"/>
      <c r="G184" s="26"/>
      <c r="H184" s="26"/>
      <c r="I184" s="2"/>
      <c r="J184"/>
      <c r="K184"/>
      <c r="L184"/>
      <c r="M184"/>
      <c r="N184"/>
      <c r="O184"/>
    </row>
    <row r="185" spans="2:15" s="51" customFormat="1" ht="21.2" customHeight="1">
      <c r="B185" s="49"/>
      <c r="C185" s="49"/>
      <c r="D185" s="50"/>
      <c r="E185" s="26"/>
      <c r="F185" s="26"/>
      <c r="G185" s="26"/>
      <c r="H185" s="26"/>
      <c r="I185" s="2"/>
      <c r="J185"/>
      <c r="K185"/>
      <c r="L185"/>
      <c r="M185"/>
      <c r="N185"/>
      <c r="O185"/>
    </row>
    <row r="186" spans="2:15" s="51" customFormat="1" ht="21.2" customHeight="1">
      <c r="B186" s="49"/>
      <c r="C186" s="49"/>
      <c r="D186" s="50"/>
      <c r="E186" s="26"/>
      <c r="F186" s="26"/>
      <c r="G186" s="26"/>
      <c r="H186" s="26"/>
      <c r="I186" s="2"/>
      <c r="J186"/>
      <c r="K186"/>
      <c r="L186"/>
      <c r="M186"/>
      <c r="N186"/>
      <c r="O186"/>
    </row>
    <row r="187" spans="2:15" s="51" customFormat="1" ht="21.2" customHeight="1">
      <c r="B187" s="49"/>
      <c r="C187" s="49"/>
      <c r="D187" s="50"/>
      <c r="E187" s="26"/>
      <c r="F187" s="26"/>
      <c r="G187" s="26"/>
      <c r="H187" s="26"/>
      <c r="I187" s="2"/>
      <c r="J187"/>
      <c r="K187"/>
      <c r="L187"/>
      <c r="M187"/>
      <c r="N187"/>
      <c r="O187"/>
    </row>
    <row r="188" spans="2:15" s="51" customFormat="1" ht="21.2" customHeight="1">
      <c r="B188" s="49"/>
      <c r="C188" s="49"/>
      <c r="D188" s="50"/>
      <c r="E188" s="26"/>
      <c r="F188" s="26"/>
      <c r="G188" s="26"/>
      <c r="H188" s="26"/>
      <c r="I188" s="2"/>
      <c r="J188"/>
      <c r="K188"/>
      <c r="L188"/>
      <c r="M188"/>
      <c r="N188"/>
      <c r="O188"/>
    </row>
    <row r="189" spans="2:15" s="51" customFormat="1" ht="21.2" customHeight="1">
      <c r="B189" s="49"/>
      <c r="C189" s="49"/>
      <c r="D189" s="50"/>
      <c r="E189" s="26"/>
      <c r="F189" s="26"/>
      <c r="G189" s="26"/>
      <c r="H189" s="26"/>
      <c r="I189" s="2"/>
      <c r="J189"/>
      <c r="K189"/>
      <c r="L189"/>
      <c r="M189"/>
      <c r="N189"/>
      <c r="O189"/>
    </row>
    <row r="190" spans="2:15" s="51" customFormat="1" ht="21.2" customHeight="1">
      <c r="B190" s="49"/>
      <c r="C190" s="49"/>
      <c r="D190" s="50"/>
      <c r="E190" s="26"/>
      <c r="F190" s="26"/>
      <c r="G190" s="26"/>
      <c r="H190" s="26"/>
      <c r="I190" s="2"/>
      <c r="J190"/>
      <c r="K190"/>
      <c r="L190"/>
      <c r="M190"/>
      <c r="N190"/>
      <c r="O190"/>
    </row>
    <row r="191" spans="2:15" s="51" customFormat="1" ht="21.2" customHeight="1">
      <c r="B191" s="49"/>
      <c r="C191" s="49"/>
      <c r="D191" s="50"/>
      <c r="E191" s="26"/>
      <c r="F191" s="26"/>
      <c r="G191" s="26"/>
      <c r="H191" s="26"/>
      <c r="I191" s="2"/>
      <c r="J191"/>
      <c r="K191"/>
      <c r="L191"/>
      <c r="M191"/>
      <c r="N191"/>
      <c r="O191"/>
    </row>
    <row r="192" spans="2:15" s="51" customFormat="1" ht="21.2" customHeight="1">
      <c r="B192" s="49"/>
      <c r="C192" s="49"/>
      <c r="D192" s="50"/>
      <c r="E192" s="26"/>
      <c r="F192" s="26"/>
      <c r="G192" s="26"/>
      <c r="H192" s="26"/>
      <c r="I192" s="2"/>
      <c r="J192"/>
      <c r="K192"/>
      <c r="L192"/>
      <c r="M192"/>
      <c r="N192"/>
      <c r="O192"/>
    </row>
    <row r="193" spans="2:15" s="51" customFormat="1" ht="21.2" customHeight="1">
      <c r="B193" s="49"/>
      <c r="C193" s="49"/>
      <c r="D193" s="50"/>
      <c r="E193" s="26"/>
      <c r="F193" s="26"/>
      <c r="G193" s="26"/>
      <c r="H193" s="26"/>
      <c r="I193" s="2"/>
      <c r="J193"/>
      <c r="K193"/>
      <c r="L193"/>
      <c r="M193"/>
      <c r="N193"/>
      <c r="O193"/>
    </row>
    <row r="194" spans="2:15" s="51" customFormat="1" ht="21.2" customHeight="1">
      <c r="B194" s="49"/>
      <c r="C194" s="49"/>
      <c r="D194" s="50"/>
      <c r="E194" s="26"/>
      <c r="F194" s="26"/>
      <c r="G194" s="26"/>
      <c r="H194" s="26"/>
      <c r="I194" s="2"/>
      <c r="J194"/>
      <c r="K194"/>
      <c r="L194"/>
      <c r="M194"/>
      <c r="N194"/>
      <c r="O194"/>
    </row>
    <row r="195" spans="2:15" s="51" customFormat="1" ht="21.2" customHeight="1">
      <c r="B195" s="49"/>
      <c r="C195" s="49"/>
      <c r="D195" s="50"/>
      <c r="E195" s="26"/>
      <c r="F195" s="26"/>
      <c r="G195" s="26"/>
      <c r="H195" s="26"/>
      <c r="I195" s="2"/>
      <c r="J195"/>
      <c r="K195"/>
      <c r="L195"/>
      <c r="M195"/>
      <c r="N195"/>
      <c r="O195"/>
    </row>
    <row r="196" spans="2:15" s="51" customFormat="1" ht="21.2" customHeight="1">
      <c r="B196" s="49"/>
      <c r="C196" s="49"/>
      <c r="D196" s="50"/>
      <c r="E196" s="26"/>
      <c r="F196" s="26"/>
      <c r="G196" s="26"/>
      <c r="H196" s="26"/>
      <c r="I196" s="2"/>
      <c r="J196"/>
      <c r="K196"/>
      <c r="L196"/>
      <c r="M196"/>
      <c r="N196"/>
      <c r="O196"/>
    </row>
    <row r="197" spans="2:15" s="51" customFormat="1" ht="21.2" customHeight="1">
      <c r="B197" s="49"/>
      <c r="C197" s="49"/>
      <c r="D197" s="50"/>
      <c r="E197" s="26"/>
      <c r="F197" s="26"/>
      <c r="G197" s="26"/>
      <c r="H197" s="26"/>
      <c r="I197" s="2"/>
      <c r="J197"/>
      <c r="K197"/>
      <c r="L197"/>
      <c r="M197"/>
      <c r="N197"/>
      <c r="O197"/>
    </row>
    <row r="198" spans="2:15" s="51" customFormat="1" ht="21.2" customHeight="1">
      <c r="B198" s="49"/>
      <c r="C198" s="49"/>
      <c r="D198" s="50"/>
      <c r="E198" s="26"/>
      <c r="F198" s="26"/>
      <c r="G198" s="26"/>
      <c r="H198" s="26"/>
      <c r="I198" s="2"/>
      <c r="J198"/>
      <c r="K198"/>
      <c r="L198"/>
      <c r="M198"/>
      <c r="N198"/>
      <c r="O198"/>
    </row>
    <row r="199" spans="2:15" s="51" customFormat="1" ht="21.2" customHeight="1">
      <c r="B199" s="49"/>
      <c r="C199" s="49"/>
      <c r="D199" s="50"/>
      <c r="E199" s="26"/>
      <c r="F199" s="26"/>
      <c r="G199" s="26"/>
      <c r="H199" s="26"/>
      <c r="I199" s="2"/>
      <c r="J199"/>
      <c r="K199"/>
      <c r="L199"/>
      <c r="M199"/>
      <c r="N199"/>
      <c r="O199"/>
    </row>
    <row r="200" spans="2:15" s="51" customFormat="1" ht="21.2" customHeight="1">
      <c r="B200" s="49"/>
      <c r="C200" s="49"/>
      <c r="D200" s="50"/>
      <c r="E200" s="26"/>
      <c r="F200" s="26"/>
      <c r="G200" s="26"/>
      <c r="H200" s="26"/>
      <c r="I200" s="2"/>
      <c r="J200"/>
      <c r="K200"/>
      <c r="L200"/>
      <c r="M200"/>
      <c r="N200"/>
      <c r="O200"/>
    </row>
    <row r="201" spans="2:15" s="51" customFormat="1" ht="21.2" customHeight="1">
      <c r="B201" s="49"/>
      <c r="C201" s="49"/>
      <c r="D201" s="50"/>
      <c r="E201" s="26"/>
      <c r="F201" s="26"/>
      <c r="G201" s="26"/>
      <c r="H201" s="26"/>
      <c r="I201" s="2"/>
      <c r="J201"/>
      <c r="K201"/>
      <c r="L201"/>
      <c r="M201"/>
      <c r="N201"/>
      <c r="O201"/>
    </row>
    <row r="202" spans="2:15" s="51" customFormat="1" ht="21.2" customHeight="1">
      <c r="B202" s="49"/>
      <c r="C202" s="49"/>
      <c r="D202" s="50"/>
      <c r="E202" s="26"/>
      <c r="F202" s="26"/>
      <c r="G202" s="26"/>
      <c r="H202" s="26"/>
      <c r="I202" s="2"/>
      <c r="J202"/>
      <c r="K202"/>
      <c r="L202"/>
      <c r="M202"/>
      <c r="N202"/>
      <c r="O202"/>
    </row>
    <row r="203" spans="2:15" s="51" customFormat="1" ht="21.2" customHeight="1">
      <c r="B203" s="49"/>
      <c r="C203" s="49"/>
      <c r="D203" s="50"/>
      <c r="E203" s="26"/>
      <c r="F203" s="26"/>
      <c r="G203" s="26"/>
      <c r="H203" s="26"/>
      <c r="I203" s="2"/>
      <c r="J203"/>
      <c r="K203"/>
      <c r="L203"/>
      <c r="M203"/>
      <c r="N203"/>
      <c r="O203"/>
    </row>
    <row r="204" spans="2:15" s="51" customFormat="1" ht="21.2" customHeight="1">
      <c r="B204" s="49"/>
      <c r="C204" s="49"/>
      <c r="D204" s="50"/>
      <c r="E204" s="26"/>
      <c r="F204" s="26"/>
      <c r="G204" s="26"/>
      <c r="H204" s="26"/>
      <c r="I204" s="2"/>
      <c r="J204"/>
      <c r="K204"/>
      <c r="L204"/>
      <c r="M204"/>
      <c r="N204"/>
      <c r="O204"/>
    </row>
    <row r="205" spans="2:15" s="51" customFormat="1" ht="21.2" customHeight="1">
      <c r="B205" s="49"/>
      <c r="C205" s="49"/>
      <c r="D205" s="50"/>
      <c r="E205" s="26"/>
      <c r="F205" s="26"/>
      <c r="G205" s="26"/>
      <c r="H205" s="26"/>
      <c r="I205" s="2"/>
      <c r="J205"/>
      <c r="K205"/>
      <c r="L205"/>
      <c r="M205"/>
      <c r="N205"/>
      <c r="O205"/>
    </row>
    <row r="206" spans="2:15" s="51" customFormat="1" ht="21.2" customHeight="1">
      <c r="B206" s="49"/>
      <c r="C206" s="49"/>
      <c r="D206" s="50"/>
      <c r="E206" s="26"/>
      <c r="F206" s="26"/>
      <c r="G206" s="26"/>
      <c r="H206" s="26"/>
      <c r="I206" s="2"/>
      <c r="J206"/>
      <c r="K206"/>
      <c r="L206"/>
      <c r="M206"/>
      <c r="N206"/>
      <c r="O206"/>
    </row>
    <row r="207" spans="2:15" s="51" customFormat="1" ht="21.2" customHeight="1">
      <c r="B207" s="49"/>
      <c r="C207" s="49"/>
      <c r="D207" s="50"/>
      <c r="E207" s="26"/>
      <c r="F207" s="26"/>
      <c r="G207" s="26"/>
      <c r="H207" s="26"/>
      <c r="I207" s="2"/>
      <c r="J207"/>
      <c r="K207"/>
      <c r="L207"/>
      <c r="M207"/>
      <c r="N207"/>
      <c r="O207"/>
    </row>
    <row r="208" spans="2:15" s="51" customFormat="1" ht="21.2" customHeight="1">
      <c r="B208" s="49"/>
      <c r="C208" s="49"/>
      <c r="D208" s="50"/>
      <c r="E208" s="26"/>
      <c r="F208" s="26"/>
      <c r="G208" s="26"/>
      <c r="H208" s="26"/>
      <c r="I208" s="2"/>
      <c r="J208"/>
      <c r="K208"/>
      <c r="L208"/>
      <c r="M208"/>
      <c r="N208"/>
      <c r="O208"/>
    </row>
    <row r="209" spans="2:15" s="51" customFormat="1" ht="21.2" customHeight="1">
      <c r="B209" s="49"/>
      <c r="C209" s="49"/>
      <c r="D209" s="50"/>
      <c r="E209" s="26"/>
      <c r="F209" s="26"/>
      <c r="G209" s="26"/>
      <c r="H209" s="26"/>
      <c r="I209" s="2"/>
      <c r="J209"/>
      <c r="K209"/>
      <c r="L209"/>
      <c r="M209"/>
      <c r="N209"/>
      <c r="O209"/>
    </row>
    <row r="210" spans="2:15" s="51" customFormat="1" ht="21.2" customHeight="1">
      <c r="B210" s="49"/>
      <c r="C210" s="49"/>
      <c r="D210" s="50"/>
      <c r="E210" s="26"/>
      <c r="F210" s="26"/>
      <c r="G210" s="26"/>
      <c r="H210" s="26"/>
      <c r="I210" s="2"/>
      <c r="J210"/>
      <c r="K210"/>
      <c r="L210"/>
      <c r="M210"/>
      <c r="N210"/>
      <c r="O210"/>
    </row>
    <row r="211" spans="2:15" s="51" customFormat="1" ht="21.2" customHeight="1">
      <c r="B211" s="49"/>
      <c r="C211" s="49"/>
      <c r="D211" s="50"/>
      <c r="E211" s="26"/>
      <c r="F211" s="26"/>
      <c r="G211" s="26"/>
      <c r="H211" s="26"/>
      <c r="I211" s="2"/>
      <c r="J211"/>
      <c r="K211"/>
      <c r="L211"/>
      <c r="M211"/>
      <c r="N211"/>
      <c r="O211"/>
    </row>
    <row r="212" spans="2:15" s="51" customFormat="1" ht="21.2" customHeight="1">
      <c r="B212" s="49"/>
      <c r="C212" s="49"/>
      <c r="D212" s="50"/>
      <c r="E212" s="26"/>
      <c r="F212" s="26"/>
      <c r="G212" s="26"/>
      <c r="H212" s="26"/>
      <c r="I212" s="2"/>
      <c r="J212"/>
      <c r="K212"/>
      <c r="L212"/>
      <c r="M212"/>
      <c r="N212"/>
      <c r="O212"/>
    </row>
    <row r="213" spans="2:15" s="51" customFormat="1" ht="21.2" customHeight="1">
      <c r="B213" s="49"/>
      <c r="C213" s="49"/>
      <c r="D213" s="50"/>
      <c r="E213" s="26"/>
      <c r="F213" s="26"/>
      <c r="G213" s="26"/>
      <c r="H213" s="26"/>
      <c r="I213" s="2"/>
      <c r="J213"/>
      <c r="K213"/>
      <c r="L213"/>
      <c r="M213"/>
      <c r="N213"/>
      <c r="O213"/>
    </row>
    <row r="214" spans="2:15" s="51" customFormat="1" ht="21.2" customHeight="1">
      <c r="B214" s="49"/>
      <c r="C214" s="49"/>
      <c r="D214" s="50"/>
      <c r="E214" s="26"/>
      <c r="F214" s="26"/>
      <c r="G214" s="26"/>
      <c r="H214" s="26"/>
      <c r="I214" s="2"/>
      <c r="J214"/>
      <c r="K214"/>
      <c r="L214"/>
      <c r="M214"/>
      <c r="N214"/>
      <c r="O214"/>
    </row>
    <row r="215" spans="2:15" s="51" customFormat="1" ht="21.2" customHeight="1">
      <c r="B215" s="49"/>
      <c r="C215" s="49"/>
      <c r="D215" s="50"/>
      <c r="E215" s="26"/>
      <c r="F215" s="26"/>
      <c r="G215" s="26"/>
      <c r="H215" s="26"/>
      <c r="I215" s="2"/>
      <c r="J215"/>
      <c r="K215"/>
      <c r="L215"/>
      <c r="M215"/>
      <c r="N215"/>
      <c r="O215"/>
    </row>
    <row r="216" spans="2:15" s="51" customFormat="1" ht="21.2" customHeight="1">
      <c r="B216" s="49"/>
      <c r="C216" s="49"/>
      <c r="D216" s="50"/>
      <c r="E216" s="26"/>
      <c r="F216" s="26"/>
      <c r="G216" s="26"/>
      <c r="H216" s="26"/>
      <c r="I216" s="2"/>
      <c r="J216"/>
      <c r="K216"/>
      <c r="L216"/>
      <c r="M216"/>
      <c r="N216"/>
      <c r="O216"/>
    </row>
    <row r="217" spans="2:15" s="51" customFormat="1" ht="21.2" customHeight="1">
      <c r="B217" s="49"/>
      <c r="C217" s="49"/>
      <c r="D217" s="50"/>
      <c r="E217" s="26"/>
      <c r="F217" s="26"/>
      <c r="G217" s="26"/>
      <c r="H217" s="26"/>
      <c r="I217" s="2"/>
      <c r="J217"/>
      <c r="K217"/>
      <c r="L217"/>
      <c r="M217"/>
      <c r="N217"/>
      <c r="O217"/>
    </row>
    <row r="218" spans="2:15" s="51" customFormat="1" ht="21.2" customHeight="1">
      <c r="B218" s="49"/>
      <c r="C218" s="49"/>
      <c r="D218" s="50"/>
      <c r="E218" s="26"/>
      <c r="F218" s="26"/>
      <c r="G218" s="26"/>
      <c r="H218" s="26"/>
      <c r="I218" s="2"/>
      <c r="J218"/>
      <c r="K218"/>
      <c r="L218"/>
      <c r="M218"/>
      <c r="N218"/>
      <c r="O218"/>
    </row>
    <row r="219" spans="2:15" s="51" customFormat="1" ht="21.2" customHeight="1">
      <c r="B219" s="49"/>
      <c r="C219" s="49"/>
      <c r="D219" s="50"/>
      <c r="E219" s="26"/>
      <c r="F219" s="26"/>
      <c r="G219" s="26"/>
      <c r="H219" s="26"/>
      <c r="I219" s="2"/>
      <c r="J219"/>
      <c r="K219"/>
      <c r="L219"/>
      <c r="M219"/>
      <c r="N219"/>
      <c r="O219"/>
    </row>
    <row r="220" spans="2:15" s="51" customFormat="1" ht="21.2" customHeight="1">
      <c r="B220" s="49"/>
      <c r="C220" s="49"/>
      <c r="D220" s="50"/>
      <c r="E220" s="26"/>
      <c r="F220" s="26"/>
      <c r="G220" s="26"/>
      <c r="H220" s="26"/>
      <c r="I220" s="2"/>
      <c r="J220"/>
      <c r="K220"/>
      <c r="L220"/>
      <c r="M220"/>
      <c r="N220"/>
      <c r="O220"/>
    </row>
    <row r="221" spans="2:15" s="51" customFormat="1" ht="21.2" customHeight="1">
      <c r="B221" s="49"/>
      <c r="C221" s="49"/>
      <c r="D221" s="50"/>
      <c r="E221" s="26"/>
      <c r="F221" s="26"/>
      <c r="G221" s="26"/>
      <c r="H221" s="26"/>
      <c r="I221" s="2"/>
      <c r="J221"/>
      <c r="K221"/>
      <c r="L221"/>
      <c r="M221"/>
      <c r="N221"/>
      <c r="O221"/>
    </row>
    <row r="222" spans="2:15" s="51" customFormat="1" ht="21.2" customHeight="1">
      <c r="B222" s="49"/>
      <c r="C222" s="49"/>
      <c r="D222" s="50"/>
      <c r="E222" s="26"/>
      <c r="F222" s="26"/>
      <c r="G222" s="26"/>
      <c r="H222" s="26"/>
      <c r="I222" s="2"/>
      <c r="J222"/>
      <c r="K222"/>
      <c r="L222"/>
      <c r="M222"/>
      <c r="N222"/>
      <c r="O222"/>
    </row>
    <row r="223" spans="2:15" s="51" customFormat="1" ht="21.2" customHeight="1">
      <c r="B223" s="49"/>
      <c r="C223" s="49"/>
      <c r="D223" s="50"/>
      <c r="E223" s="26"/>
      <c r="F223" s="26"/>
      <c r="G223" s="26"/>
      <c r="H223" s="26"/>
      <c r="I223" s="2"/>
      <c r="J223"/>
      <c r="K223"/>
      <c r="L223"/>
      <c r="M223"/>
      <c r="N223"/>
      <c r="O223"/>
    </row>
    <row r="224" spans="2:15" s="51" customFormat="1" ht="21.2" customHeight="1">
      <c r="B224" s="49"/>
      <c r="C224" s="49"/>
      <c r="D224" s="50"/>
      <c r="E224" s="26"/>
      <c r="F224" s="26"/>
      <c r="G224" s="26"/>
      <c r="H224" s="26"/>
      <c r="I224" s="2"/>
      <c r="J224"/>
      <c r="K224"/>
      <c r="L224"/>
      <c r="M224"/>
      <c r="N224"/>
      <c r="O224"/>
    </row>
    <row r="225" spans="2:15" s="51" customFormat="1" ht="21.2" customHeight="1">
      <c r="B225" s="49"/>
      <c r="C225" s="49"/>
      <c r="D225" s="50"/>
      <c r="E225" s="26"/>
      <c r="F225" s="26"/>
      <c r="G225" s="26"/>
      <c r="H225" s="26"/>
      <c r="I225" s="2"/>
      <c r="J225"/>
      <c r="K225"/>
      <c r="L225"/>
      <c r="M225"/>
      <c r="N225"/>
      <c r="O225"/>
    </row>
    <row r="226" spans="2:15" s="51" customFormat="1" ht="21.2" customHeight="1">
      <c r="B226" s="49"/>
      <c r="C226" s="49"/>
      <c r="D226" s="50"/>
      <c r="E226" s="26"/>
      <c r="F226" s="26"/>
      <c r="G226" s="26"/>
      <c r="H226" s="26"/>
      <c r="I226" s="2"/>
      <c r="J226"/>
      <c r="K226"/>
      <c r="L226"/>
      <c r="M226"/>
      <c r="N226"/>
      <c r="O226"/>
    </row>
    <row r="227" spans="2:15" s="51" customFormat="1" ht="21.2" customHeight="1">
      <c r="B227" s="49"/>
      <c r="C227" s="49"/>
      <c r="D227" s="50"/>
      <c r="E227" s="26"/>
      <c r="F227" s="26"/>
      <c r="G227" s="26"/>
      <c r="H227" s="26"/>
      <c r="I227" s="2"/>
      <c r="J227"/>
      <c r="K227"/>
      <c r="L227"/>
      <c r="M227"/>
      <c r="N227"/>
      <c r="O227"/>
    </row>
    <row r="228" spans="2:15" s="51" customFormat="1" ht="21.2" customHeight="1">
      <c r="B228" s="49"/>
      <c r="C228" s="49"/>
      <c r="D228" s="50"/>
      <c r="E228" s="26"/>
      <c r="F228" s="26"/>
      <c r="G228" s="26"/>
      <c r="H228" s="26"/>
      <c r="I228" s="2"/>
      <c r="J228"/>
      <c r="K228"/>
      <c r="L228"/>
      <c r="M228"/>
      <c r="N228"/>
      <c r="O228"/>
    </row>
    <row r="229" spans="2:15" s="51" customFormat="1" ht="21.2" customHeight="1">
      <c r="B229" s="49"/>
      <c r="C229" s="49"/>
      <c r="D229" s="50"/>
      <c r="E229" s="26"/>
      <c r="F229" s="26"/>
      <c r="G229" s="26"/>
      <c r="H229" s="26"/>
      <c r="I229" s="2"/>
      <c r="J229"/>
      <c r="K229"/>
      <c r="L229"/>
      <c r="M229"/>
      <c r="N229"/>
      <c r="O229"/>
    </row>
    <row r="230" spans="2:15" s="51" customFormat="1" ht="21.2" customHeight="1">
      <c r="B230" s="49"/>
      <c r="C230" s="49"/>
      <c r="D230" s="50"/>
      <c r="E230" s="26"/>
      <c r="F230" s="26"/>
      <c r="G230" s="26"/>
      <c r="H230" s="26"/>
      <c r="I230" s="2"/>
      <c r="J230"/>
      <c r="K230"/>
      <c r="L230"/>
      <c r="M230"/>
      <c r="N230"/>
      <c r="O230"/>
    </row>
    <row r="231" spans="2:15" s="51" customFormat="1" ht="21.2" customHeight="1">
      <c r="B231" s="49"/>
      <c r="C231" s="49"/>
      <c r="D231" s="50"/>
      <c r="E231" s="26"/>
      <c r="F231" s="26"/>
      <c r="G231" s="26"/>
      <c r="H231" s="26"/>
      <c r="I231" s="2"/>
      <c r="J231"/>
      <c r="K231"/>
      <c r="L231"/>
      <c r="M231"/>
      <c r="N231"/>
      <c r="O231"/>
    </row>
    <row r="232" spans="2:15" s="51" customFormat="1" ht="21.2" customHeight="1">
      <c r="B232" s="49"/>
      <c r="C232" s="49"/>
      <c r="D232" s="50"/>
      <c r="E232" s="26"/>
      <c r="F232" s="26"/>
      <c r="G232" s="26"/>
      <c r="H232" s="26"/>
      <c r="I232" s="2"/>
      <c r="J232"/>
      <c r="K232"/>
      <c r="L232"/>
      <c r="M232"/>
      <c r="N232"/>
      <c r="O232"/>
    </row>
    <row r="233" spans="2:15" s="51" customFormat="1" ht="21.2" customHeight="1">
      <c r="B233" s="49"/>
      <c r="C233" s="49"/>
      <c r="D233" s="50"/>
      <c r="E233" s="26"/>
      <c r="F233" s="26"/>
      <c r="G233" s="26"/>
      <c r="H233" s="26"/>
      <c r="I233" s="2"/>
      <c r="J233"/>
      <c r="K233"/>
      <c r="L233"/>
      <c r="M233"/>
      <c r="N233"/>
      <c r="O233"/>
    </row>
    <row r="234" spans="2:15" s="51" customFormat="1" ht="21.2" customHeight="1">
      <c r="B234" s="49"/>
      <c r="C234" s="49"/>
      <c r="D234" s="50"/>
      <c r="E234" s="26"/>
      <c r="F234" s="26"/>
      <c r="G234" s="26"/>
      <c r="H234" s="26"/>
      <c r="I234" s="2"/>
      <c r="J234"/>
      <c r="K234"/>
      <c r="L234"/>
      <c r="M234"/>
      <c r="N234"/>
      <c r="O234"/>
    </row>
    <row r="235" spans="2:15" s="51" customFormat="1" ht="21.2" customHeight="1">
      <c r="B235" s="49"/>
      <c r="C235" s="49"/>
      <c r="D235" s="50"/>
      <c r="E235" s="26"/>
      <c r="F235" s="26"/>
      <c r="G235" s="26"/>
      <c r="H235" s="26"/>
      <c r="I235" s="2"/>
      <c r="J235"/>
      <c r="K235"/>
      <c r="L235"/>
      <c r="M235"/>
      <c r="N235"/>
      <c r="O235"/>
    </row>
    <row r="236" spans="2:15" s="51" customFormat="1" ht="21.2" customHeight="1">
      <c r="B236" s="49"/>
      <c r="C236" s="49"/>
      <c r="D236" s="50"/>
      <c r="E236" s="26"/>
      <c r="F236" s="26"/>
      <c r="G236" s="26"/>
      <c r="H236" s="26"/>
      <c r="I236" s="2"/>
      <c r="J236"/>
      <c r="K236"/>
      <c r="L236"/>
      <c r="M236"/>
      <c r="N236"/>
      <c r="O236"/>
    </row>
    <row r="237" spans="2:15" s="51" customFormat="1" ht="21.2" customHeight="1">
      <c r="B237" s="49"/>
      <c r="C237" s="49"/>
      <c r="D237" s="50"/>
      <c r="E237" s="26"/>
      <c r="F237" s="26"/>
      <c r="G237" s="26"/>
      <c r="H237" s="26"/>
      <c r="I237" s="2"/>
      <c r="J237"/>
      <c r="K237"/>
      <c r="L237"/>
      <c r="M237"/>
      <c r="N237"/>
      <c r="O237"/>
    </row>
    <row r="238" spans="2:15" s="51" customFormat="1" ht="21.2" customHeight="1">
      <c r="B238" s="49"/>
      <c r="C238" s="49"/>
      <c r="D238" s="50"/>
      <c r="E238" s="26"/>
      <c r="F238" s="26"/>
      <c r="G238" s="26"/>
      <c r="H238" s="26"/>
      <c r="I238" s="2"/>
      <c r="J238"/>
      <c r="K238"/>
      <c r="L238"/>
      <c r="M238"/>
      <c r="N238"/>
      <c r="O238"/>
    </row>
    <row r="239" spans="2:15" s="51" customFormat="1" ht="21.2" customHeight="1">
      <c r="B239" s="49"/>
      <c r="C239" s="49"/>
      <c r="D239" s="50"/>
      <c r="E239" s="26"/>
      <c r="F239" s="26"/>
      <c r="G239" s="26"/>
      <c r="H239" s="26"/>
      <c r="I239" s="2"/>
      <c r="J239"/>
      <c r="K239"/>
      <c r="L239"/>
      <c r="M239"/>
      <c r="N239"/>
      <c r="O239"/>
    </row>
    <row r="240" spans="2:15" s="51" customFormat="1" ht="21.2" customHeight="1">
      <c r="B240" s="49"/>
      <c r="C240" s="49"/>
      <c r="D240" s="50"/>
      <c r="E240" s="26"/>
      <c r="F240" s="26"/>
      <c r="G240" s="26"/>
      <c r="H240" s="26"/>
      <c r="I240" s="2"/>
      <c r="J240"/>
      <c r="K240"/>
      <c r="L240"/>
      <c r="M240"/>
      <c r="N240"/>
      <c r="O240"/>
    </row>
    <row r="241" spans="2:15" s="51" customFormat="1" ht="21.2" customHeight="1">
      <c r="B241" s="49"/>
      <c r="C241" s="49"/>
      <c r="D241" s="50"/>
      <c r="E241" s="26"/>
      <c r="F241" s="26"/>
      <c r="G241" s="26"/>
      <c r="H241" s="26"/>
      <c r="I241" s="2"/>
      <c r="J241"/>
      <c r="K241"/>
      <c r="L241"/>
      <c r="M241"/>
      <c r="N241"/>
      <c r="O241"/>
    </row>
    <row r="242" spans="2:15" s="51" customFormat="1" ht="21.2" customHeight="1">
      <c r="B242" s="49"/>
      <c r="C242" s="49"/>
      <c r="D242" s="50"/>
      <c r="E242" s="26"/>
      <c r="F242" s="26"/>
      <c r="G242" s="26"/>
      <c r="H242" s="26"/>
      <c r="I242" s="2"/>
      <c r="J242"/>
      <c r="K242"/>
      <c r="L242"/>
      <c r="M242"/>
      <c r="N242"/>
      <c r="O242"/>
    </row>
    <row r="243" spans="2:15" s="51" customFormat="1" ht="21.2" customHeight="1">
      <c r="B243" s="49"/>
      <c r="C243" s="49"/>
      <c r="D243" s="50"/>
      <c r="E243" s="26"/>
      <c r="F243" s="26"/>
      <c r="G243" s="26"/>
      <c r="H243" s="26"/>
      <c r="I243" s="2"/>
      <c r="J243"/>
      <c r="K243"/>
      <c r="L243"/>
      <c r="M243"/>
      <c r="N243"/>
      <c r="O243"/>
    </row>
    <row r="244" spans="2:15" s="51" customFormat="1" ht="21.2" customHeight="1">
      <c r="B244" s="49"/>
      <c r="C244" s="49"/>
      <c r="D244" s="50"/>
      <c r="E244" s="26"/>
      <c r="F244" s="26"/>
      <c r="G244" s="26"/>
      <c r="H244" s="26"/>
      <c r="I244" s="2"/>
      <c r="J244"/>
      <c r="K244"/>
      <c r="L244"/>
      <c r="M244"/>
      <c r="N244"/>
      <c r="O244"/>
    </row>
    <row r="245" spans="2:15" s="51" customFormat="1" ht="21.2" customHeight="1">
      <c r="B245" s="49"/>
      <c r="C245" s="49"/>
      <c r="D245" s="50"/>
      <c r="E245" s="26"/>
      <c r="F245" s="26"/>
      <c r="G245" s="26"/>
      <c r="H245" s="26"/>
      <c r="I245" s="2"/>
      <c r="J245"/>
      <c r="K245"/>
      <c r="L245"/>
      <c r="M245"/>
      <c r="N245"/>
      <c r="O245"/>
    </row>
    <row r="246" spans="2:15" s="51" customFormat="1" ht="21.2" customHeight="1">
      <c r="B246" s="49"/>
      <c r="C246" s="49"/>
      <c r="D246" s="50"/>
      <c r="E246" s="26"/>
      <c r="F246" s="26"/>
      <c r="G246" s="26"/>
      <c r="H246" s="26"/>
      <c r="I246" s="2"/>
      <c r="J246"/>
      <c r="K246"/>
      <c r="L246"/>
      <c r="M246"/>
      <c r="N246"/>
      <c r="O246"/>
    </row>
    <row r="247" spans="2:15" s="51" customFormat="1" ht="21.2" customHeight="1">
      <c r="B247" s="49"/>
      <c r="C247" s="49"/>
      <c r="D247" s="50"/>
      <c r="E247" s="26"/>
      <c r="F247" s="26"/>
      <c r="G247" s="26"/>
      <c r="H247" s="26"/>
      <c r="I247" s="2"/>
      <c r="J247"/>
      <c r="K247"/>
      <c r="L247"/>
      <c r="M247"/>
      <c r="N247"/>
      <c r="O247"/>
    </row>
    <row r="248" spans="2:15" s="51" customFormat="1" ht="21.2" customHeight="1">
      <c r="B248" s="49"/>
      <c r="C248" s="49"/>
      <c r="D248" s="50"/>
      <c r="E248" s="26"/>
      <c r="F248" s="26"/>
      <c r="G248" s="26"/>
      <c r="H248" s="26"/>
      <c r="I248" s="2"/>
      <c r="J248"/>
      <c r="K248"/>
      <c r="L248"/>
      <c r="M248"/>
      <c r="N248"/>
      <c r="O248"/>
    </row>
    <row r="249" spans="2:15" s="51" customFormat="1" ht="21.2" customHeight="1">
      <c r="B249" s="49"/>
      <c r="C249" s="49"/>
      <c r="D249" s="50"/>
      <c r="E249" s="26"/>
      <c r="F249" s="26"/>
      <c r="G249" s="26"/>
      <c r="H249" s="26"/>
      <c r="I249" s="2"/>
      <c r="J249"/>
      <c r="K249"/>
      <c r="L249"/>
      <c r="M249"/>
      <c r="N249"/>
      <c r="O249"/>
    </row>
    <row r="250" spans="2:15" s="51" customFormat="1" ht="21.2" customHeight="1">
      <c r="B250" s="49"/>
      <c r="C250" s="49"/>
      <c r="D250" s="50"/>
      <c r="E250" s="26"/>
      <c r="F250" s="26"/>
      <c r="G250" s="26"/>
      <c r="H250" s="26"/>
      <c r="I250" s="2"/>
      <c r="J250"/>
      <c r="K250"/>
      <c r="L250"/>
      <c r="M250"/>
      <c r="N250"/>
      <c r="O250"/>
    </row>
    <row r="251" spans="2:15" s="51" customFormat="1" ht="21.2" customHeight="1">
      <c r="B251" s="49"/>
      <c r="C251" s="49"/>
      <c r="D251" s="50"/>
      <c r="E251" s="26"/>
      <c r="F251" s="26"/>
      <c r="G251" s="26"/>
      <c r="H251" s="26"/>
      <c r="I251" s="2"/>
      <c r="J251"/>
      <c r="K251"/>
      <c r="L251"/>
      <c r="M251"/>
      <c r="N251"/>
      <c r="O251"/>
    </row>
    <row r="252" spans="2:15" s="51" customFormat="1" ht="21.2" customHeight="1">
      <c r="B252" s="49"/>
      <c r="C252" s="49"/>
      <c r="D252" s="50"/>
      <c r="E252" s="26"/>
      <c r="F252" s="26"/>
      <c r="G252" s="26"/>
      <c r="H252" s="26"/>
      <c r="I252" s="2"/>
      <c r="J252"/>
      <c r="K252"/>
      <c r="L252"/>
      <c r="M252"/>
      <c r="N252"/>
      <c r="O252"/>
    </row>
    <row r="253" spans="2:15" s="51" customFormat="1" ht="21.2" customHeight="1">
      <c r="B253" s="49"/>
      <c r="C253" s="49"/>
      <c r="D253" s="50"/>
      <c r="E253" s="26"/>
      <c r="F253" s="26"/>
      <c r="G253" s="26"/>
      <c r="H253" s="26"/>
      <c r="I253" s="2"/>
      <c r="J253"/>
      <c r="K253"/>
      <c r="L253"/>
      <c r="M253"/>
      <c r="N253"/>
      <c r="O253"/>
    </row>
    <row r="254" spans="2:15" s="51" customFormat="1" ht="21.2" customHeight="1">
      <c r="B254" s="49"/>
      <c r="C254" s="49"/>
      <c r="D254" s="50"/>
      <c r="E254" s="26"/>
      <c r="F254" s="26"/>
      <c r="G254" s="26"/>
      <c r="H254" s="26"/>
      <c r="I254" s="2"/>
      <c r="J254"/>
      <c r="K254"/>
      <c r="L254"/>
      <c r="M254"/>
      <c r="N254"/>
      <c r="O254"/>
    </row>
    <row r="255" spans="2:15" s="51" customFormat="1" ht="21.2" customHeight="1">
      <c r="B255" s="49"/>
      <c r="C255" s="49"/>
      <c r="D255" s="50"/>
      <c r="E255" s="26"/>
      <c r="F255" s="26"/>
      <c r="G255" s="26"/>
      <c r="H255" s="26"/>
      <c r="I255" s="2"/>
      <c r="J255"/>
      <c r="K255"/>
      <c r="L255"/>
      <c r="M255"/>
      <c r="N255"/>
      <c r="O255"/>
    </row>
    <row r="256" spans="2:15" s="51" customFormat="1" ht="21.2" customHeight="1">
      <c r="B256" s="49"/>
      <c r="C256" s="49"/>
      <c r="D256" s="50"/>
      <c r="E256" s="26"/>
      <c r="F256" s="26"/>
      <c r="G256" s="26"/>
      <c r="H256" s="26"/>
      <c r="I256" s="2"/>
      <c r="J256"/>
      <c r="K256"/>
      <c r="L256"/>
      <c r="M256"/>
      <c r="N256"/>
      <c r="O256"/>
    </row>
    <row r="257" spans="2:15" s="51" customFormat="1" ht="21.2" customHeight="1">
      <c r="B257" s="49"/>
      <c r="C257" s="49"/>
      <c r="D257" s="50"/>
      <c r="E257" s="26"/>
      <c r="F257" s="26"/>
      <c r="G257" s="26"/>
      <c r="H257" s="26"/>
      <c r="I257" s="2"/>
      <c r="J257"/>
      <c r="K257"/>
      <c r="L257"/>
      <c r="M257"/>
      <c r="N257"/>
      <c r="O257"/>
    </row>
    <row r="258" spans="2:15" s="51" customFormat="1" ht="21.2" customHeight="1">
      <c r="B258" s="49"/>
      <c r="C258" s="49"/>
      <c r="D258" s="50"/>
      <c r="E258" s="26"/>
      <c r="F258" s="26"/>
      <c r="G258" s="26"/>
      <c r="H258" s="26"/>
      <c r="I258" s="2"/>
      <c r="J258"/>
      <c r="K258"/>
      <c r="L258"/>
      <c r="M258"/>
      <c r="N258"/>
      <c r="O258"/>
    </row>
    <row r="259" spans="2:15" s="51" customFormat="1" ht="21.2" customHeight="1">
      <c r="B259" s="49"/>
      <c r="C259" s="49"/>
      <c r="D259" s="50"/>
      <c r="E259" s="26"/>
      <c r="F259" s="26"/>
      <c r="G259" s="26"/>
      <c r="H259" s="26"/>
      <c r="I259" s="2"/>
      <c r="J259"/>
      <c r="K259"/>
      <c r="L259"/>
      <c r="M259"/>
      <c r="N259"/>
      <c r="O259"/>
    </row>
    <row r="260" spans="2:15" s="51" customFormat="1" ht="21.2" customHeight="1">
      <c r="B260" s="49"/>
      <c r="C260" s="49"/>
      <c r="D260" s="50"/>
      <c r="E260" s="26"/>
      <c r="F260" s="26"/>
      <c r="G260" s="26"/>
      <c r="H260" s="26"/>
      <c r="I260" s="2"/>
      <c r="J260"/>
      <c r="K260"/>
      <c r="L260"/>
      <c r="M260"/>
      <c r="N260"/>
      <c r="O260"/>
    </row>
    <row r="261" spans="2:15" s="51" customFormat="1" ht="21.2" customHeight="1">
      <c r="B261" s="49"/>
      <c r="C261" s="49"/>
      <c r="D261" s="50"/>
      <c r="E261" s="26"/>
      <c r="F261" s="26"/>
      <c r="G261" s="26"/>
      <c r="H261" s="26"/>
      <c r="I261" s="2"/>
      <c r="J261"/>
      <c r="K261"/>
      <c r="L261"/>
      <c r="M261"/>
      <c r="N261"/>
      <c r="O261"/>
    </row>
    <row r="262" spans="2:15" s="51" customFormat="1" ht="21.2" customHeight="1">
      <c r="B262" s="49"/>
      <c r="C262" s="49"/>
      <c r="D262" s="50"/>
      <c r="E262" s="26"/>
      <c r="F262" s="26"/>
      <c r="G262" s="26"/>
      <c r="H262" s="26"/>
      <c r="I262" s="2"/>
      <c r="J262"/>
      <c r="K262"/>
      <c r="L262"/>
      <c r="M262"/>
      <c r="N262"/>
      <c r="O262"/>
    </row>
    <row r="263" spans="2:15" s="51" customFormat="1" ht="21.2" customHeight="1">
      <c r="B263" s="49"/>
      <c r="C263" s="49"/>
      <c r="D263" s="50"/>
      <c r="E263" s="26"/>
      <c r="F263" s="26"/>
      <c r="G263" s="26"/>
      <c r="H263" s="26"/>
      <c r="I263" s="2"/>
      <c r="J263"/>
      <c r="K263"/>
      <c r="L263"/>
      <c r="M263"/>
      <c r="N263"/>
      <c r="O263"/>
    </row>
    <row r="264" spans="2:15" s="51" customFormat="1" ht="21.2" customHeight="1">
      <c r="B264" s="49"/>
      <c r="C264" s="49"/>
      <c r="D264" s="50"/>
      <c r="E264" s="26"/>
      <c r="F264" s="26"/>
      <c r="G264" s="26"/>
      <c r="H264" s="26"/>
      <c r="I264" s="2"/>
      <c r="J264"/>
      <c r="K264"/>
      <c r="L264"/>
      <c r="M264"/>
      <c r="N264"/>
      <c r="O264"/>
    </row>
    <row r="265" spans="2:15" s="51" customFormat="1" ht="21.2" customHeight="1">
      <c r="B265" s="49"/>
      <c r="C265" s="49"/>
      <c r="D265" s="50"/>
      <c r="E265" s="26"/>
      <c r="F265" s="26"/>
      <c r="G265" s="26"/>
      <c r="H265" s="26"/>
      <c r="I265" s="2"/>
      <c r="J265"/>
      <c r="K265"/>
      <c r="L265"/>
      <c r="M265"/>
      <c r="N265"/>
      <c r="O265"/>
    </row>
    <row r="266" spans="2:15" s="51" customFormat="1" ht="21.2" customHeight="1">
      <c r="B266" s="49"/>
      <c r="C266" s="49"/>
      <c r="D266" s="50"/>
      <c r="E266" s="26"/>
      <c r="F266" s="26"/>
      <c r="G266" s="26"/>
      <c r="H266" s="26"/>
      <c r="I266" s="2"/>
      <c r="J266"/>
      <c r="K266"/>
      <c r="L266"/>
      <c r="M266"/>
      <c r="N266"/>
      <c r="O266"/>
    </row>
    <row r="267" spans="2:15" s="51" customFormat="1" ht="21.2" customHeight="1">
      <c r="B267" s="49"/>
      <c r="C267" s="49"/>
      <c r="D267" s="50"/>
      <c r="E267" s="26"/>
      <c r="F267" s="26"/>
      <c r="G267" s="26"/>
      <c r="H267" s="26"/>
      <c r="I267" s="2"/>
      <c r="J267"/>
      <c r="K267"/>
      <c r="L267"/>
      <c r="M267"/>
      <c r="N267"/>
      <c r="O267"/>
    </row>
    <row r="268" spans="2:15" s="51" customFormat="1" ht="21.2" customHeight="1">
      <c r="B268" s="49"/>
      <c r="C268" s="49"/>
      <c r="D268" s="50"/>
      <c r="E268" s="26"/>
      <c r="F268" s="26"/>
      <c r="G268" s="26"/>
      <c r="H268" s="26"/>
      <c r="I268" s="2"/>
      <c r="J268"/>
      <c r="K268"/>
      <c r="L268"/>
      <c r="M268"/>
      <c r="N268"/>
      <c r="O268"/>
    </row>
    <row r="269" spans="2:15" s="51" customFormat="1" ht="21.2" customHeight="1">
      <c r="B269" s="49"/>
      <c r="C269" s="49"/>
      <c r="D269" s="50"/>
      <c r="E269" s="26"/>
      <c r="F269" s="26"/>
      <c r="G269" s="26"/>
      <c r="H269" s="26"/>
      <c r="I269" s="2"/>
      <c r="J269"/>
      <c r="K269"/>
      <c r="L269"/>
      <c r="M269"/>
      <c r="N269"/>
      <c r="O269"/>
    </row>
    <row r="270" spans="2:15" s="51" customFormat="1" ht="21.2" customHeight="1">
      <c r="B270" s="49"/>
      <c r="C270" s="49"/>
      <c r="D270" s="50"/>
      <c r="E270" s="26"/>
      <c r="F270" s="26"/>
      <c r="G270" s="26"/>
      <c r="H270" s="26"/>
      <c r="I270" s="2"/>
      <c r="J270"/>
      <c r="K270"/>
      <c r="L270"/>
      <c r="M270"/>
      <c r="N270"/>
      <c r="O270"/>
    </row>
    <row r="271" spans="2:15" s="51" customFormat="1" ht="21.2" customHeight="1">
      <c r="B271" s="49"/>
      <c r="C271" s="49"/>
      <c r="D271" s="50"/>
      <c r="E271" s="26"/>
      <c r="F271" s="26"/>
      <c r="G271" s="26"/>
      <c r="H271" s="26"/>
      <c r="I271" s="2"/>
      <c r="J271"/>
      <c r="K271"/>
      <c r="L271"/>
      <c r="M271"/>
      <c r="N271"/>
      <c r="O271"/>
    </row>
    <row r="272" spans="2:15" s="51" customFormat="1" ht="21.2" customHeight="1">
      <c r="B272" s="49"/>
      <c r="C272" s="49"/>
      <c r="D272" s="50"/>
      <c r="E272" s="26"/>
      <c r="F272" s="26"/>
      <c r="G272" s="26"/>
      <c r="H272" s="26"/>
      <c r="I272" s="2"/>
      <c r="J272"/>
      <c r="K272"/>
      <c r="L272"/>
      <c r="M272"/>
      <c r="N272"/>
      <c r="O272"/>
    </row>
    <row r="273" spans="2:15" s="51" customFormat="1" ht="21.2" customHeight="1">
      <c r="B273" s="49"/>
      <c r="C273" s="49"/>
      <c r="D273" s="50"/>
      <c r="E273" s="26"/>
      <c r="F273" s="26"/>
      <c r="G273" s="26"/>
      <c r="H273" s="26"/>
      <c r="I273" s="2"/>
      <c r="J273"/>
      <c r="K273"/>
      <c r="L273"/>
      <c r="M273"/>
      <c r="N273"/>
      <c r="O273"/>
    </row>
    <row r="274" spans="2:15" s="51" customFormat="1" ht="21.2" customHeight="1">
      <c r="B274" s="49"/>
      <c r="C274" s="49"/>
      <c r="D274" s="50"/>
      <c r="E274" s="26"/>
      <c r="F274" s="26"/>
      <c r="G274" s="26"/>
      <c r="H274" s="26"/>
      <c r="I274" s="2"/>
      <c r="J274"/>
      <c r="K274"/>
      <c r="L274"/>
      <c r="M274"/>
      <c r="N274"/>
      <c r="O274"/>
    </row>
    <row r="275" spans="2:15" s="51" customFormat="1" ht="21.2" customHeight="1">
      <c r="B275" s="49"/>
      <c r="C275" s="49"/>
      <c r="D275" s="50"/>
      <c r="E275" s="26"/>
      <c r="F275" s="26"/>
      <c r="G275" s="26"/>
      <c r="H275" s="26"/>
      <c r="I275" s="2"/>
      <c r="J275"/>
      <c r="K275"/>
      <c r="L275"/>
      <c r="M275"/>
      <c r="N275"/>
      <c r="O275"/>
    </row>
    <row r="276" spans="2:15" s="51" customFormat="1" ht="21.2" customHeight="1">
      <c r="B276" s="49"/>
      <c r="C276" s="49"/>
      <c r="D276" s="50"/>
      <c r="E276" s="26"/>
      <c r="F276" s="26"/>
      <c r="G276" s="26"/>
      <c r="H276" s="26"/>
      <c r="I276" s="2"/>
      <c r="J276"/>
      <c r="K276"/>
      <c r="L276"/>
      <c r="M276"/>
      <c r="N276"/>
      <c r="O276"/>
    </row>
    <row r="277" spans="2:15" s="51" customFormat="1" ht="21.2" customHeight="1">
      <c r="B277" s="49"/>
      <c r="C277" s="49"/>
      <c r="D277" s="50"/>
      <c r="E277" s="26"/>
      <c r="F277" s="26"/>
      <c r="G277" s="26"/>
      <c r="H277" s="26"/>
      <c r="I277" s="2"/>
      <c r="J277"/>
      <c r="K277"/>
      <c r="L277"/>
      <c r="M277"/>
      <c r="N277"/>
      <c r="O277"/>
    </row>
    <row r="278" spans="2:15" s="51" customFormat="1" ht="21.2" customHeight="1">
      <c r="B278" s="49"/>
      <c r="C278" s="49"/>
      <c r="D278" s="50"/>
      <c r="E278" s="26"/>
      <c r="F278" s="26"/>
      <c r="G278" s="26"/>
      <c r="H278" s="26"/>
      <c r="I278" s="2"/>
      <c r="J278"/>
      <c r="K278"/>
      <c r="L278"/>
      <c r="M278"/>
      <c r="N278"/>
      <c r="O278"/>
    </row>
    <row r="279" spans="2:15" s="51" customFormat="1" ht="21.2" customHeight="1">
      <c r="B279" s="49"/>
      <c r="C279" s="49"/>
      <c r="D279" s="50"/>
      <c r="E279" s="26"/>
      <c r="F279" s="26"/>
      <c r="G279" s="26"/>
      <c r="H279" s="26"/>
      <c r="I279" s="2"/>
      <c r="J279"/>
      <c r="K279"/>
      <c r="L279"/>
      <c r="M279"/>
      <c r="N279"/>
      <c r="O279"/>
    </row>
    <row r="280" spans="2:15" s="51" customFormat="1" ht="21.2" customHeight="1">
      <c r="B280" s="49"/>
      <c r="C280" s="49"/>
      <c r="D280" s="50"/>
      <c r="E280" s="26"/>
      <c r="F280" s="26"/>
      <c r="G280" s="26"/>
      <c r="H280" s="26"/>
      <c r="I280" s="2"/>
      <c r="J280"/>
      <c r="K280"/>
      <c r="L280"/>
      <c r="M280"/>
      <c r="N280"/>
      <c r="O280"/>
    </row>
    <row r="281" spans="2:15" s="51" customFormat="1" ht="21.2" customHeight="1">
      <c r="B281" s="49"/>
      <c r="C281" s="49"/>
      <c r="D281" s="50"/>
      <c r="E281" s="26"/>
      <c r="F281" s="26"/>
      <c r="G281" s="26"/>
      <c r="H281" s="26"/>
      <c r="I281" s="2"/>
      <c r="J281"/>
      <c r="K281"/>
      <c r="L281"/>
      <c r="M281"/>
      <c r="N281"/>
      <c r="O281"/>
    </row>
    <row r="282" spans="2:15" s="51" customFormat="1" ht="21.2" customHeight="1">
      <c r="B282" s="49"/>
      <c r="C282" s="49"/>
      <c r="D282" s="50"/>
      <c r="E282" s="26"/>
      <c r="F282" s="26"/>
      <c r="G282" s="26"/>
      <c r="H282" s="26"/>
      <c r="I282" s="2"/>
      <c r="J282"/>
      <c r="K282"/>
      <c r="L282"/>
      <c r="M282"/>
      <c r="N282"/>
      <c r="O282"/>
    </row>
    <row r="283" spans="2:15" s="51" customFormat="1" ht="21.2" customHeight="1">
      <c r="B283" s="49"/>
      <c r="C283" s="49"/>
      <c r="D283" s="50"/>
      <c r="E283" s="26"/>
      <c r="F283" s="26"/>
      <c r="G283" s="26"/>
      <c r="H283" s="26"/>
      <c r="I283" s="2"/>
      <c r="J283"/>
      <c r="K283"/>
      <c r="L283"/>
      <c r="M283"/>
      <c r="N283"/>
      <c r="O283"/>
    </row>
    <row r="284" spans="2:15" s="51" customFormat="1" ht="21.2" customHeight="1">
      <c r="B284" s="49"/>
      <c r="C284" s="49"/>
      <c r="D284" s="50"/>
      <c r="E284" s="26"/>
      <c r="F284" s="26"/>
      <c r="G284" s="26"/>
      <c r="H284" s="26"/>
      <c r="I284" s="2"/>
      <c r="J284"/>
      <c r="K284"/>
      <c r="L284"/>
      <c r="M284"/>
      <c r="N284"/>
      <c r="O284"/>
    </row>
    <row r="285" spans="2:15" s="51" customFormat="1" ht="21.2" customHeight="1">
      <c r="B285" s="49"/>
      <c r="C285" s="49"/>
      <c r="D285" s="50"/>
      <c r="E285" s="26"/>
      <c r="F285" s="26"/>
      <c r="G285" s="26"/>
      <c r="H285" s="26"/>
      <c r="I285" s="2"/>
      <c r="J285"/>
      <c r="K285"/>
      <c r="L285"/>
      <c r="M285"/>
      <c r="N285"/>
      <c r="O285"/>
    </row>
    <row r="286" spans="2:15" s="51" customFormat="1" ht="21.2" customHeight="1">
      <c r="B286" s="49"/>
      <c r="C286" s="49"/>
      <c r="D286" s="50"/>
      <c r="E286" s="26"/>
      <c r="F286" s="26"/>
      <c r="G286" s="26"/>
      <c r="H286" s="26"/>
      <c r="I286" s="2"/>
      <c r="J286"/>
      <c r="K286"/>
      <c r="L286"/>
      <c r="M286"/>
      <c r="N286"/>
      <c r="O286"/>
    </row>
    <row r="287" spans="2:15" s="51" customFormat="1" ht="21.2" customHeight="1">
      <c r="B287" s="49"/>
      <c r="C287" s="49"/>
      <c r="D287" s="50"/>
      <c r="E287" s="26"/>
      <c r="F287" s="26"/>
      <c r="G287" s="26"/>
      <c r="H287" s="26"/>
      <c r="I287" s="2"/>
      <c r="J287"/>
      <c r="K287"/>
      <c r="L287"/>
      <c r="M287"/>
      <c r="N287"/>
      <c r="O287"/>
    </row>
    <row r="288" spans="2:15" s="51" customFormat="1" ht="21.2" customHeight="1">
      <c r="B288" s="49"/>
      <c r="C288" s="49"/>
      <c r="D288" s="50"/>
      <c r="E288" s="26"/>
      <c r="F288" s="26"/>
      <c r="G288" s="26"/>
      <c r="H288" s="26"/>
      <c r="I288" s="2"/>
      <c r="J288"/>
      <c r="K288"/>
      <c r="L288"/>
      <c r="M288"/>
      <c r="N288"/>
      <c r="O288"/>
    </row>
    <row r="289" spans="2:15" s="51" customFormat="1" ht="21.2" customHeight="1">
      <c r="B289" s="49"/>
      <c r="C289" s="49"/>
      <c r="D289" s="50"/>
      <c r="E289" s="26"/>
      <c r="F289" s="26"/>
      <c r="G289" s="26"/>
      <c r="H289" s="26"/>
      <c r="I289" s="2"/>
      <c r="J289"/>
      <c r="K289"/>
      <c r="L289"/>
      <c r="M289"/>
      <c r="N289"/>
      <c r="O289"/>
    </row>
    <row r="290" spans="2:15" s="51" customFormat="1" ht="21.2" customHeight="1">
      <c r="B290" s="49"/>
      <c r="C290" s="49"/>
      <c r="D290" s="50"/>
      <c r="E290" s="26"/>
      <c r="F290" s="26"/>
      <c r="G290" s="26"/>
      <c r="H290" s="26"/>
      <c r="I290" s="2"/>
      <c r="J290"/>
      <c r="K290"/>
      <c r="L290"/>
      <c r="M290"/>
      <c r="N290"/>
      <c r="O290"/>
    </row>
    <row r="291" spans="2:15" s="51" customFormat="1" ht="21.2" customHeight="1">
      <c r="B291" s="49"/>
      <c r="C291" s="49"/>
      <c r="D291" s="50"/>
      <c r="E291" s="26"/>
      <c r="F291" s="26"/>
      <c r="G291" s="26"/>
      <c r="H291" s="26"/>
      <c r="I291" s="2"/>
      <c r="J291"/>
      <c r="K291"/>
      <c r="L291"/>
      <c r="M291"/>
      <c r="N291"/>
      <c r="O291"/>
    </row>
    <row r="292" spans="2:15" s="51" customFormat="1" ht="21.2" customHeight="1">
      <c r="B292" s="49"/>
      <c r="C292" s="49"/>
      <c r="D292" s="50"/>
      <c r="E292" s="26"/>
      <c r="F292" s="26"/>
      <c r="G292" s="26"/>
      <c r="H292" s="26"/>
      <c r="I292" s="2"/>
      <c r="J292"/>
      <c r="K292"/>
      <c r="L292"/>
      <c r="M292"/>
      <c r="N292"/>
      <c r="O292"/>
    </row>
    <row r="293" spans="2:15" s="51" customFormat="1" ht="21.2" customHeight="1">
      <c r="B293" s="49"/>
      <c r="C293" s="49"/>
      <c r="D293" s="50"/>
      <c r="E293" s="26"/>
      <c r="F293" s="26"/>
      <c r="G293" s="26"/>
      <c r="H293" s="26"/>
      <c r="I293" s="2"/>
      <c r="J293"/>
      <c r="K293"/>
      <c r="L293"/>
      <c r="M293"/>
      <c r="N293"/>
      <c r="O293"/>
    </row>
    <row r="294" spans="2:15" s="51" customFormat="1" ht="21.2" customHeight="1">
      <c r="B294" s="49"/>
      <c r="C294" s="49"/>
      <c r="D294" s="50"/>
      <c r="E294" s="26"/>
      <c r="F294" s="26"/>
      <c r="G294" s="26"/>
      <c r="H294" s="26"/>
      <c r="I294" s="2"/>
      <c r="J294"/>
      <c r="K294"/>
      <c r="L294"/>
      <c r="M294"/>
      <c r="N294"/>
      <c r="O294"/>
    </row>
    <row r="295" spans="2:15" s="51" customFormat="1" ht="21.2" customHeight="1">
      <c r="B295" s="49"/>
      <c r="C295" s="49"/>
      <c r="D295" s="50"/>
      <c r="E295" s="26"/>
      <c r="F295" s="26"/>
      <c r="G295" s="26"/>
      <c r="H295" s="26"/>
      <c r="I295" s="2"/>
      <c r="J295"/>
      <c r="K295"/>
      <c r="L295"/>
      <c r="M295"/>
      <c r="N295"/>
      <c r="O295"/>
    </row>
    <row r="296" spans="2:15" s="51" customFormat="1" ht="21.2" customHeight="1">
      <c r="B296" s="49"/>
      <c r="C296" s="49"/>
      <c r="D296" s="50"/>
      <c r="E296" s="26"/>
      <c r="F296" s="26"/>
      <c r="G296" s="26"/>
      <c r="H296" s="26"/>
      <c r="I296" s="2"/>
      <c r="J296"/>
      <c r="K296"/>
      <c r="L296"/>
      <c r="M296"/>
      <c r="N296"/>
      <c r="O296"/>
    </row>
    <row r="297" spans="2:15" s="51" customFormat="1" ht="21.2" customHeight="1">
      <c r="B297" s="49"/>
      <c r="C297" s="49"/>
      <c r="D297" s="50"/>
      <c r="E297" s="26"/>
      <c r="F297" s="26"/>
      <c r="G297" s="26"/>
      <c r="H297" s="26"/>
      <c r="I297" s="2"/>
      <c r="J297"/>
      <c r="K297"/>
      <c r="L297"/>
      <c r="M297"/>
      <c r="N297"/>
      <c r="O297"/>
    </row>
    <row r="298" spans="2:15" s="51" customFormat="1" ht="21.2" customHeight="1">
      <c r="B298" s="49"/>
      <c r="C298" s="49"/>
      <c r="D298" s="50"/>
      <c r="E298" s="26"/>
      <c r="F298" s="26"/>
      <c r="G298" s="26"/>
      <c r="H298" s="26"/>
      <c r="I298" s="2"/>
      <c r="J298"/>
      <c r="K298"/>
      <c r="L298"/>
      <c r="M298"/>
      <c r="N298"/>
      <c r="O298"/>
    </row>
    <row r="299" spans="2:15" s="51" customFormat="1" ht="21.2" customHeight="1">
      <c r="B299" s="49"/>
      <c r="C299" s="49"/>
      <c r="D299" s="50"/>
      <c r="E299" s="26"/>
      <c r="F299" s="26"/>
      <c r="G299" s="26"/>
      <c r="H299" s="26"/>
      <c r="I299" s="2"/>
      <c r="J299"/>
      <c r="K299"/>
      <c r="L299"/>
      <c r="M299"/>
      <c r="N299"/>
      <c r="O299"/>
    </row>
    <row r="300" spans="2:15" s="51" customFormat="1" ht="21.2" customHeight="1">
      <c r="B300" s="49"/>
      <c r="C300" s="49"/>
      <c r="D300" s="50"/>
      <c r="E300" s="26"/>
      <c r="F300" s="26"/>
      <c r="G300" s="26"/>
      <c r="H300" s="26"/>
      <c r="I300" s="2"/>
      <c r="J300"/>
      <c r="K300"/>
      <c r="L300"/>
      <c r="M300"/>
      <c r="N300"/>
      <c r="O300"/>
    </row>
    <row r="301" spans="2:15" s="51" customFormat="1" ht="21.2" customHeight="1">
      <c r="B301" s="49"/>
      <c r="C301" s="49"/>
      <c r="D301" s="50"/>
      <c r="E301" s="26"/>
      <c r="F301" s="26"/>
      <c r="G301" s="26"/>
      <c r="H301" s="26"/>
      <c r="I301" s="2"/>
      <c r="J301"/>
      <c r="K301"/>
      <c r="L301"/>
      <c r="M301"/>
      <c r="N301"/>
      <c r="O301"/>
    </row>
    <row r="302" spans="2:15" s="51" customFormat="1" ht="21.2" customHeight="1">
      <c r="B302" s="49"/>
      <c r="C302" s="49"/>
      <c r="D302" s="50"/>
      <c r="E302" s="26"/>
      <c r="F302" s="26"/>
      <c r="G302" s="26"/>
      <c r="H302" s="26"/>
      <c r="I302" s="2"/>
      <c r="J302"/>
      <c r="K302"/>
      <c r="L302"/>
      <c r="M302"/>
      <c r="N302"/>
      <c r="O302"/>
    </row>
    <row r="303" spans="2:15" s="51" customFormat="1" ht="21.2" customHeight="1">
      <c r="B303" s="49"/>
      <c r="C303" s="49"/>
      <c r="D303" s="50"/>
      <c r="E303" s="26"/>
      <c r="F303" s="26"/>
      <c r="G303" s="26"/>
      <c r="H303" s="26"/>
      <c r="I303" s="2"/>
      <c r="J303"/>
      <c r="K303"/>
      <c r="L303"/>
      <c r="M303"/>
      <c r="N303"/>
      <c r="O303"/>
    </row>
    <row r="304" spans="2:15" s="51" customFormat="1" ht="21.2" customHeight="1">
      <c r="B304" s="49"/>
      <c r="C304" s="49"/>
      <c r="D304" s="50"/>
      <c r="E304" s="26"/>
      <c r="F304" s="26"/>
      <c r="G304" s="26"/>
      <c r="H304" s="26"/>
      <c r="I304" s="2"/>
      <c r="J304"/>
      <c r="K304"/>
      <c r="L304"/>
      <c r="M304"/>
      <c r="N304"/>
      <c r="O304"/>
    </row>
    <row r="305" spans="2:15" s="51" customFormat="1" ht="21.2" customHeight="1">
      <c r="B305" s="49"/>
      <c r="C305" s="49"/>
      <c r="D305" s="50"/>
      <c r="E305" s="26"/>
      <c r="F305" s="26"/>
      <c r="G305" s="26"/>
      <c r="H305" s="26"/>
      <c r="I305" s="2"/>
      <c r="J305"/>
      <c r="K305"/>
      <c r="L305"/>
      <c r="M305"/>
      <c r="N305"/>
      <c r="O305"/>
    </row>
    <row r="306" spans="2:15" s="51" customFormat="1" ht="21.2" customHeight="1">
      <c r="B306" s="49"/>
      <c r="C306" s="49"/>
      <c r="D306" s="50"/>
      <c r="E306" s="26"/>
      <c r="F306" s="26"/>
      <c r="G306" s="26"/>
      <c r="H306" s="26"/>
      <c r="I306" s="2"/>
      <c r="J306"/>
      <c r="K306"/>
      <c r="L306"/>
      <c r="M306"/>
      <c r="N306"/>
      <c r="O306"/>
    </row>
    <row r="307" spans="2:15" s="51" customFormat="1" ht="21.2" customHeight="1">
      <c r="B307" s="49"/>
      <c r="C307" s="49"/>
      <c r="D307" s="50"/>
      <c r="E307" s="26"/>
      <c r="F307" s="26"/>
      <c r="G307" s="26"/>
      <c r="H307" s="26"/>
      <c r="I307" s="2"/>
      <c r="J307"/>
      <c r="K307"/>
      <c r="L307"/>
      <c r="M307"/>
      <c r="N307"/>
      <c r="O307"/>
    </row>
    <row r="308" spans="2:15" s="51" customFormat="1" ht="21.2" customHeight="1">
      <c r="B308" s="49"/>
      <c r="C308" s="49"/>
      <c r="D308" s="50"/>
      <c r="E308" s="26"/>
      <c r="F308" s="26"/>
      <c r="G308" s="26"/>
      <c r="H308" s="26"/>
      <c r="I308" s="2"/>
      <c r="J308"/>
      <c r="K308"/>
      <c r="L308"/>
      <c r="M308"/>
      <c r="N308"/>
      <c r="O308"/>
    </row>
    <row r="309" spans="2:15" s="51" customFormat="1" ht="21.2" customHeight="1">
      <c r="B309" s="49"/>
      <c r="C309" s="49"/>
      <c r="D309" s="50"/>
      <c r="E309" s="26"/>
      <c r="F309" s="26"/>
      <c r="G309" s="26"/>
      <c r="H309" s="26"/>
      <c r="I309" s="2"/>
      <c r="J309"/>
      <c r="K309"/>
      <c r="L309"/>
      <c r="M309"/>
      <c r="N309"/>
      <c r="O309"/>
    </row>
    <row r="310" spans="2:15" s="51" customFormat="1" ht="21.2" customHeight="1">
      <c r="B310" s="49"/>
      <c r="C310" s="49"/>
      <c r="D310" s="50"/>
      <c r="E310" s="26"/>
      <c r="F310" s="26"/>
      <c r="G310" s="26"/>
      <c r="H310" s="26"/>
      <c r="I310" s="2"/>
      <c r="J310"/>
      <c r="K310"/>
      <c r="L310"/>
      <c r="M310"/>
      <c r="N310"/>
      <c r="O310"/>
    </row>
    <row r="311" spans="2:15" s="51" customFormat="1" ht="21.2" customHeight="1">
      <c r="B311" s="49"/>
      <c r="C311" s="49"/>
      <c r="D311" s="50"/>
      <c r="E311" s="26"/>
      <c r="F311" s="26"/>
      <c r="G311" s="26"/>
      <c r="H311" s="26"/>
      <c r="I311" s="2"/>
      <c r="J311"/>
      <c r="K311"/>
      <c r="L311"/>
      <c r="M311"/>
      <c r="N311"/>
      <c r="O311"/>
    </row>
    <row r="312" spans="2:15" s="51" customFormat="1" ht="21.2" customHeight="1">
      <c r="B312" s="49"/>
      <c r="C312" s="49"/>
      <c r="D312" s="50"/>
      <c r="E312" s="26"/>
      <c r="F312" s="26"/>
      <c r="G312" s="26"/>
      <c r="H312" s="26"/>
      <c r="I312" s="2"/>
      <c r="J312"/>
      <c r="K312"/>
      <c r="L312"/>
      <c r="M312"/>
      <c r="N312"/>
      <c r="O312"/>
    </row>
    <row r="313" spans="2:15" s="51" customFormat="1" ht="21.2" customHeight="1">
      <c r="B313" s="49"/>
      <c r="C313" s="49"/>
      <c r="D313" s="50"/>
      <c r="E313" s="26"/>
      <c r="F313" s="26"/>
      <c r="G313" s="26"/>
      <c r="H313" s="26"/>
      <c r="I313" s="2"/>
      <c r="J313"/>
      <c r="K313"/>
      <c r="L313"/>
      <c r="M313"/>
      <c r="N313"/>
      <c r="O313"/>
    </row>
    <row r="314" spans="2:15" s="51" customFormat="1" ht="21.2" customHeight="1">
      <c r="B314" s="49"/>
      <c r="C314" s="49"/>
      <c r="D314" s="50"/>
      <c r="E314" s="26"/>
      <c r="F314" s="26"/>
      <c r="G314" s="26"/>
      <c r="H314" s="26"/>
      <c r="I314" s="2"/>
      <c r="J314"/>
      <c r="K314"/>
      <c r="L314"/>
      <c r="M314"/>
      <c r="N314"/>
      <c r="O314"/>
    </row>
    <row r="315" spans="2:15" s="51" customFormat="1" ht="21.2" customHeight="1">
      <c r="B315" s="49"/>
      <c r="C315" s="49"/>
      <c r="D315" s="50"/>
      <c r="E315" s="26"/>
      <c r="F315" s="26"/>
      <c r="G315" s="26"/>
      <c r="H315" s="26"/>
      <c r="I315" s="2"/>
      <c r="J315"/>
      <c r="K315"/>
      <c r="L315"/>
      <c r="M315"/>
      <c r="N315"/>
      <c r="O315"/>
    </row>
    <row r="316" spans="2:15" s="51" customFormat="1" ht="21.2" customHeight="1">
      <c r="B316" s="49"/>
      <c r="C316" s="49"/>
      <c r="D316" s="50"/>
      <c r="E316" s="26"/>
      <c r="F316" s="26"/>
      <c r="G316" s="26"/>
      <c r="H316" s="26"/>
      <c r="I316" s="2"/>
      <c r="J316"/>
      <c r="K316"/>
      <c r="L316"/>
      <c r="M316"/>
      <c r="N316"/>
      <c r="O316"/>
    </row>
    <row r="317" spans="2:15" s="51" customFormat="1" ht="21.2" customHeight="1">
      <c r="B317" s="49"/>
      <c r="C317" s="49"/>
      <c r="D317" s="50"/>
      <c r="E317" s="26"/>
      <c r="F317" s="26"/>
      <c r="G317" s="26"/>
      <c r="H317" s="26"/>
      <c r="I317" s="2"/>
      <c r="J317"/>
      <c r="K317"/>
      <c r="L317"/>
      <c r="M317"/>
      <c r="N317"/>
      <c r="O317"/>
    </row>
    <row r="318" spans="2:15" s="51" customFormat="1" ht="21.2" customHeight="1">
      <c r="B318" s="49"/>
      <c r="C318" s="49"/>
      <c r="D318" s="50"/>
      <c r="E318" s="26"/>
      <c r="F318" s="26"/>
      <c r="G318" s="26"/>
      <c r="H318" s="26"/>
      <c r="I318" s="2"/>
      <c r="J318"/>
      <c r="K318"/>
      <c r="L318"/>
      <c r="M318"/>
      <c r="N318"/>
      <c r="O318"/>
    </row>
    <row r="319" spans="2:15" s="51" customFormat="1" ht="21.2" customHeight="1">
      <c r="B319" s="49"/>
      <c r="C319" s="49"/>
      <c r="D319" s="50"/>
      <c r="E319" s="26"/>
      <c r="F319" s="26"/>
      <c r="G319" s="26"/>
      <c r="H319" s="26"/>
      <c r="I319" s="2"/>
      <c r="J319"/>
      <c r="K319"/>
      <c r="L319"/>
      <c r="M319"/>
      <c r="N319"/>
      <c r="O319"/>
    </row>
    <row r="320" spans="2:15" s="51" customFormat="1" ht="21.2" customHeight="1">
      <c r="B320" s="49"/>
      <c r="C320" s="49"/>
      <c r="D320" s="50"/>
      <c r="E320" s="26"/>
      <c r="F320" s="26"/>
      <c r="G320" s="26"/>
      <c r="H320" s="26"/>
      <c r="I320" s="2"/>
      <c r="J320"/>
      <c r="K320"/>
      <c r="L320"/>
      <c r="M320"/>
      <c r="N320"/>
      <c r="O320"/>
    </row>
    <row r="321" spans="2:15" s="51" customFormat="1" ht="21.2" customHeight="1">
      <c r="B321" s="49"/>
      <c r="C321" s="49"/>
      <c r="D321" s="50"/>
      <c r="E321" s="26"/>
      <c r="F321" s="26"/>
      <c r="G321" s="26"/>
      <c r="H321" s="26"/>
      <c r="I321" s="2"/>
      <c r="J321"/>
      <c r="K321"/>
      <c r="L321"/>
      <c r="M321"/>
      <c r="N321"/>
      <c r="O321"/>
    </row>
    <row r="322" spans="2:15" s="51" customFormat="1" ht="21.2" customHeight="1">
      <c r="B322" s="49"/>
      <c r="C322" s="49"/>
      <c r="D322" s="50"/>
      <c r="E322" s="26"/>
      <c r="F322" s="26"/>
      <c r="G322" s="26"/>
      <c r="H322" s="26"/>
      <c r="I322" s="2"/>
      <c r="J322"/>
      <c r="K322"/>
      <c r="L322"/>
      <c r="M322"/>
      <c r="N322"/>
      <c r="O322"/>
    </row>
    <row r="323" spans="2:15" s="51" customFormat="1" ht="21.2" customHeight="1">
      <c r="B323" s="49"/>
      <c r="C323" s="49"/>
      <c r="D323" s="50"/>
      <c r="E323" s="26"/>
      <c r="F323" s="26"/>
      <c r="G323" s="26"/>
      <c r="H323" s="26"/>
      <c r="I323" s="2"/>
      <c r="J323"/>
      <c r="K323"/>
      <c r="L323"/>
      <c r="M323"/>
      <c r="N323"/>
      <c r="O323"/>
    </row>
    <row r="324" spans="2:15" s="51" customFormat="1" ht="21.2" customHeight="1">
      <c r="B324" s="49"/>
      <c r="C324" s="49"/>
      <c r="D324" s="50"/>
      <c r="E324" s="26"/>
      <c r="F324" s="26"/>
      <c r="G324" s="26"/>
      <c r="H324" s="26"/>
      <c r="I324" s="2"/>
      <c r="J324"/>
      <c r="K324"/>
      <c r="L324"/>
      <c r="M324"/>
      <c r="N324"/>
      <c r="O324"/>
    </row>
    <row r="325" spans="2:15" s="51" customFormat="1" ht="21.2" customHeight="1">
      <c r="B325" s="49"/>
      <c r="C325" s="49"/>
      <c r="D325" s="50"/>
      <c r="E325" s="26"/>
      <c r="F325" s="26"/>
      <c r="G325" s="26"/>
      <c r="H325" s="26"/>
      <c r="I325" s="2"/>
      <c r="J325"/>
      <c r="K325"/>
      <c r="L325"/>
      <c r="M325"/>
      <c r="N325"/>
      <c r="O325"/>
    </row>
    <row r="326" spans="2:15" s="51" customFormat="1" ht="21.2" customHeight="1">
      <c r="B326" s="49"/>
      <c r="C326" s="49"/>
      <c r="D326" s="50"/>
      <c r="E326" s="26"/>
      <c r="F326" s="26"/>
      <c r="G326" s="26"/>
      <c r="H326" s="26"/>
      <c r="I326" s="2"/>
      <c r="J326"/>
      <c r="K326"/>
      <c r="L326"/>
      <c r="M326"/>
      <c r="N326"/>
      <c r="O326"/>
    </row>
    <row r="327" spans="2:15" s="51" customFormat="1" ht="21.2" customHeight="1">
      <c r="B327" s="49"/>
      <c r="C327" s="49"/>
      <c r="D327" s="50"/>
      <c r="E327" s="26"/>
      <c r="F327" s="26"/>
      <c r="G327" s="26"/>
      <c r="H327" s="26"/>
      <c r="I327" s="2"/>
      <c r="J327"/>
      <c r="K327"/>
      <c r="L327"/>
      <c r="M327"/>
      <c r="N327"/>
      <c r="O327"/>
    </row>
    <row r="328" spans="2:15" s="51" customFormat="1" ht="21.2" customHeight="1">
      <c r="B328" s="49"/>
      <c r="C328" s="49"/>
      <c r="D328" s="50"/>
      <c r="E328" s="26"/>
      <c r="F328" s="26"/>
      <c r="G328" s="26"/>
      <c r="H328" s="26"/>
      <c r="I328" s="2"/>
      <c r="J328"/>
      <c r="K328"/>
      <c r="L328"/>
      <c r="M328"/>
      <c r="N328"/>
      <c r="O328"/>
    </row>
    <row r="329" spans="2:15" s="51" customFormat="1" ht="21.2" customHeight="1">
      <c r="B329" s="49"/>
      <c r="C329" s="49"/>
      <c r="D329" s="50"/>
      <c r="E329" s="26"/>
      <c r="F329" s="26"/>
      <c r="G329" s="26"/>
      <c r="H329" s="26"/>
      <c r="I329" s="2"/>
      <c r="J329"/>
      <c r="K329"/>
      <c r="L329"/>
      <c r="M329"/>
      <c r="N329"/>
      <c r="O329"/>
    </row>
    <row r="330" spans="2:15" s="51" customFormat="1" ht="21.2" customHeight="1">
      <c r="B330" s="49"/>
      <c r="C330" s="49"/>
      <c r="D330" s="50"/>
      <c r="E330" s="26"/>
      <c r="F330" s="26"/>
      <c r="G330" s="26"/>
      <c r="H330" s="26"/>
      <c r="I330" s="2"/>
      <c r="J330"/>
      <c r="K330"/>
      <c r="L330"/>
      <c r="M330"/>
      <c r="N330"/>
      <c r="O330"/>
    </row>
    <row r="331" spans="2:15" s="51" customFormat="1" ht="21.2" customHeight="1">
      <c r="B331" s="49"/>
      <c r="C331" s="49"/>
      <c r="D331" s="50"/>
      <c r="E331" s="26"/>
      <c r="F331" s="26"/>
      <c r="G331" s="26"/>
      <c r="H331" s="26"/>
      <c r="I331" s="2"/>
      <c r="J331"/>
      <c r="K331"/>
      <c r="L331"/>
      <c r="M331"/>
      <c r="N331"/>
      <c r="O331"/>
    </row>
    <row r="332" spans="2:15" s="51" customFormat="1" ht="21.2" customHeight="1">
      <c r="B332" s="49"/>
      <c r="C332" s="49"/>
      <c r="D332" s="50"/>
      <c r="E332" s="26"/>
      <c r="F332" s="26"/>
      <c r="G332" s="26"/>
      <c r="H332" s="26"/>
      <c r="I332" s="2"/>
      <c r="J332"/>
      <c r="K332"/>
      <c r="L332"/>
      <c r="M332"/>
      <c r="N332"/>
      <c r="O332"/>
    </row>
    <row r="333" spans="2:15" s="51" customFormat="1" ht="21.2" customHeight="1">
      <c r="B333" s="49"/>
      <c r="C333" s="49"/>
      <c r="D333" s="50"/>
      <c r="E333" s="26"/>
      <c r="F333" s="26"/>
      <c r="G333" s="26"/>
      <c r="H333" s="26"/>
      <c r="I333" s="2"/>
      <c r="J333"/>
      <c r="K333"/>
      <c r="L333"/>
      <c r="M333"/>
      <c r="N333"/>
      <c r="O333"/>
    </row>
    <row r="334" spans="2:15" s="51" customFormat="1" ht="21.2" customHeight="1">
      <c r="B334" s="49"/>
      <c r="C334" s="49"/>
      <c r="D334" s="50"/>
      <c r="E334" s="26"/>
      <c r="F334" s="26"/>
      <c r="G334" s="26"/>
      <c r="H334" s="26"/>
      <c r="I334" s="2"/>
      <c r="J334"/>
      <c r="K334"/>
      <c r="L334"/>
      <c r="M334"/>
      <c r="N334"/>
      <c r="O334"/>
    </row>
    <row r="335" spans="2:15" s="51" customFormat="1" ht="21.2" customHeight="1">
      <c r="B335" s="49"/>
      <c r="C335" s="49"/>
      <c r="D335" s="50"/>
      <c r="E335" s="26"/>
      <c r="F335" s="26"/>
      <c r="G335" s="26"/>
      <c r="H335" s="26"/>
      <c r="I335" s="2"/>
      <c r="J335"/>
      <c r="K335"/>
      <c r="L335"/>
      <c r="M335"/>
      <c r="N335"/>
      <c r="O335"/>
    </row>
    <row r="336" spans="2:15" s="51" customFormat="1" ht="21.2" customHeight="1">
      <c r="B336" s="49"/>
      <c r="C336" s="49"/>
      <c r="D336" s="50"/>
      <c r="E336" s="26"/>
      <c r="F336" s="26"/>
      <c r="G336" s="26"/>
      <c r="H336" s="26"/>
      <c r="I336" s="2"/>
      <c r="J336"/>
      <c r="K336"/>
      <c r="L336"/>
      <c r="M336"/>
      <c r="N336"/>
      <c r="O336"/>
    </row>
    <row r="337" spans="2:15" s="51" customFormat="1" ht="21.2" customHeight="1">
      <c r="B337" s="49"/>
      <c r="C337" s="49"/>
      <c r="D337" s="50"/>
      <c r="E337" s="26"/>
      <c r="F337" s="26"/>
      <c r="G337" s="26"/>
      <c r="H337" s="26"/>
      <c r="I337" s="2"/>
      <c r="J337"/>
      <c r="K337"/>
      <c r="L337"/>
      <c r="M337"/>
      <c r="N337"/>
      <c r="O337"/>
    </row>
    <row r="338" spans="2:15" s="51" customFormat="1" ht="21.2" customHeight="1">
      <c r="B338" s="49"/>
      <c r="C338" s="49"/>
      <c r="D338" s="50"/>
      <c r="E338" s="26"/>
      <c r="F338" s="26"/>
      <c r="G338" s="26"/>
      <c r="H338" s="26"/>
      <c r="I338" s="2"/>
      <c r="J338"/>
      <c r="K338"/>
      <c r="L338"/>
      <c r="M338"/>
      <c r="N338"/>
      <c r="O338"/>
    </row>
    <row r="339" spans="2:15" s="51" customFormat="1" ht="21.2" customHeight="1">
      <c r="B339" s="49"/>
      <c r="C339" s="49"/>
      <c r="D339" s="50"/>
      <c r="E339" s="26"/>
      <c r="F339" s="26"/>
      <c r="G339" s="26"/>
      <c r="H339" s="26"/>
      <c r="I339" s="2"/>
      <c r="J339"/>
      <c r="K339"/>
      <c r="L339"/>
      <c r="M339"/>
      <c r="N339"/>
      <c r="O339"/>
    </row>
    <row r="340" spans="2:15" s="51" customFormat="1" ht="21.2" customHeight="1">
      <c r="B340" s="49"/>
      <c r="C340" s="49"/>
      <c r="D340" s="50"/>
      <c r="E340" s="26"/>
      <c r="F340" s="26"/>
      <c r="G340" s="26"/>
      <c r="H340" s="26"/>
      <c r="I340" s="2"/>
      <c r="J340"/>
      <c r="K340"/>
      <c r="L340"/>
      <c r="M340"/>
      <c r="N340"/>
      <c r="O340"/>
    </row>
    <row r="341" spans="2:15" s="51" customFormat="1" ht="21.2" customHeight="1">
      <c r="B341" s="49"/>
      <c r="C341" s="49"/>
      <c r="D341" s="50"/>
      <c r="E341" s="26"/>
      <c r="F341" s="26"/>
      <c r="G341" s="26"/>
      <c r="H341" s="26"/>
      <c r="I341" s="2"/>
      <c r="J341"/>
      <c r="K341"/>
      <c r="L341"/>
      <c r="M341"/>
      <c r="N341"/>
      <c r="O341"/>
    </row>
    <row r="342" spans="2:15" s="51" customFormat="1" ht="21.2" customHeight="1">
      <c r="B342" s="49"/>
      <c r="C342" s="49"/>
      <c r="D342" s="50"/>
      <c r="E342" s="26"/>
      <c r="F342" s="26"/>
      <c r="G342" s="26"/>
      <c r="H342" s="26"/>
      <c r="I342" s="2"/>
      <c r="J342"/>
      <c r="K342"/>
      <c r="L342"/>
      <c r="M342"/>
      <c r="N342"/>
      <c r="O342"/>
    </row>
    <row r="343" spans="2:15" s="51" customFormat="1" ht="21.2" customHeight="1">
      <c r="B343" s="49"/>
      <c r="C343" s="49"/>
      <c r="D343" s="50"/>
      <c r="E343" s="26"/>
      <c r="F343" s="26"/>
      <c r="G343" s="26"/>
      <c r="H343" s="26"/>
      <c r="I343" s="2"/>
      <c r="J343"/>
      <c r="K343"/>
      <c r="L343"/>
      <c r="M343"/>
      <c r="N343"/>
      <c r="O343"/>
    </row>
    <row r="344" spans="2:15" s="51" customFormat="1" ht="21.2" customHeight="1">
      <c r="B344" s="49"/>
      <c r="C344" s="49"/>
      <c r="D344" s="50"/>
      <c r="E344" s="26"/>
      <c r="F344" s="26"/>
      <c r="G344" s="26"/>
      <c r="H344" s="26"/>
      <c r="I344" s="2"/>
      <c r="J344"/>
      <c r="K344"/>
      <c r="L344"/>
      <c r="M344"/>
      <c r="N344"/>
      <c r="O344"/>
    </row>
    <row r="345" spans="2:15" s="51" customFormat="1" ht="21.2" customHeight="1">
      <c r="B345" s="49"/>
      <c r="C345" s="49"/>
      <c r="D345" s="50"/>
      <c r="E345" s="26"/>
      <c r="F345" s="26"/>
      <c r="G345" s="26"/>
      <c r="H345" s="26"/>
      <c r="I345" s="2"/>
      <c r="J345"/>
      <c r="K345"/>
      <c r="L345"/>
      <c r="M345"/>
      <c r="N345"/>
      <c r="O345"/>
    </row>
    <row r="346" spans="2:15" s="51" customFormat="1" ht="21.2" customHeight="1">
      <c r="B346" s="49"/>
      <c r="C346" s="49"/>
      <c r="D346" s="50"/>
      <c r="E346" s="26"/>
      <c r="F346" s="26"/>
      <c r="G346" s="26"/>
      <c r="H346" s="26"/>
      <c r="I346" s="2"/>
      <c r="J346"/>
      <c r="K346"/>
      <c r="L346"/>
      <c r="M346"/>
      <c r="N346"/>
      <c r="O346"/>
    </row>
    <row r="347" spans="2:15" s="51" customFormat="1" ht="21.2" customHeight="1">
      <c r="B347" s="49"/>
      <c r="C347" s="49"/>
      <c r="D347" s="50"/>
      <c r="E347" s="26"/>
      <c r="F347" s="26"/>
      <c r="G347" s="26"/>
      <c r="H347" s="26"/>
      <c r="I347" s="2"/>
      <c r="J347"/>
      <c r="K347"/>
      <c r="L347"/>
      <c r="M347"/>
      <c r="N347"/>
      <c r="O347"/>
    </row>
    <row r="348" spans="2:15" s="51" customFormat="1" ht="21.2" customHeight="1">
      <c r="B348" s="49"/>
      <c r="C348" s="49"/>
      <c r="D348" s="50"/>
      <c r="E348" s="26"/>
      <c r="F348" s="26"/>
      <c r="G348" s="26"/>
      <c r="H348" s="26"/>
      <c r="I348" s="2"/>
      <c r="J348"/>
      <c r="K348"/>
      <c r="L348"/>
      <c r="M348"/>
      <c r="N348"/>
      <c r="O348"/>
    </row>
    <row r="349" spans="2:15" s="51" customFormat="1" ht="21.2" customHeight="1">
      <c r="B349" s="49"/>
      <c r="C349" s="49"/>
      <c r="D349" s="50"/>
      <c r="E349" s="26"/>
      <c r="F349" s="26"/>
      <c r="G349" s="26"/>
      <c r="H349" s="26"/>
      <c r="I349" s="2"/>
      <c r="J349"/>
      <c r="K349"/>
      <c r="L349"/>
      <c r="M349"/>
      <c r="N349"/>
      <c r="O349"/>
    </row>
    <row r="350" spans="2:15" s="51" customFormat="1" ht="21.2" customHeight="1">
      <c r="B350" s="49"/>
      <c r="C350" s="49"/>
      <c r="D350" s="50"/>
      <c r="E350" s="26"/>
      <c r="F350" s="26"/>
      <c r="G350" s="26"/>
      <c r="H350" s="26"/>
      <c r="I350" s="2"/>
      <c r="J350"/>
      <c r="K350"/>
      <c r="L350"/>
      <c r="M350"/>
      <c r="N350"/>
      <c r="O350"/>
    </row>
    <row r="351" spans="2:15" s="51" customFormat="1" ht="21.2" customHeight="1">
      <c r="B351" s="49"/>
      <c r="C351" s="49"/>
      <c r="D351" s="50"/>
      <c r="E351" s="26"/>
      <c r="F351" s="26"/>
      <c r="G351" s="26"/>
      <c r="H351" s="26"/>
      <c r="I351" s="2"/>
      <c r="J351"/>
      <c r="K351"/>
      <c r="L351"/>
      <c r="M351"/>
      <c r="N351"/>
      <c r="O351"/>
    </row>
    <row r="352" spans="2:15" s="51" customFormat="1" ht="21.2" customHeight="1">
      <c r="B352" s="49"/>
      <c r="C352" s="49"/>
      <c r="D352" s="50"/>
      <c r="E352" s="26"/>
      <c r="F352" s="26"/>
      <c r="G352" s="26"/>
      <c r="H352" s="26"/>
      <c r="I352" s="2"/>
      <c r="J352"/>
      <c r="K352"/>
      <c r="L352"/>
      <c r="M352"/>
      <c r="N352"/>
      <c r="O352"/>
    </row>
    <row r="353" spans="2:15" s="51" customFormat="1" ht="21.2" customHeight="1">
      <c r="B353" s="49"/>
      <c r="C353" s="49"/>
      <c r="D353" s="50"/>
      <c r="E353" s="26"/>
      <c r="F353" s="26"/>
      <c r="G353" s="26"/>
      <c r="H353" s="26"/>
      <c r="I353" s="2"/>
      <c r="J353"/>
      <c r="K353"/>
      <c r="L353"/>
      <c r="M353"/>
      <c r="N353"/>
      <c r="O353"/>
    </row>
    <row r="354" spans="2:15" s="51" customFormat="1" ht="21.2" customHeight="1">
      <c r="B354" s="49"/>
      <c r="C354" s="49"/>
      <c r="D354" s="50"/>
      <c r="E354" s="26"/>
      <c r="F354" s="26"/>
      <c r="G354" s="26"/>
      <c r="H354" s="26"/>
      <c r="I354" s="2"/>
      <c r="J354"/>
      <c r="K354"/>
      <c r="L354"/>
      <c r="M354"/>
      <c r="N354"/>
      <c r="O354"/>
    </row>
    <row r="355" spans="2:15" s="51" customFormat="1" ht="21.2" customHeight="1">
      <c r="B355" s="49"/>
      <c r="C355" s="49"/>
      <c r="D355" s="50"/>
      <c r="E355" s="26"/>
      <c r="F355" s="26"/>
      <c r="G355" s="26"/>
      <c r="H355" s="26"/>
      <c r="I355" s="2"/>
      <c r="J355"/>
      <c r="K355"/>
      <c r="L355"/>
      <c r="M355"/>
      <c r="N355"/>
      <c r="O355"/>
    </row>
    <row r="356" spans="2:15" s="51" customFormat="1" ht="21.2" customHeight="1">
      <c r="B356" s="49"/>
      <c r="C356" s="49"/>
      <c r="D356" s="50"/>
      <c r="E356" s="26"/>
      <c r="F356" s="26"/>
      <c r="G356" s="26"/>
      <c r="H356" s="26"/>
      <c r="I356" s="2"/>
      <c r="J356"/>
      <c r="K356"/>
      <c r="L356"/>
      <c r="M356"/>
      <c r="N356"/>
      <c r="O356"/>
    </row>
    <row r="357" spans="2:15" s="51" customFormat="1" ht="21.2" customHeight="1">
      <c r="B357" s="49"/>
      <c r="C357" s="49"/>
      <c r="D357" s="50"/>
      <c r="E357" s="26"/>
      <c r="F357" s="26"/>
      <c r="G357" s="26"/>
      <c r="H357" s="26"/>
      <c r="I357" s="2"/>
      <c r="J357"/>
      <c r="K357"/>
      <c r="L357"/>
      <c r="M357"/>
      <c r="N357"/>
      <c r="O357"/>
    </row>
    <row r="358" spans="2:15" s="51" customFormat="1" ht="21.2" customHeight="1">
      <c r="B358" s="49"/>
      <c r="C358" s="49"/>
      <c r="D358" s="50"/>
      <c r="E358" s="26"/>
      <c r="F358" s="26"/>
      <c r="G358" s="26"/>
      <c r="H358" s="26"/>
      <c r="I358" s="2"/>
      <c r="J358"/>
      <c r="K358"/>
      <c r="L358"/>
      <c r="M358"/>
      <c r="N358"/>
      <c r="O358"/>
    </row>
    <row r="359" spans="2:15" s="51" customFormat="1" ht="21.2" customHeight="1">
      <c r="B359" s="49"/>
      <c r="C359" s="49"/>
      <c r="D359" s="50"/>
      <c r="E359" s="26"/>
      <c r="F359" s="26"/>
      <c r="G359" s="26"/>
      <c r="H359" s="26"/>
      <c r="I359" s="2"/>
      <c r="J359"/>
      <c r="K359"/>
      <c r="L359"/>
      <c r="M359"/>
      <c r="N359"/>
      <c r="O359"/>
    </row>
    <row r="360" spans="2:15" s="51" customFormat="1" ht="21.2" customHeight="1">
      <c r="B360" s="49"/>
      <c r="C360" s="49"/>
      <c r="D360" s="50"/>
      <c r="E360" s="26"/>
      <c r="F360" s="26"/>
      <c r="G360" s="26"/>
      <c r="H360" s="26"/>
      <c r="I360" s="2"/>
      <c r="J360"/>
      <c r="K360"/>
      <c r="L360"/>
      <c r="M360"/>
      <c r="N360"/>
      <c r="O360"/>
    </row>
    <row r="361" spans="2:15" s="51" customFormat="1" ht="21.2" customHeight="1">
      <c r="B361" s="49"/>
      <c r="C361" s="49"/>
      <c r="D361" s="50"/>
      <c r="E361" s="26"/>
      <c r="F361" s="26"/>
      <c r="G361" s="26"/>
      <c r="H361" s="26"/>
      <c r="I361" s="2"/>
      <c r="J361"/>
      <c r="K361"/>
      <c r="L361"/>
      <c r="M361"/>
      <c r="N361"/>
      <c r="O361"/>
    </row>
    <row r="362" spans="2:15" s="51" customFormat="1" ht="21.2" customHeight="1">
      <c r="B362" s="49"/>
      <c r="C362" s="49"/>
      <c r="D362" s="50"/>
      <c r="E362" s="26"/>
      <c r="F362" s="26"/>
      <c r="G362" s="26"/>
      <c r="H362" s="26"/>
      <c r="I362" s="2"/>
      <c r="J362"/>
      <c r="K362"/>
      <c r="L362"/>
      <c r="M362"/>
      <c r="N362"/>
      <c r="O362"/>
    </row>
    <row r="363" spans="2:15" s="51" customFormat="1" ht="21.2" customHeight="1">
      <c r="B363" s="49"/>
      <c r="C363" s="49"/>
      <c r="D363" s="50"/>
      <c r="E363" s="26"/>
      <c r="F363" s="26"/>
      <c r="G363" s="26"/>
      <c r="H363" s="26"/>
      <c r="I363" s="2"/>
      <c r="J363"/>
      <c r="K363"/>
      <c r="L363"/>
      <c r="M363"/>
      <c r="N363"/>
      <c r="O363"/>
    </row>
    <row r="364" spans="2:15" s="51" customFormat="1" ht="21.2" customHeight="1">
      <c r="B364" s="49"/>
      <c r="C364" s="49"/>
      <c r="D364" s="50"/>
      <c r="E364" s="26"/>
      <c r="F364" s="26"/>
      <c r="G364" s="26"/>
      <c r="H364" s="26"/>
      <c r="I364" s="2"/>
      <c r="J364"/>
      <c r="K364"/>
      <c r="L364"/>
      <c r="M364"/>
      <c r="N364"/>
      <c r="O364"/>
    </row>
    <row r="365" spans="2:15" s="51" customFormat="1" ht="21.2" customHeight="1">
      <c r="B365" s="49"/>
      <c r="C365" s="49"/>
      <c r="D365" s="50"/>
      <c r="E365" s="26"/>
      <c r="F365" s="26"/>
      <c r="G365" s="26"/>
      <c r="H365" s="26"/>
      <c r="I365" s="2"/>
      <c r="J365"/>
      <c r="K365"/>
      <c r="L365"/>
      <c r="M365"/>
      <c r="N365"/>
      <c r="O365"/>
    </row>
    <row r="366" spans="2:15" s="51" customFormat="1" ht="21.2" customHeight="1">
      <c r="B366" s="49"/>
      <c r="C366" s="49"/>
      <c r="D366" s="50"/>
      <c r="E366" s="26"/>
      <c r="F366" s="26"/>
      <c r="G366" s="26"/>
      <c r="H366" s="26"/>
      <c r="I366" s="2"/>
      <c r="J366"/>
      <c r="K366"/>
      <c r="L366"/>
      <c r="M366"/>
      <c r="N366"/>
      <c r="O366"/>
    </row>
    <row r="367" spans="2:15" s="51" customFormat="1" ht="21.2" customHeight="1">
      <c r="B367" s="49"/>
      <c r="C367" s="49"/>
      <c r="D367" s="50"/>
      <c r="E367" s="26"/>
      <c r="F367" s="26"/>
      <c r="G367" s="26"/>
      <c r="H367" s="26"/>
      <c r="I367" s="2"/>
      <c r="J367"/>
      <c r="K367"/>
      <c r="L367"/>
      <c r="M367"/>
      <c r="N367"/>
      <c r="O367"/>
    </row>
    <row r="368" spans="2:15" s="51" customFormat="1" ht="21.2" customHeight="1">
      <c r="B368" s="49"/>
      <c r="C368" s="49"/>
      <c r="D368" s="50"/>
      <c r="E368" s="26"/>
      <c r="F368" s="26"/>
      <c r="G368" s="26"/>
      <c r="H368" s="26"/>
      <c r="I368" s="2"/>
      <c r="J368"/>
      <c r="K368"/>
      <c r="L368"/>
      <c r="M368"/>
      <c r="N368"/>
      <c r="O368"/>
    </row>
    <row r="369" spans="2:15" s="51" customFormat="1" ht="21.2" customHeight="1">
      <c r="B369" s="49"/>
      <c r="C369" s="49"/>
      <c r="D369" s="50"/>
      <c r="E369" s="26"/>
      <c r="F369" s="26"/>
      <c r="G369" s="26"/>
      <c r="H369" s="26"/>
      <c r="I369" s="2"/>
      <c r="J369"/>
      <c r="K369"/>
      <c r="L369"/>
      <c r="M369"/>
      <c r="N369"/>
      <c r="O369"/>
    </row>
    <row r="370" spans="2:15" s="51" customFormat="1" ht="21.2" customHeight="1">
      <c r="B370" s="49"/>
      <c r="C370" s="49"/>
      <c r="D370" s="50"/>
      <c r="E370" s="26"/>
      <c r="F370" s="26"/>
      <c r="G370" s="26"/>
      <c r="H370" s="26"/>
      <c r="I370" s="2"/>
      <c r="J370"/>
      <c r="K370"/>
      <c r="L370"/>
      <c r="M370"/>
      <c r="N370"/>
      <c r="O370"/>
    </row>
    <row r="371" spans="2:15" s="51" customFormat="1" ht="21.2" customHeight="1">
      <c r="B371" s="49"/>
      <c r="C371" s="49"/>
      <c r="D371" s="50"/>
      <c r="E371" s="26"/>
      <c r="F371" s="26"/>
      <c r="G371" s="26"/>
      <c r="H371" s="26"/>
      <c r="I371" s="2"/>
      <c r="J371"/>
      <c r="K371"/>
      <c r="L371"/>
      <c r="M371"/>
      <c r="N371"/>
      <c r="O371"/>
    </row>
    <row r="372" spans="2:15" s="51" customFormat="1" ht="21.2" customHeight="1">
      <c r="B372" s="49"/>
      <c r="C372" s="49"/>
      <c r="D372" s="50"/>
      <c r="E372" s="26"/>
      <c r="F372" s="26"/>
      <c r="G372" s="26"/>
      <c r="H372" s="26"/>
      <c r="I372" s="2"/>
      <c r="J372"/>
      <c r="K372"/>
      <c r="L372"/>
      <c r="M372"/>
      <c r="N372"/>
      <c r="O372"/>
    </row>
    <row r="373" spans="2:15" s="51" customFormat="1" ht="21.2" customHeight="1">
      <c r="B373" s="49"/>
      <c r="C373" s="49"/>
      <c r="D373" s="50"/>
      <c r="E373" s="26"/>
      <c r="F373" s="26"/>
      <c r="G373" s="26"/>
      <c r="H373" s="26"/>
      <c r="I373" s="2"/>
      <c r="J373"/>
      <c r="K373"/>
      <c r="L373"/>
      <c r="M373"/>
      <c r="N373"/>
      <c r="O373"/>
    </row>
    <row r="374" spans="2:15" s="51" customFormat="1" ht="21.2" customHeight="1">
      <c r="B374" s="49"/>
      <c r="C374" s="49"/>
      <c r="D374" s="50"/>
      <c r="E374" s="26"/>
      <c r="F374" s="26"/>
      <c r="G374" s="26"/>
      <c r="H374" s="26"/>
      <c r="I374" s="2"/>
      <c r="J374"/>
      <c r="K374"/>
      <c r="L374"/>
      <c r="M374"/>
      <c r="N374"/>
      <c r="O374"/>
    </row>
    <row r="375" spans="2:15" s="51" customFormat="1" ht="21.2" customHeight="1">
      <c r="B375" s="49"/>
      <c r="C375" s="49"/>
      <c r="D375" s="50"/>
      <c r="E375" s="26"/>
      <c r="F375" s="26"/>
      <c r="G375" s="26"/>
      <c r="H375" s="26"/>
      <c r="I375" s="2"/>
      <c r="J375"/>
      <c r="K375"/>
      <c r="L375"/>
      <c r="M375"/>
      <c r="N375"/>
      <c r="O375"/>
    </row>
    <row r="376" spans="2:15" s="51" customFormat="1" ht="21.2" customHeight="1">
      <c r="B376" s="49"/>
      <c r="C376" s="49"/>
      <c r="D376" s="50"/>
      <c r="E376" s="26"/>
      <c r="F376" s="26"/>
      <c r="G376" s="26"/>
      <c r="H376" s="26"/>
      <c r="I376" s="2"/>
      <c r="J376"/>
      <c r="K376"/>
      <c r="L376"/>
      <c r="M376"/>
      <c r="N376"/>
      <c r="O376"/>
    </row>
    <row r="377" spans="2:15" s="51" customFormat="1" ht="21.2" customHeight="1">
      <c r="B377" s="49"/>
      <c r="C377" s="49"/>
      <c r="D377" s="50"/>
      <c r="E377" s="26"/>
      <c r="F377" s="26"/>
      <c r="G377" s="26"/>
      <c r="H377" s="26"/>
      <c r="I377" s="2"/>
      <c r="J377"/>
      <c r="K377"/>
      <c r="L377"/>
      <c r="M377"/>
      <c r="N377"/>
      <c r="O377"/>
    </row>
    <row r="378" spans="2:15" s="51" customFormat="1" ht="21.2" customHeight="1">
      <c r="B378" s="49"/>
      <c r="C378" s="49"/>
      <c r="D378" s="50"/>
      <c r="E378" s="26"/>
      <c r="F378" s="26"/>
      <c r="G378" s="26"/>
      <c r="H378" s="26"/>
      <c r="I378" s="2"/>
      <c r="J378"/>
      <c r="K378"/>
      <c r="L378"/>
      <c r="M378"/>
      <c r="N378"/>
      <c r="O378"/>
    </row>
    <row r="379" spans="2:15" s="51" customFormat="1" ht="21.2" customHeight="1">
      <c r="B379" s="49"/>
      <c r="C379" s="49"/>
      <c r="D379" s="50"/>
      <c r="E379" s="26"/>
      <c r="F379" s="26"/>
      <c r="G379" s="26"/>
      <c r="H379" s="26"/>
      <c r="I379" s="2"/>
      <c r="J379"/>
      <c r="K379"/>
      <c r="L379"/>
      <c r="M379"/>
      <c r="N379"/>
      <c r="O379"/>
    </row>
    <row r="380" spans="2:15" s="51" customFormat="1" ht="21.2" customHeight="1">
      <c r="B380" s="49"/>
      <c r="C380" s="49"/>
      <c r="D380" s="50"/>
      <c r="E380" s="26"/>
      <c r="F380" s="26"/>
      <c r="G380" s="26"/>
      <c r="H380" s="26"/>
      <c r="I380" s="2"/>
      <c r="J380"/>
      <c r="K380"/>
      <c r="L380"/>
      <c r="M380"/>
      <c r="N380"/>
      <c r="O380"/>
    </row>
    <row r="381" spans="2:15" s="51" customFormat="1" ht="21.2" customHeight="1">
      <c r="B381" s="49"/>
      <c r="C381" s="49"/>
      <c r="D381" s="50"/>
      <c r="E381" s="26"/>
      <c r="F381" s="26"/>
      <c r="G381" s="26"/>
      <c r="H381" s="26"/>
      <c r="I381" s="2"/>
      <c r="J381"/>
      <c r="K381"/>
      <c r="L381"/>
      <c r="M381"/>
      <c r="N381"/>
      <c r="O381"/>
    </row>
    <row r="382" spans="2:15" s="51" customFormat="1" ht="21.2" customHeight="1">
      <c r="B382" s="49"/>
      <c r="C382" s="49"/>
      <c r="D382" s="50"/>
      <c r="E382" s="26"/>
      <c r="F382" s="26"/>
      <c r="G382" s="26"/>
      <c r="H382" s="26"/>
      <c r="I382" s="2"/>
      <c r="J382"/>
      <c r="K382"/>
      <c r="L382"/>
      <c r="M382"/>
      <c r="N382"/>
      <c r="O382"/>
    </row>
    <row r="383" spans="2:15" s="51" customFormat="1" ht="21.2" customHeight="1">
      <c r="B383" s="49"/>
      <c r="C383" s="49"/>
      <c r="D383" s="50"/>
      <c r="E383" s="26"/>
      <c r="F383" s="26"/>
      <c r="G383" s="26"/>
      <c r="H383" s="26"/>
      <c r="I383" s="2"/>
      <c r="J383"/>
      <c r="K383"/>
      <c r="L383"/>
      <c r="M383"/>
      <c r="N383"/>
      <c r="O383"/>
    </row>
    <row r="384" spans="2:15" s="51" customFormat="1" ht="21.2" customHeight="1">
      <c r="B384" s="49"/>
      <c r="C384" s="49"/>
      <c r="D384" s="50"/>
      <c r="E384" s="26"/>
      <c r="F384" s="26"/>
      <c r="G384" s="26"/>
      <c r="H384" s="26"/>
      <c r="I384" s="2"/>
      <c r="J384"/>
      <c r="K384"/>
      <c r="L384"/>
      <c r="M384"/>
      <c r="N384"/>
      <c r="O384"/>
    </row>
    <row r="385" spans="2:15" s="51" customFormat="1" ht="21.2" customHeight="1">
      <c r="B385" s="49"/>
      <c r="C385" s="49"/>
      <c r="D385" s="50"/>
      <c r="E385" s="26"/>
      <c r="F385" s="26"/>
      <c r="G385" s="26"/>
      <c r="H385" s="26"/>
      <c r="I385" s="2"/>
      <c r="J385"/>
      <c r="K385"/>
      <c r="L385"/>
      <c r="M385"/>
      <c r="N385"/>
      <c r="O385"/>
    </row>
    <row r="386" spans="2:15" s="51" customFormat="1" ht="21.2" customHeight="1">
      <c r="B386" s="49"/>
      <c r="C386" s="49"/>
      <c r="D386" s="50"/>
      <c r="E386" s="26"/>
      <c r="F386" s="26"/>
      <c r="G386" s="26"/>
      <c r="H386" s="26"/>
      <c r="I386" s="2"/>
      <c r="J386"/>
      <c r="K386"/>
      <c r="L386"/>
      <c r="M386"/>
      <c r="N386"/>
      <c r="O386"/>
    </row>
    <row r="387" spans="2:15" s="51" customFormat="1" ht="21.2" customHeight="1">
      <c r="B387" s="49"/>
      <c r="C387" s="49"/>
      <c r="D387" s="50"/>
      <c r="E387" s="26"/>
      <c r="F387" s="26"/>
      <c r="G387" s="26"/>
      <c r="H387" s="26"/>
      <c r="I387" s="2"/>
      <c r="J387"/>
      <c r="K387"/>
      <c r="L387"/>
      <c r="M387"/>
      <c r="N387"/>
      <c r="O387"/>
    </row>
    <row r="388" spans="2:15" s="51" customFormat="1" ht="21.2" customHeight="1">
      <c r="B388" s="49"/>
      <c r="C388" s="49"/>
      <c r="D388" s="50"/>
      <c r="E388" s="26"/>
      <c r="F388" s="26"/>
      <c r="G388" s="26"/>
      <c r="H388" s="26"/>
      <c r="I388" s="2"/>
      <c r="J388"/>
      <c r="K388"/>
      <c r="L388"/>
      <c r="M388"/>
      <c r="N388"/>
      <c r="O388"/>
    </row>
    <row r="389" spans="2:15" s="51" customFormat="1" ht="21.2" customHeight="1">
      <c r="B389" s="49"/>
      <c r="C389" s="49"/>
      <c r="D389" s="50"/>
      <c r="E389" s="26"/>
      <c r="F389" s="26"/>
      <c r="G389" s="26"/>
      <c r="H389" s="26"/>
      <c r="I389" s="2"/>
      <c r="J389"/>
      <c r="K389"/>
      <c r="L389"/>
      <c r="M389"/>
      <c r="N389"/>
      <c r="O389"/>
    </row>
    <row r="390" spans="2:15" s="51" customFormat="1" ht="21.2" customHeight="1">
      <c r="B390" s="49"/>
      <c r="C390" s="49"/>
      <c r="D390" s="50"/>
      <c r="E390" s="26"/>
      <c r="F390" s="26"/>
      <c r="G390" s="26"/>
      <c r="H390" s="26"/>
      <c r="I390" s="2"/>
      <c r="J390"/>
      <c r="K390"/>
      <c r="L390"/>
      <c r="M390"/>
      <c r="N390"/>
      <c r="O390"/>
    </row>
    <row r="391" spans="2:15" s="51" customFormat="1" ht="21.2" customHeight="1">
      <c r="B391" s="49"/>
      <c r="C391" s="49"/>
      <c r="D391" s="50"/>
      <c r="E391" s="26"/>
      <c r="F391" s="26"/>
      <c r="G391" s="26"/>
      <c r="H391" s="26"/>
      <c r="I391" s="2"/>
      <c r="J391"/>
      <c r="K391"/>
      <c r="L391"/>
      <c r="M391"/>
      <c r="N391"/>
      <c r="O391"/>
    </row>
    <row r="392" spans="2:15" s="51" customFormat="1" ht="21.2" customHeight="1">
      <c r="B392" s="49"/>
      <c r="C392" s="49"/>
      <c r="D392" s="50"/>
      <c r="E392" s="26"/>
      <c r="F392" s="26"/>
      <c r="G392" s="26"/>
      <c r="H392" s="26"/>
      <c r="I392" s="2"/>
      <c r="J392"/>
      <c r="K392"/>
      <c r="L392"/>
      <c r="M392"/>
      <c r="N392"/>
      <c r="O392"/>
    </row>
    <row r="393" spans="2:15" s="51" customFormat="1" ht="21.2" customHeight="1">
      <c r="B393" s="49"/>
      <c r="C393" s="49"/>
      <c r="D393" s="50"/>
      <c r="E393" s="26"/>
      <c r="F393" s="26"/>
      <c r="G393" s="26"/>
      <c r="H393" s="26"/>
      <c r="I393" s="2"/>
      <c r="J393"/>
      <c r="K393"/>
      <c r="L393"/>
      <c r="M393"/>
      <c r="N393"/>
      <c r="O393"/>
    </row>
    <row r="394" spans="2:15" s="51" customFormat="1" ht="21.2" customHeight="1">
      <c r="B394" s="49"/>
      <c r="C394" s="49"/>
      <c r="D394" s="50"/>
      <c r="E394" s="26"/>
      <c r="F394" s="26"/>
      <c r="G394" s="26"/>
      <c r="H394" s="26"/>
      <c r="I394" s="2"/>
      <c r="J394"/>
      <c r="K394"/>
      <c r="L394"/>
      <c r="M394"/>
      <c r="N394"/>
      <c r="O394"/>
    </row>
    <row r="395" spans="2:15" s="51" customFormat="1" ht="21.2" customHeight="1">
      <c r="B395" s="49"/>
      <c r="C395" s="49"/>
      <c r="D395" s="50"/>
      <c r="E395" s="26"/>
      <c r="F395" s="26"/>
      <c r="G395" s="26"/>
      <c r="H395" s="26"/>
      <c r="I395" s="2"/>
      <c r="J395"/>
      <c r="K395"/>
      <c r="L395"/>
      <c r="M395"/>
      <c r="N395"/>
      <c r="O395"/>
    </row>
    <row r="396" spans="2:15" s="51" customFormat="1" ht="21.2" customHeight="1">
      <c r="B396" s="49"/>
      <c r="C396" s="49"/>
      <c r="D396" s="50"/>
      <c r="E396" s="26"/>
      <c r="F396" s="26"/>
      <c r="G396" s="26"/>
      <c r="H396" s="26"/>
      <c r="I396" s="2"/>
      <c r="J396"/>
      <c r="K396"/>
      <c r="L396"/>
      <c r="M396"/>
      <c r="N396"/>
      <c r="O396"/>
    </row>
    <row r="397" spans="2:15" s="51" customFormat="1" ht="21.2" customHeight="1">
      <c r="B397" s="49"/>
      <c r="C397" s="49"/>
      <c r="D397" s="50"/>
      <c r="E397" s="26"/>
      <c r="F397" s="26"/>
      <c r="G397" s="26"/>
      <c r="H397" s="26"/>
      <c r="I397" s="2"/>
      <c r="J397"/>
      <c r="K397"/>
      <c r="L397"/>
      <c r="M397"/>
      <c r="N397"/>
      <c r="O397"/>
    </row>
    <row r="398" spans="2:15" s="51" customFormat="1" ht="21.2" customHeight="1">
      <c r="B398" s="49"/>
      <c r="C398" s="49"/>
      <c r="D398" s="50"/>
      <c r="E398" s="26"/>
      <c r="F398" s="26"/>
      <c r="G398" s="26"/>
      <c r="H398" s="26"/>
      <c r="I398" s="2"/>
      <c r="J398"/>
      <c r="K398"/>
      <c r="L398"/>
      <c r="M398"/>
      <c r="N398"/>
      <c r="O398"/>
    </row>
    <row r="399" spans="2:15" s="51" customFormat="1" ht="21.2" customHeight="1">
      <c r="B399" s="49"/>
      <c r="C399" s="49"/>
      <c r="D399" s="50"/>
      <c r="E399" s="26"/>
      <c r="F399" s="26"/>
      <c r="G399" s="26"/>
      <c r="H399" s="26"/>
      <c r="I399" s="2"/>
      <c r="J399"/>
      <c r="K399"/>
      <c r="L399"/>
      <c r="M399"/>
      <c r="N399"/>
      <c r="O399"/>
    </row>
    <row r="400" spans="2:15" s="51" customFormat="1" ht="21.2" customHeight="1">
      <c r="B400" s="49"/>
      <c r="C400" s="49"/>
      <c r="D400" s="50"/>
      <c r="E400" s="26"/>
      <c r="F400" s="26"/>
      <c r="G400" s="26"/>
      <c r="H400" s="26"/>
      <c r="I400" s="2"/>
      <c r="J400"/>
      <c r="K400"/>
      <c r="L400"/>
      <c r="M400"/>
      <c r="N400"/>
      <c r="O400"/>
    </row>
    <row r="401" spans="2:15" s="51" customFormat="1" ht="21.2" customHeight="1">
      <c r="B401" s="49"/>
      <c r="C401" s="49"/>
      <c r="D401" s="50"/>
      <c r="E401" s="26"/>
      <c r="F401" s="26"/>
      <c r="G401" s="26"/>
      <c r="H401" s="26"/>
      <c r="I401" s="2"/>
      <c r="J401"/>
      <c r="K401"/>
      <c r="L401"/>
      <c r="M401"/>
      <c r="N401"/>
      <c r="O401"/>
    </row>
    <row r="402" spans="2:15" s="51" customFormat="1" ht="21.2" customHeight="1">
      <c r="B402" s="49"/>
      <c r="C402" s="49"/>
      <c r="D402" s="50"/>
      <c r="E402" s="26"/>
      <c r="F402" s="26"/>
      <c r="G402" s="26"/>
      <c r="H402" s="26"/>
      <c r="I402" s="2"/>
      <c r="J402"/>
      <c r="K402"/>
      <c r="L402"/>
      <c r="M402"/>
      <c r="N402"/>
      <c r="O402"/>
    </row>
    <row r="403" spans="2:15" s="51" customFormat="1" ht="21.2" customHeight="1">
      <c r="B403" s="49"/>
      <c r="C403" s="49"/>
      <c r="D403" s="50"/>
      <c r="E403" s="26"/>
      <c r="F403" s="26"/>
      <c r="G403" s="26"/>
      <c r="H403" s="26"/>
      <c r="I403" s="2"/>
      <c r="J403"/>
      <c r="K403"/>
      <c r="L403"/>
      <c r="M403"/>
      <c r="N403"/>
      <c r="O403"/>
    </row>
    <row r="404" spans="2:15" s="51" customFormat="1" ht="21.2" customHeight="1">
      <c r="B404" s="49"/>
      <c r="C404" s="49"/>
      <c r="D404" s="50"/>
      <c r="E404" s="26"/>
      <c r="F404" s="26"/>
      <c r="G404" s="26"/>
      <c r="H404" s="26"/>
      <c r="I404" s="2"/>
      <c r="J404"/>
      <c r="K404"/>
      <c r="L404"/>
      <c r="M404"/>
      <c r="N404"/>
      <c r="O404"/>
    </row>
    <row r="405" spans="2:15" s="51" customFormat="1" ht="21.2" customHeight="1">
      <c r="B405" s="49"/>
      <c r="C405" s="49"/>
      <c r="D405" s="50"/>
      <c r="E405" s="26"/>
      <c r="F405" s="26"/>
      <c r="G405" s="26"/>
      <c r="H405" s="26"/>
      <c r="I405" s="2"/>
      <c r="J405"/>
      <c r="K405"/>
      <c r="L405"/>
      <c r="M405"/>
      <c r="N405"/>
      <c r="O405"/>
    </row>
    <row r="406" spans="2:15" s="51" customFormat="1" ht="21.2" customHeight="1">
      <c r="B406" s="49"/>
      <c r="C406" s="49"/>
      <c r="D406" s="50"/>
      <c r="E406" s="26"/>
      <c r="F406" s="26"/>
      <c r="G406" s="26"/>
      <c r="H406" s="26"/>
      <c r="I406" s="2"/>
      <c r="J406"/>
      <c r="K406"/>
      <c r="L406"/>
      <c r="M406"/>
      <c r="N406"/>
      <c r="O406"/>
    </row>
    <row r="407" spans="2:15" s="51" customFormat="1" ht="21.2" customHeight="1">
      <c r="B407" s="49"/>
      <c r="C407" s="49"/>
      <c r="D407" s="50"/>
      <c r="E407" s="26"/>
      <c r="F407" s="26"/>
      <c r="G407" s="26"/>
      <c r="H407" s="26"/>
      <c r="I407" s="2"/>
      <c r="J407"/>
      <c r="K407"/>
      <c r="L407"/>
      <c r="M407"/>
      <c r="N407"/>
      <c r="O407"/>
    </row>
    <row r="408" spans="2:15" s="51" customFormat="1" ht="21.2" customHeight="1">
      <c r="B408" s="49"/>
      <c r="C408" s="49"/>
      <c r="D408" s="50"/>
      <c r="E408" s="26"/>
      <c r="F408" s="26"/>
      <c r="G408" s="26"/>
      <c r="H408" s="26"/>
      <c r="I408" s="2"/>
      <c r="J408"/>
      <c r="K408"/>
      <c r="L408"/>
      <c r="M408"/>
      <c r="N408"/>
      <c r="O408"/>
    </row>
    <row r="409" spans="2:15" s="51" customFormat="1" ht="21.2" customHeight="1">
      <c r="B409" s="49"/>
      <c r="C409" s="49"/>
      <c r="D409" s="50"/>
      <c r="E409" s="26"/>
      <c r="F409" s="26"/>
      <c r="G409" s="26"/>
      <c r="H409" s="26"/>
      <c r="I409" s="2"/>
      <c r="J409"/>
      <c r="K409"/>
      <c r="L409"/>
      <c r="M409"/>
      <c r="N409"/>
      <c r="O409"/>
    </row>
    <row r="410" spans="2:15" s="51" customFormat="1" ht="21.2" customHeight="1">
      <c r="B410" s="49"/>
      <c r="C410" s="49"/>
      <c r="D410" s="50"/>
      <c r="E410" s="26"/>
      <c r="F410" s="26"/>
      <c r="G410" s="26"/>
      <c r="H410" s="26"/>
      <c r="I410" s="2"/>
      <c r="J410"/>
      <c r="K410"/>
      <c r="L410"/>
      <c r="M410"/>
      <c r="N410"/>
      <c r="O410"/>
    </row>
    <row r="411" spans="2:15" s="51" customFormat="1" ht="21.2" customHeight="1">
      <c r="B411" s="49"/>
      <c r="C411" s="49"/>
      <c r="D411" s="50"/>
      <c r="E411" s="26"/>
      <c r="F411" s="26"/>
      <c r="G411" s="26"/>
      <c r="H411" s="26"/>
      <c r="I411" s="2"/>
      <c r="J411"/>
      <c r="K411"/>
      <c r="L411"/>
      <c r="M411"/>
      <c r="N411"/>
      <c r="O411"/>
    </row>
    <row r="412" spans="2:15" s="51" customFormat="1" ht="21.2" customHeight="1">
      <c r="B412" s="49"/>
      <c r="C412" s="49"/>
      <c r="D412" s="50"/>
      <c r="E412" s="26"/>
      <c r="F412" s="26"/>
      <c r="G412" s="26"/>
      <c r="H412" s="26"/>
      <c r="I412" s="2"/>
      <c r="J412"/>
      <c r="K412"/>
      <c r="L412"/>
      <c r="M412"/>
      <c r="N412"/>
      <c r="O412"/>
    </row>
    <row r="413" spans="2:15" s="51" customFormat="1" ht="21.2" customHeight="1">
      <c r="B413" s="49"/>
      <c r="C413" s="49"/>
      <c r="D413" s="50"/>
      <c r="E413" s="26"/>
      <c r="F413" s="26"/>
      <c r="G413" s="26"/>
      <c r="H413" s="26"/>
      <c r="I413" s="2"/>
      <c r="J413"/>
      <c r="K413"/>
      <c r="L413"/>
      <c r="M413"/>
      <c r="N413"/>
      <c r="O413"/>
    </row>
    <row r="414" spans="2:15" s="51" customFormat="1" ht="21.2" customHeight="1">
      <c r="B414" s="49"/>
      <c r="C414" s="49"/>
      <c r="D414" s="50"/>
      <c r="E414" s="26"/>
      <c r="F414" s="26"/>
      <c r="G414" s="26"/>
      <c r="H414" s="26"/>
      <c r="I414" s="2"/>
      <c r="J414"/>
      <c r="K414"/>
      <c r="L414"/>
      <c r="M414"/>
      <c r="N414"/>
      <c r="O414"/>
    </row>
    <row r="415" spans="2:15" s="51" customFormat="1" ht="21.2" customHeight="1">
      <c r="B415" s="49"/>
      <c r="C415" s="49"/>
      <c r="D415" s="50"/>
      <c r="E415" s="26"/>
      <c r="F415" s="26"/>
      <c r="G415" s="26"/>
      <c r="H415" s="26"/>
      <c r="I415" s="2"/>
      <c r="J415"/>
      <c r="K415"/>
      <c r="L415"/>
      <c r="M415"/>
      <c r="N415"/>
      <c r="O415"/>
    </row>
    <row r="416" spans="2:15" s="51" customFormat="1" ht="21.2" customHeight="1">
      <c r="B416" s="49"/>
      <c r="C416" s="49"/>
      <c r="D416" s="50"/>
      <c r="E416" s="26"/>
      <c r="F416" s="26"/>
      <c r="G416" s="26"/>
      <c r="H416" s="26"/>
      <c r="I416" s="2"/>
      <c r="J416"/>
      <c r="K416"/>
      <c r="L416"/>
      <c r="M416"/>
      <c r="N416"/>
      <c r="O416"/>
    </row>
    <row r="417" spans="2:15" s="51" customFormat="1" ht="21.2" customHeight="1">
      <c r="B417" s="49"/>
      <c r="C417" s="49"/>
      <c r="D417" s="50"/>
      <c r="E417" s="26"/>
      <c r="F417" s="26"/>
      <c r="G417" s="26"/>
      <c r="H417" s="26"/>
      <c r="I417" s="2"/>
      <c r="J417"/>
      <c r="K417"/>
      <c r="L417"/>
      <c r="M417"/>
      <c r="N417"/>
      <c r="O417"/>
    </row>
    <row r="418" spans="2:15" s="51" customFormat="1" ht="21.2" customHeight="1">
      <c r="B418" s="49"/>
      <c r="C418" s="49"/>
      <c r="D418" s="50"/>
      <c r="E418" s="26"/>
      <c r="F418" s="26"/>
      <c r="G418" s="26"/>
      <c r="H418" s="26"/>
      <c r="I418" s="2"/>
      <c r="J418"/>
      <c r="K418"/>
      <c r="L418"/>
      <c r="M418"/>
      <c r="N418"/>
      <c r="O418"/>
    </row>
    <row r="419" spans="2:15" s="51" customFormat="1" ht="21.2" customHeight="1">
      <c r="B419" s="49"/>
      <c r="C419" s="49"/>
      <c r="D419" s="50"/>
      <c r="E419" s="26"/>
      <c r="F419" s="26"/>
      <c r="G419" s="26"/>
      <c r="H419" s="26"/>
      <c r="I419" s="2"/>
      <c r="J419"/>
      <c r="K419"/>
      <c r="L419"/>
      <c r="M419"/>
      <c r="N419"/>
      <c r="O419"/>
    </row>
    <row r="420" spans="2:15" s="51" customFormat="1" ht="21.2" customHeight="1">
      <c r="B420" s="49"/>
      <c r="C420" s="49"/>
      <c r="D420" s="50"/>
      <c r="E420" s="26"/>
      <c r="F420" s="26"/>
      <c r="G420" s="26"/>
      <c r="H420" s="26"/>
      <c r="I420" s="2"/>
      <c r="J420"/>
      <c r="K420"/>
      <c r="L420"/>
      <c r="M420"/>
      <c r="N420"/>
      <c r="O420"/>
    </row>
    <row r="421" spans="2:15" s="51" customFormat="1" ht="21.2" customHeight="1">
      <c r="B421" s="49"/>
      <c r="C421" s="49"/>
      <c r="D421" s="50"/>
      <c r="E421" s="26"/>
      <c r="F421" s="26"/>
      <c r="G421" s="26"/>
      <c r="H421" s="26"/>
      <c r="I421" s="2"/>
      <c r="J421"/>
      <c r="K421"/>
      <c r="L421"/>
      <c r="M421"/>
      <c r="N421"/>
      <c r="O421"/>
    </row>
    <row r="422" spans="2:15" s="51" customFormat="1" ht="21.2" customHeight="1">
      <c r="B422" s="49"/>
      <c r="C422" s="49"/>
      <c r="D422" s="50"/>
      <c r="E422" s="26"/>
      <c r="F422" s="26"/>
      <c r="G422" s="26"/>
      <c r="H422" s="26"/>
      <c r="I422" s="2"/>
      <c r="J422"/>
      <c r="K422"/>
      <c r="L422"/>
      <c r="M422"/>
      <c r="N422"/>
      <c r="O422"/>
    </row>
    <row r="423" spans="2:15" s="51" customFormat="1" ht="21.2" customHeight="1">
      <c r="B423" s="49"/>
      <c r="C423" s="49"/>
      <c r="D423" s="50"/>
      <c r="E423" s="26"/>
      <c r="F423" s="26"/>
      <c r="G423" s="26"/>
      <c r="H423" s="26"/>
      <c r="I423" s="2"/>
      <c r="J423"/>
      <c r="K423"/>
      <c r="L423"/>
      <c r="M423"/>
      <c r="N423"/>
      <c r="O423"/>
    </row>
    <row r="424" spans="2:15" s="51" customFormat="1" ht="21.2" customHeight="1">
      <c r="B424" s="49"/>
      <c r="C424" s="49"/>
      <c r="D424" s="50"/>
      <c r="E424" s="26"/>
      <c r="F424" s="26"/>
      <c r="G424" s="26"/>
      <c r="H424" s="26"/>
      <c r="I424" s="2"/>
      <c r="J424"/>
      <c r="K424"/>
      <c r="L424"/>
      <c r="M424"/>
      <c r="N424"/>
      <c r="O424"/>
    </row>
    <row r="425" spans="2:15" s="51" customFormat="1" ht="21.2" customHeight="1">
      <c r="B425" s="49"/>
      <c r="C425" s="49"/>
      <c r="D425" s="50"/>
      <c r="E425" s="26"/>
      <c r="F425" s="26"/>
      <c r="G425" s="26"/>
      <c r="H425" s="26"/>
      <c r="I425" s="2"/>
      <c r="J425"/>
      <c r="K425"/>
      <c r="L425"/>
      <c r="M425"/>
      <c r="N425"/>
      <c r="O425"/>
    </row>
    <row r="426" spans="2:15" s="51" customFormat="1" ht="21.2" customHeight="1">
      <c r="B426" s="49"/>
      <c r="C426" s="49"/>
      <c r="D426" s="50"/>
      <c r="E426" s="26"/>
      <c r="F426" s="26"/>
      <c r="G426" s="26"/>
      <c r="H426" s="26"/>
      <c r="I426" s="2"/>
      <c r="J426"/>
      <c r="K426"/>
      <c r="L426"/>
      <c r="M426"/>
      <c r="N426"/>
      <c r="O426"/>
    </row>
    <row r="427" spans="2:15" s="51" customFormat="1" ht="21.2" customHeight="1">
      <c r="B427" s="49"/>
      <c r="C427" s="49"/>
      <c r="D427" s="50"/>
      <c r="E427" s="26"/>
      <c r="F427" s="26"/>
      <c r="G427" s="26"/>
      <c r="H427" s="26"/>
      <c r="I427" s="2"/>
      <c r="J427"/>
      <c r="K427"/>
      <c r="L427"/>
      <c r="M427"/>
      <c r="N427"/>
      <c r="O427"/>
    </row>
    <row r="428" spans="2:15" s="51" customFormat="1" ht="21.2" customHeight="1">
      <c r="B428" s="49"/>
      <c r="C428" s="49"/>
      <c r="D428" s="50"/>
      <c r="E428" s="26"/>
      <c r="F428" s="26"/>
      <c r="G428" s="26"/>
      <c r="H428" s="26"/>
      <c r="I428" s="2"/>
      <c r="J428"/>
      <c r="K428"/>
      <c r="L428"/>
      <c r="M428"/>
      <c r="N428"/>
      <c r="O428"/>
    </row>
    <row r="429" spans="2:15" s="51" customFormat="1" ht="21.2" customHeight="1">
      <c r="B429" s="49"/>
      <c r="C429" s="49"/>
      <c r="D429" s="50"/>
      <c r="E429" s="26"/>
      <c r="F429" s="26"/>
      <c r="G429" s="26"/>
      <c r="H429" s="26"/>
      <c r="I429" s="2"/>
      <c r="J429"/>
      <c r="K429"/>
      <c r="L429"/>
      <c r="M429"/>
      <c r="N429"/>
      <c r="O429"/>
    </row>
    <row r="430" spans="2:15" s="51" customFormat="1" ht="21.2" customHeight="1">
      <c r="B430" s="49"/>
      <c r="C430" s="49"/>
      <c r="D430" s="50"/>
      <c r="E430" s="26"/>
      <c r="F430" s="26"/>
      <c r="G430" s="26"/>
      <c r="H430" s="26"/>
      <c r="I430" s="2"/>
      <c r="J430"/>
      <c r="K430"/>
      <c r="L430"/>
      <c r="M430"/>
      <c r="N430"/>
      <c r="O430"/>
    </row>
    <row r="431" spans="2:15" s="51" customFormat="1" ht="21.2" customHeight="1">
      <c r="B431" s="49"/>
      <c r="C431" s="49"/>
      <c r="D431" s="50"/>
      <c r="E431" s="26"/>
      <c r="F431" s="26"/>
      <c r="G431" s="26"/>
      <c r="H431" s="26"/>
      <c r="I431" s="2"/>
      <c r="J431"/>
      <c r="K431"/>
      <c r="L431"/>
      <c r="M431"/>
      <c r="N431"/>
      <c r="O431"/>
    </row>
    <row r="432" spans="2:15" s="51" customFormat="1" ht="21.2" customHeight="1">
      <c r="B432" s="49"/>
      <c r="C432" s="49"/>
      <c r="D432" s="50"/>
      <c r="E432" s="26"/>
      <c r="F432" s="26"/>
      <c r="G432" s="26"/>
      <c r="H432" s="26"/>
      <c r="I432" s="2"/>
      <c r="J432"/>
      <c r="K432"/>
      <c r="L432"/>
      <c r="M432"/>
      <c r="N432"/>
      <c r="O432"/>
    </row>
    <row r="433" spans="2:15" s="51" customFormat="1" ht="21.2" customHeight="1">
      <c r="B433" s="49"/>
      <c r="C433" s="49"/>
      <c r="D433" s="50"/>
      <c r="E433" s="26"/>
      <c r="F433" s="26"/>
      <c r="G433" s="26"/>
      <c r="H433" s="26"/>
      <c r="I433" s="2"/>
      <c r="J433"/>
      <c r="K433"/>
      <c r="L433"/>
      <c r="M433"/>
      <c r="N433"/>
      <c r="O433"/>
    </row>
    <row r="434" spans="2:15" s="51" customFormat="1" ht="21.2" customHeight="1">
      <c r="B434" s="49"/>
      <c r="C434" s="49"/>
      <c r="D434" s="50"/>
      <c r="E434" s="26"/>
      <c r="F434" s="26"/>
      <c r="G434" s="26"/>
      <c r="H434" s="26"/>
      <c r="I434" s="2"/>
      <c r="J434"/>
      <c r="K434"/>
      <c r="L434"/>
      <c r="M434"/>
      <c r="N434"/>
      <c r="O434"/>
    </row>
    <row r="435" spans="2:15" s="51" customFormat="1" ht="21.2" customHeight="1">
      <c r="B435" s="49"/>
      <c r="C435" s="49"/>
      <c r="D435" s="50"/>
      <c r="E435" s="26"/>
      <c r="F435" s="26"/>
      <c r="G435" s="26"/>
      <c r="H435" s="26"/>
      <c r="I435" s="2"/>
      <c r="J435"/>
      <c r="K435"/>
      <c r="L435"/>
      <c r="M435"/>
      <c r="N435"/>
      <c r="O435"/>
    </row>
    <row r="436" spans="2:15" s="51" customFormat="1" ht="21.2" customHeight="1">
      <c r="B436" s="49"/>
      <c r="C436" s="49"/>
      <c r="D436" s="50"/>
      <c r="E436" s="26"/>
      <c r="F436" s="26"/>
      <c r="G436" s="26"/>
      <c r="H436" s="26"/>
      <c r="I436" s="2"/>
      <c r="J436"/>
      <c r="K436"/>
      <c r="L436"/>
      <c r="M436"/>
      <c r="N436"/>
      <c r="O436"/>
    </row>
    <row r="437" spans="2:15" s="51" customFormat="1" ht="21.2" customHeight="1">
      <c r="B437" s="49"/>
      <c r="C437" s="49"/>
      <c r="D437" s="50"/>
      <c r="E437" s="26"/>
      <c r="F437" s="26"/>
      <c r="G437" s="26"/>
      <c r="H437" s="26"/>
      <c r="I437" s="2"/>
      <c r="J437"/>
      <c r="K437"/>
      <c r="L437"/>
      <c r="M437"/>
      <c r="N437"/>
      <c r="O437"/>
    </row>
    <row r="438" spans="2:15" s="51" customFormat="1" ht="21.2" customHeight="1">
      <c r="B438" s="49"/>
      <c r="C438" s="49"/>
      <c r="D438" s="50"/>
      <c r="E438" s="26"/>
      <c r="F438" s="26"/>
      <c r="G438" s="26"/>
      <c r="H438" s="26"/>
      <c r="I438" s="2"/>
      <c r="J438"/>
      <c r="K438"/>
      <c r="L438"/>
      <c r="M438"/>
      <c r="N438"/>
      <c r="O438"/>
    </row>
    <row r="439" spans="2:15" s="51" customFormat="1" ht="21.2" customHeight="1">
      <c r="B439" s="49"/>
      <c r="C439" s="49"/>
      <c r="D439" s="50"/>
      <c r="E439" s="26"/>
      <c r="F439" s="26"/>
      <c r="G439" s="26"/>
      <c r="H439" s="26"/>
      <c r="I439" s="2"/>
      <c r="J439"/>
      <c r="K439"/>
      <c r="L439"/>
      <c r="M439"/>
      <c r="N439"/>
      <c r="O439"/>
    </row>
    <row r="440" spans="2:15" s="51" customFormat="1" ht="21.2" customHeight="1">
      <c r="B440" s="49"/>
      <c r="C440" s="49"/>
      <c r="D440" s="50"/>
      <c r="E440" s="26"/>
      <c r="F440" s="26"/>
      <c r="G440" s="26"/>
      <c r="H440" s="26"/>
      <c r="I440" s="2"/>
      <c r="J440"/>
      <c r="K440"/>
      <c r="L440"/>
      <c r="M440"/>
      <c r="N440"/>
      <c r="O440"/>
    </row>
    <row r="441" spans="2:15" s="51" customFormat="1" ht="21.2" customHeight="1">
      <c r="B441" s="49"/>
      <c r="C441" s="49"/>
      <c r="D441" s="50"/>
      <c r="E441" s="26"/>
      <c r="F441" s="26"/>
      <c r="G441" s="26"/>
      <c r="H441" s="26"/>
      <c r="I441" s="2"/>
      <c r="J441"/>
      <c r="K441"/>
      <c r="L441"/>
      <c r="M441"/>
      <c r="N441"/>
      <c r="O441"/>
    </row>
    <row r="442" spans="2:15" s="51" customFormat="1" ht="21.2" customHeight="1">
      <c r="B442" s="49"/>
      <c r="C442" s="49"/>
      <c r="D442" s="50"/>
      <c r="E442" s="26"/>
      <c r="F442" s="26"/>
      <c r="G442" s="26"/>
      <c r="H442" s="26"/>
      <c r="I442" s="2"/>
      <c r="J442"/>
      <c r="K442"/>
      <c r="L442"/>
      <c r="M442"/>
      <c r="N442"/>
      <c r="O442"/>
    </row>
    <row r="443" spans="2:15" s="51" customFormat="1" ht="21.2" customHeight="1">
      <c r="B443" s="49"/>
      <c r="C443" s="49"/>
      <c r="D443" s="50"/>
      <c r="E443" s="26"/>
      <c r="F443" s="26"/>
      <c r="G443" s="26"/>
      <c r="H443" s="26"/>
      <c r="I443" s="2"/>
      <c r="J443"/>
      <c r="K443"/>
      <c r="L443"/>
      <c r="M443"/>
      <c r="N443"/>
      <c r="O443"/>
    </row>
    <row r="444" spans="2:15" s="51" customFormat="1" ht="21.2" customHeight="1">
      <c r="B444" s="49"/>
      <c r="C444" s="49"/>
      <c r="D444" s="50"/>
      <c r="E444" s="26"/>
      <c r="F444" s="26"/>
      <c r="G444" s="26"/>
      <c r="H444" s="26"/>
      <c r="I444" s="2"/>
      <c r="J444"/>
      <c r="K444"/>
      <c r="L444"/>
      <c r="M444"/>
      <c r="N444"/>
      <c r="O444"/>
    </row>
    <row r="445" spans="2:15" s="51" customFormat="1" ht="21.2" customHeight="1">
      <c r="B445" s="49"/>
      <c r="C445" s="49"/>
      <c r="D445" s="50"/>
      <c r="E445" s="26"/>
      <c r="F445" s="26"/>
      <c r="G445" s="26"/>
      <c r="H445" s="26"/>
      <c r="I445" s="2"/>
      <c r="J445"/>
      <c r="K445"/>
      <c r="L445"/>
      <c r="M445"/>
      <c r="N445"/>
      <c r="O445"/>
    </row>
    <row r="446" spans="2:15" s="51" customFormat="1" ht="21.2" customHeight="1">
      <c r="B446" s="49"/>
      <c r="C446" s="49"/>
      <c r="D446" s="50"/>
      <c r="E446" s="26"/>
      <c r="F446" s="26"/>
      <c r="G446" s="26"/>
      <c r="H446" s="26"/>
      <c r="I446" s="2"/>
      <c r="J446"/>
      <c r="K446"/>
      <c r="L446"/>
      <c r="M446"/>
      <c r="N446"/>
      <c r="O446"/>
    </row>
    <row r="447" spans="2:15" s="51" customFormat="1" ht="21.2" customHeight="1">
      <c r="B447" s="49"/>
      <c r="C447" s="49"/>
      <c r="D447" s="50"/>
      <c r="E447" s="26"/>
      <c r="F447" s="26"/>
      <c r="G447" s="26"/>
      <c r="H447" s="26"/>
      <c r="I447" s="2"/>
      <c r="J447"/>
      <c r="K447"/>
      <c r="L447"/>
      <c r="M447"/>
      <c r="N447"/>
      <c r="O447"/>
    </row>
    <row r="448" spans="2:15" s="51" customFormat="1" ht="21.2" customHeight="1">
      <c r="B448" s="49"/>
      <c r="C448" s="49"/>
      <c r="D448" s="50"/>
      <c r="E448" s="26"/>
      <c r="F448" s="26"/>
      <c r="G448" s="26"/>
      <c r="H448" s="26"/>
      <c r="I448" s="2"/>
      <c r="J448"/>
      <c r="K448"/>
      <c r="L448"/>
      <c r="M448"/>
      <c r="N448"/>
      <c r="O448"/>
    </row>
    <row r="449" spans="2:15" s="51" customFormat="1" ht="21.2" customHeight="1">
      <c r="B449" s="49"/>
      <c r="C449" s="49"/>
      <c r="D449" s="50"/>
      <c r="E449" s="26"/>
      <c r="F449" s="26"/>
      <c r="G449" s="26"/>
      <c r="H449" s="26"/>
      <c r="I449" s="2"/>
      <c r="J449"/>
      <c r="K449"/>
      <c r="L449"/>
      <c r="M449"/>
      <c r="N449"/>
      <c r="O449"/>
    </row>
    <row r="450" spans="2:15" s="51" customFormat="1" ht="21.2" customHeight="1">
      <c r="B450" s="49"/>
      <c r="C450" s="49"/>
      <c r="D450" s="50"/>
      <c r="E450" s="26"/>
      <c r="F450" s="26"/>
      <c r="G450" s="26"/>
      <c r="H450" s="26"/>
      <c r="I450" s="2"/>
      <c r="J450"/>
      <c r="K450"/>
      <c r="L450"/>
      <c r="M450"/>
      <c r="N450"/>
      <c r="O450"/>
    </row>
    <row r="451" spans="2:15" s="51" customFormat="1" ht="21.2" customHeight="1">
      <c r="B451" s="49"/>
      <c r="C451" s="49"/>
      <c r="D451" s="50"/>
      <c r="E451" s="26"/>
      <c r="F451" s="26"/>
      <c r="G451" s="26"/>
      <c r="H451" s="26"/>
      <c r="I451" s="2"/>
      <c r="J451"/>
      <c r="K451"/>
      <c r="L451"/>
      <c r="M451"/>
      <c r="N451"/>
      <c r="O451"/>
    </row>
    <row r="452" spans="2:15" s="51" customFormat="1" ht="21.2" customHeight="1">
      <c r="B452" s="49"/>
      <c r="C452" s="49"/>
      <c r="D452" s="50"/>
      <c r="E452" s="26"/>
      <c r="F452" s="26"/>
      <c r="G452" s="26"/>
      <c r="H452" s="26"/>
      <c r="I452" s="2"/>
      <c r="J452"/>
      <c r="K452"/>
      <c r="L452"/>
      <c r="M452"/>
      <c r="N452"/>
      <c r="O452"/>
    </row>
    <row r="453" spans="2:15" s="51" customFormat="1" ht="21.2" customHeight="1">
      <c r="B453" s="49"/>
      <c r="C453" s="49"/>
      <c r="D453" s="50"/>
      <c r="E453" s="26"/>
      <c r="F453" s="26"/>
      <c r="G453" s="26"/>
      <c r="H453" s="26"/>
      <c r="I453" s="2"/>
      <c r="J453"/>
      <c r="K453"/>
      <c r="L453"/>
      <c r="M453"/>
      <c r="N453"/>
      <c r="O453"/>
    </row>
    <row r="454" spans="2:15" s="51" customFormat="1" ht="21.2" customHeight="1">
      <c r="B454" s="49"/>
      <c r="C454" s="49"/>
      <c r="D454" s="50"/>
      <c r="E454" s="26"/>
      <c r="F454" s="26"/>
      <c r="G454" s="26"/>
      <c r="H454" s="26"/>
      <c r="I454" s="2"/>
      <c r="J454"/>
      <c r="K454"/>
      <c r="L454"/>
      <c r="M454"/>
      <c r="N454"/>
      <c r="O454"/>
    </row>
    <row r="455" spans="2:15" s="51" customFormat="1" ht="21.2" customHeight="1">
      <c r="B455" s="49"/>
      <c r="C455" s="49"/>
      <c r="D455" s="50"/>
      <c r="E455" s="26"/>
      <c r="F455" s="26"/>
      <c r="G455" s="26"/>
      <c r="H455" s="26"/>
      <c r="I455" s="2"/>
      <c r="J455"/>
      <c r="K455"/>
      <c r="L455"/>
      <c r="M455"/>
      <c r="N455"/>
      <c r="O455"/>
    </row>
    <row r="456" spans="2:15" s="51" customFormat="1" ht="21.2" customHeight="1">
      <c r="B456" s="49"/>
      <c r="C456" s="49"/>
      <c r="D456" s="50"/>
      <c r="E456" s="26"/>
      <c r="F456" s="26"/>
      <c r="G456" s="26"/>
      <c r="H456" s="26"/>
      <c r="I456" s="2"/>
      <c r="J456"/>
      <c r="K456"/>
      <c r="L456"/>
      <c r="M456"/>
      <c r="N456"/>
      <c r="O456"/>
    </row>
    <row r="457" spans="2:15" s="51" customFormat="1" ht="21.2" customHeight="1">
      <c r="B457" s="49"/>
      <c r="C457" s="49"/>
      <c r="D457" s="50"/>
      <c r="E457" s="26"/>
      <c r="F457" s="26"/>
      <c r="G457" s="26"/>
      <c r="H457" s="26"/>
      <c r="I457" s="2"/>
      <c r="J457"/>
      <c r="K457"/>
      <c r="L457"/>
      <c r="M457"/>
      <c r="N457"/>
      <c r="O457"/>
    </row>
    <row r="458" spans="2:15" s="51" customFormat="1" ht="21.2" customHeight="1">
      <c r="B458" s="49"/>
      <c r="C458" s="49"/>
      <c r="D458" s="50"/>
      <c r="E458" s="26"/>
      <c r="F458" s="26"/>
      <c r="G458" s="26"/>
      <c r="H458" s="26"/>
      <c r="I458" s="2"/>
      <c r="J458"/>
      <c r="K458"/>
      <c r="L458"/>
      <c r="M458"/>
      <c r="N458"/>
      <c r="O458"/>
    </row>
    <row r="459" spans="2:15" s="51" customFormat="1" ht="21.2" customHeight="1">
      <c r="B459" s="49"/>
      <c r="C459" s="49"/>
      <c r="D459" s="50"/>
      <c r="E459" s="26"/>
      <c r="F459" s="26"/>
      <c r="G459" s="26"/>
      <c r="H459" s="26"/>
      <c r="I459" s="2"/>
      <c r="J459"/>
      <c r="K459"/>
      <c r="L459"/>
      <c r="M459"/>
      <c r="N459"/>
      <c r="O459"/>
    </row>
    <row r="460" spans="2:15" s="51" customFormat="1" ht="21.2" customHeight="1">
      <c r="B460" s="49"/>
      <c r="C460" s="49"/>
      <c r="D460" s="50"/>
      <c r="E460" s="26"/>
      <c r="F460" s="26"/>
      <c r="G460" s="26"/>
      <c r="H460" s="26"/>
      <c r="I460" s="2"/>
      <c r="J460"/>
      <c r="K460"/>
      <c r="L460"/>
      <c r="M460"/>
      <c r="N460"/>
      <c r="O460"/>
    </row>
    <row r="461" spans="2:15" s="51" customFormat="1" ht="21.2" customHeight="1">
      <c r="B461" s="49"/>
      <c r="C461" s="49"/>
      <c r="D461" s="50"/>
      <c r="E461" s="26"/>
      <c r="F461" s="26"/>
      <c r="G461" s="26"/>
      <c r="H461" s="26"/>
      <c r="I461" s="2"/>
      <c r="J461"/>
      <c r="K461"/>
      <c r="L461"/>
      <c r="M461"/>
      <c r="N461"/>
      <c r="O461"/>
    </row>
    <row r="462" spans="2:15" s="51" customFormat="1" ht="21.2" customHeight="1">
      <c r="B462" s="49"/>
      <c r="C462" s="49"/>
      <c r="D462" s="50"/>
      <c r="E462" s="26"/>
      <c r="F462" s="26"/>
      <c r="G462" s="26"/>
      <c r="H462" s="26"/>
      <c r="I462" s="2"/>
      <c r="J462"/>
      <c r="K462"/>
      <c r="L462"/>
      <c r="M462"/>
      <c r="N462"/>
      <c r="O462"/>
    </row>
    <row r="463" spans="2:15" s="51" customFormat="1" ht="21.2" customHeight="1">
      <c r="B463" s="49"/>
      <c r="C463" s="49"/>
      <c r="D463" s="50"/>
      <c r="E463" s="26"/>
      <c r="F463" s="26"/>
      <c r="G463" s="26"/>
      <c r="H463" s="26"/>
      <c r="I463" s="2"/>
      <c r="J463"/>
      <c r="K463"/>
      <c r="L463"/>
      <c r="M463"/>
      <c r="N463"/>
      <c r="O463"/>
    </row>
    <row r="464" spans="2:15" s="51" customFormat="1" ht="21.2" customHeight="1">
      <c r="B464" s="49"/>
      <c r="C464" s="49"/>
      <c r="D464" s="50"/>
      <c r="E464" s="26"/>
      <c r="F464" s="26"/>
      <c r="G464" s="26"/>
      <c r="H464" s="26"/>
      <c r="I464" s="2"/>
      <c r="J464"/>
      <c r="K464"/>
      <c r="L464"/>
      <c r="M464"/>
      <c r="N464"/>
      <c r="O464"/>
    </row>
    <row r="465" spans="2:15" s="51" customFormat="1" ht="21.2" customHeight="1">
      <c r="B465" s="49"/>
      <c r="C465" s="49"/>
      <c r="D465" s="50"/>
      <c r="E465" s="26"/>
      <c r="F465" s="26"/>
      <c r="G465" s="26"/>
      <c r="H465" s="26"/>
      <c r="I465" s="2"/>
      <c r="J465"/>
      <c r="K465"/>
      <c r="L465"/>
      <c r="M465"/>
      <c r="N465"/>
      <c r="O465"/>
    </row>
    <row r="466" spans="2:15" s="51" customFormat="1" ht="21.2" customHeight="1">
      <c r="B466" s="49"/>
      <c r="C466" s="49"/>
      <c r="D466" s="50"/>
      <c r="E466" s="26"/>
      <c r="F466" s="26"/>
      <c r="G466" s="26"/>
      <c r="H466" s="26"/>
      <c r="I466" s="2"/>
      <c r="J466"/>
      <c r="K466"/>
      <c r="L466"/>
      <c r="M466"/>
      <c r="N466"/>
      <c r="O466"/>
    </row>
    <row r="467" spans="2:15" s="51" customFormat="1" ht="21.2" customHeight="1">
      <c r="B467" s="49"/>
      <c r="C467" s="49"/>
      <c r="D467" s="50"/>
      <c r="E467" s="26"/>
      <c r="F467" s="26"/>
      <c r="G467" s="26"/>
      <c r="H467" s="26"/>
      <c r="I467" s="2"/>
      <c r="J467"/>
      <c r="K467"/>
      <c r="L467"/>
      <c r="M467"/>
      <c r="N467"/>
      <c r="O467"/>
    </row>
    <row r="468" spans="2:15" s="51" customFormat="1" ht="21.2" customHeight="1">
      <c r="B468" s="49"/>
      <c r="C468" s="49"/>
      <c r="D468" s="50"/>
      <c r="E468" s="26"/>
      <c r="F468" s="26"/>
      <c r="G468" s="26"/>
      <c r="H468" s="26"/>
      <c r="I468" s="2"/>
      <c r="J468"/>
      <c r="K468"/>
      <c r="L468"/>
      <c r="M468"/>
      <c r="N468"/>
      <c r="O468"/>
    </row>
    <row r="469" spans="2:15" s="51" customFormat="1" ht="21.2" customHeight="1">
      <c r="B469" s="49"/>
      <c r="C469" s="49"/>
      <c r="D469" s="50"/>
      <c r="E469" s="26"/>
      <c r="F469" s="26"/>
      <c r="G469" s="26"/>
      <c r="H469" s="26"/>
      <c r="I469" s="2"/>
      <c r="J469"/>
      <c r="K469"/>
      <c r="L469"/>
      <c r="M469"/>
      <c r="N469"/>
      <c r="O469"/>
    </row>
    <row r="470" spans="2:15" s="51" customFormat="1" ht="21.2" customHeight="1">
      <c r="B470" s="49"/>
      <c r="C470" s="49"/>
      <c r="D470" s="50"/>
      <c r="E470" s="26"/>
      <c r="F470" s="26"/>
      <c r="G470" s="26"/>
      <c r="H470" s="26"/>
      <c r="I470" s="2"/>
      <c r="J470"/>
      <c r="K470"/>
      <c r="L470"/>
      <c r="M470"/>
      <c r="N470"/>
      <c r="O470"/>
    </row>
    <row r="471" spans="2:15" s="51" customFormat="1" ht="21.2" customHeight="1">
      <c r="B471" s="49"/>
      <c r="C471" s="49"/>
      <c r="D471" s="50"/>
      <c r="E471" s="26"/>
      <c r="F471" s="26"/>
      <c r="G471" s="26"/>
      <c r="H471" s="26"/>
      <c r="I471" s="2"/>
      <c r="J471"/>
      <c r="K471"/>
      <c r="L471"/>
      <c r="M471"/>
      <c r="N471"/>
      <c r="O471"/>
    </row>
    <row r="472" spans="2:15" s="51" customFormat="1" ht="21.2" customHeight="1">
      <c r="B472" s="49"/>
      <c r="C472" s="49"/>
      <c r="D472" s="50"/>
      <c r="E472" s="26"/>
      <c r="F472" s="26"/>
      <c r="G472" s="26"/>
      <c r="H472" s="26"/>
      <c r="I472" s="2"/>
      <c r="J472"/>
      <c r="K472"/>
      <c r="L472"/>
      <c r="M472"/>
      <c r="N472"/>
      <c r="O472"/>
    </row>
    <row r="473" spans="2:15" s="51" customFormat="1" ht="21.2" customHeight="1">
      <c r="B473" s="49"/>
      <c r="C473" s="49"/>
      <c r="D473" s="50"/>
      <c r="E473" s="26"/>
      <c r="F473" s="26"/>
      <c r="G473" s="26"/>
      <c r="H473" s="26"/>
      <c r="I473" s="2"/>
      <c r="J473"/>
      <c r="K473"/>
      <c r="L473"/>
      <c r="M473"/>
      <c r="N473"/>
      <c r="O473"/>
    </row>
    <row r="474" spans="2:15" s="51" customFormat="1" ht="21.2" customHeight="1">
      <c r="B474" s="49"/>
      <c r="C474" s="49"/>
      <c r="D474" s="50"/>
      <c r="E474" s="26"/>
      <c r="F474" s="26"/>
      <c r="G474" s="26"/>
      <c r="H474" s="26"/>
      <c r="I474" s="2"/>
      <c r="J474"/>
      <c r="K474"/>
      <c r="L474"/>
      <c r="M474"/>
      <c r="N474"/>
      <c r="O474"/>
    </row>
    <row r="475" spans="2:15" s="51" customFormat="1" ht="21.2" customHeight="1">
      <c r="B475" s="49"/>
      <c r="C475" s="49"/>
      <c r="D475" s="50"/>
      <c r="E475" s="26"/>
      <c r="F475" s="26"/>
      <c r="G475" s="26"/>
      <c r="H475" s="26"/>
      <c r="I475" s="2"/>
      <c r="J475"/>
      <c r="K475"/>
      <c r="L475"/>
      <c r="M475"/>
      <c r="N475"/>
      <c r="O475"/>
    </row>
    <row r="476" spans="2:15" s="51" customFormat="1" ht="21.2" customHeight="1">
      <c r="B476" s="49"/>
      <c r="C476" s="49"/>
      <c r="D476" s="50"/>
      <c r="E476" s="26"/>
      <c r="F476" s="26"/>
      <c r="G476" s="26"/>
      <c r="H476" s="26"/>
      <c r="I476" s="2"/>
      <c r="J476"/>
      <c r="K476"/>
      <c r="L476"/>
      <c r="M476"/>
      <c r="N476"/>
      <c r="O476"/>
    </row>
    <row r="477" spans="2:15" s="51" customFormat="1" ht="21.2" customHeight="1">
      <c r="B477" s="49"/>
      <c r="C477" s="49"/>
      <c r="D477" s="50"/>
      <c r="E477" s="26"/>
      <c r="F477" s="26"/>
      <c r="G477" s="26"/>
      <c r="H477" s="26"/>
      <c r="I477" s="2"/>
      <c r="J477"/>
      <c r="K477"/>
      <c r="L477"/>
      <c r="M477"/>
      <c r="N477"/>
      <c r="O477"/>
    </row>
    <row r="478" spans="2:15" s="51" customFormat="1" ht="21.2" customHeight="1">
      <c r="B478" s="49"/>
      <c r="C478" s="49"/>
      <c r="D478" s="50"/>
      <c r="E478" s="26"/>
      <c r="F478" s="26"/>
      <c r="G478" s="26"/>
      <c r="H478" s="26"/>
      <c r="I478" s="2"/>
      <c r="J478"/>
      <c r="K478"/>
      <c r="L478"/>
      <c r="M478"/>
      <c r="N478"/>
      <c r="O478"/>
    </row>
    <row r="479" spans="2:15" s="51" customFormat="1" ht="21.2" customHeight="1">
      <c r="B479" s="49"/>
      <c r="C479" s="49"/>
      <c r="D479" s="50"/>
      <c r="E479" s="26"/>
      <c r="F479" s="26"/>
      <c r="G479" s="26"/>
      <c r="H479" s="26"/>
      <c r="I479" s="2"/>
      <c r="J479"/>
      <c r="K479"/>
      <c r="L479"/>
      <c r="M479"/>
      <c r="N479"/>
      <c r="O479"/>
    </row>
    <row r="480" spans="2:15" s="51" customFormat="1" ht="21.2" customHeight="1">
      <c r="B480" s="49"/>
      <c r="C480" s="49"/>
      <c r="D480" s="50"/>
      <c r="E480" s="26"/>
      <c r="F480" s="26"/>
      <c r="G480" s="26"/>
      <c r="H480" s="26"/>
      <c r="I480" s="2"/>
      <c r="J480"/>
      <c r="K480"/>
      <c r="L480"/>
      <c r="M480"/>
      <c r="N480"/>
      <c r="O480"/>
    </row>
    <row r="481" spans="2:15" s="51" customFormat="1" ht="21.2" customHeight="1">
      <c r="B481" s="49"/>
      <c r="C481" s="49"/>
      <c r="D481" s="50"/>
      <c r="E481" s="26"/>
      <c r="F481" s="26"/>
      <c r="G481" s="26"/>
      <c r="H481" s="26"/>
      <c r="I481" s="2"/>
      <c r="J481"/>
      <c r="K481"/>
      <c r="L481"/>
      <c r="M481"/>
      <c r="N481"/>
      <c r="O481"/>
    </row>
    <row r="482" spans="2:15" s="51" customFormat="1" ht="21.2" customHeight="1">
      <c r="B482" s="49"/>
      <c r="C482" s="49"/>
      <c r="D482" s="50"/>
      <c r="E482" s="26"/>
      <c r="F482" s="26"/>
      <c r="G482" s="26"/>
      <c r="H482" s="26"/>
      <c r="I482" s="2"/>
      <c r="J482"/>
      <c r="K482"/>
      <c r="L482"/>
      <c r="M482"/>
      <c r="N482"/>
      <c r="O482"/>
    </row>
    <row r="483" spans="2:15" s="51" customFormat="1" ht="21.2" customHeight="1">
      <c r="B483" s="49"/>
      <c r="C483" s="49"/>
      <c r="D483" s="50"/>
      <c r="E483" s="26"/>
      <c r="F483" s="26"/>
      <c r="G483" s="26"/>
      <c r="H483" s="26"/>
      <c r="I483" s="2"/>
      <c r="J483"/>
      <c r="K483"/>
      <c r="L483"/>
      <c r="M483"/>
      <c r="N483"/>
      <c r="O483"/>
    </row>
    <row r="484" spans="2:15" s="51" customFormat="1" ht="21.2" customHeight="1">
      <c r="B484" s="49"/>
      <c r="C484" s="49"/>
      <c r="D484" s="50"/>
      <c r="E484" s="26"/>
      <c r="F484" s="26"/>
      <c r="G484" s="26"/>
      <c r="H484" s="26"/>
      <c r="I484" s="2"/>
      <c r="J484"/>
      <c r="K484"/>
      <c r="L484"/>
      <c r="M484"/>
      <c r="N484"/>
      <c r="O484"/>
    </row>
    <row r="485" spans="2:15" s="51" customFormat="1" ht="21.2" customHeight="1">
      <c r="B485" s="49"/>
      <c r="C485" s="49"/>
      <c r="D485" s="50"/>
      <c r="E485" s="26"/>
      <c r="F485" s="26"/>
      <c r="G485" s="26"/>
      <c r="H485" s="26"/>
      <c r="I485" s="2"/>
      <c r="J485"/>
      <c r="K485"/>
      <c r="L485"/>
      <c r="M485"/>
      <c r="N485"/>
      <c r="O485"/>
    </row>
    <row r="486" spans="2:15" s="51" customFormat="1" ht="21.2" customHeight="1">
      <c r="B486" s="49"/>
      <c r="C486" s="49"/>
      <c r="D486" s="50"/>
      <c r="E486" s="26"/>
      <c r="F486" s="26"/>
      <c r="G486" s="26"/>
      <c r="H486" s="26"/>
      <c r="I486" s="2"/>
      <c r="J486"/>
      <c r="K486"/>
      <c r="L486"/>
      <c r="M486"/>
      <c r="N486"/>
      <c r="O486"/>
    </row>
    <row r="487" spans="2:15" s="51" customFormat="1" ht="21.2" customHeight="1">
      <c r="B487" s="49"/>
      <c r="C487" s="49"/>
      <c r="D487" s="50"/>
      <c r="E487" s="26"/>
      <c r="F487" s="26"/>
      <c r="G487" s="26"/>
      <c r="H487" s="26"/>
      <c r="I487" s="2"/>
      <c r="J487"/>
      <c r="K487"/>
      <c r="L487"/>
      <c r="M487"/>
      <c r="N487"/>
      <c r="O487"/>
    </row>
    <row r="488" spans="2:15" s="51" customFormat="1" ht="21.2" customHeight="1">
      <c r="B488" s="49"/>
      <c r="C488" s="49"/>
      <c r="D488" s="50"/>
      <c r="E488" s="26"/>
      <c r="F488" s="26"/>
      <c r="G488" s="26"/>
      <c r="H488" s="26"/>
      <c r="I488" s="2"/>
      <c r="J488"/>
      <c r="K488"/>
      <c r="L488"/>
      <c r="M488"/>
      <c r="N488"/>
      <c r="O488"/>
    </row>
    <row r="489" spans="2:15" s="51" customFormat="1" ht="21.2" customHeight="1">
      <c r="B489" s="49"/>
      <c r="C489" s="49"/>
      <c r="D489" s="50"/>
      <c r="E489" s="26"/>
      <c r="F489" s="26"/>
      <c r="G489" s="26"/>
      <c r="H489" s="26"/>
      <c r="I489" s="2"/>
      <c r="J489"/>
      <c r="K489"/>
      <c r="L489"/>
      <c r="M489"/>
      <c r="N489"/>
      <c r="O489"/>
    </row>
    <row r="490" spans="2:15" s="51" customFormat="1" ht="21.2" customHeight="1">
      <c r="B490" s="49"/>
      <c r="C490" s="49"/>
      <c r="D490" s="50"/>
      <c r="E490" s="26"/>
      <c r="F490" s="26"/>
      <c r="G490" s="26"/>
      <c r="H490" s="26"/>
      <c r="I490" s="2"/>
      <c r="J490"/>
      <c r="K490"/>
      <c r="L490"/>
      <c r="M490"/>
      <c r="N490"/>
      <c r="O490"/>
    </row>
    <row r="491" spans="2:15" s="51" customFormat="1" ht="21.2" customHeight="1">
      <c r="B491" s="49"/>
      <c r="C491" s="49"/>
      <c r="D491" s="50"/>
      <c r="E491" s="26"/>
      <c r="F491" s="26"/>
      <c r="G491" s="26"/>
      <c r="H491" s="26"/>
      <c r="I491" s="2"/>
      <c r="J491"/>
      <c r="K491"/>
      <c r="L491"/>
      <c r="M491"/>
      <c r="N491"/>
      <c r="O491"/>
    </row>
    <row r="492" spans="2:15" s="51" customFormat="1" ht="21.2" customHeight="1">
      <c r="B492" s="49"/>
      <c r="C492" s="49"/>
      <c r="D492" s="50"/>
      <c r="E492" s="26"/>
      <c r="F492" s="26"/>
      <c r="G492" s="26"/>
      <c r="H492" s="26"/>
      <c r="I492" s="2"/>
      <c r="J492"/>
      <c r="K492"/>
      <c r="L492"/>
      <c r="M492"/>
      <c r="N492"/>
      <c r="O492"/>
    </row>
    <row r="493" spans="2:15" s="51" customFormat="1" ht="21.2" customHeight="1">
      <c r="B493" s="49"/>
      <c r="C493" s="49"/>
      <c r="D493" s="50"/>
      <c r="E493" s="26"/>
      <c r="F493" s="26"/>
      <c r="G493" s="26"/>
      <c r="H493" s="26"/>
      <c r="I493" s="2"/>
      <c r="J493"/>
      <c r="K493"/>
      <c r="L493"/>
      <c r="M493"/>
      <c r="N493"/>
      <c r="O493"/>
    </row>
    <row r="494" spans="2:15" s="51" customFormat="1" ht="21.2" customHeight="1">
      <c r="B494" s="49"/>
      <c r="C494" s="49"/>
      <c r="D494" s="50"/>
      <c r="E494" s="26"/>
      <c r="F494" s="26"/>
      <c r="G494" s="26"/>
      <c r="H494" s="26"/>
      <c r="I494" s="2"/>
      <c r="J494"/>
      <c r="K494"/>
      <c r="L494"/>
      <c r="M494"/>
      <c r="N494"/>
      <c r="O494"/>
    </row>
    <row r="495" spans="2:15" s="51" customFormat="1" ht="21.2" customHeight="1">
      <c r="B495" s="49"/>
      <c r="C495" s="49"/>
      <c r="D495" s="50"/>
      <c r="E495" s="26"/>
      <c r="F495" s="26"/>
      <c r="G495" s="26"/>
      <c r="H495" s="26"/>
      <c r="I495" s="2"/>
      <c r="J495"/>
      <c r="K495"/>
      <c r="L495"/>
      <c r="M495"/>
      <c r="N495"/>
      <c r="O495"/>
    </row>
    <row r="496" spans="2:15" s="51" customFormat="1" ht="21.2" customHeight="1">
      <c r="B496" s="49"/>
      <c r="C496" s="49"/>
      <c r="D496" s="50"/>
      <c r="E496" s="26"/>
      <c r="F496" s="26"/>
      <c r="G496" s="26"/>
      <c r="H496" s="26"/>
      <c r="I496" s="2"/>
      <c r="J496"/>
      <c r="K496"/>
      <c r="L496"/>
      <c r="M496"/>
      <c r="N496"/>
      <c r="O496"/>
    </row>
    <row r="497" spans="2:15" s="51" customFormat="1" ht="21.2" customHeight="1">
      <c r="B497" s="49"/>
      <c r="C497" s="49"/>
      <c r="D497" s="50"/>
      <c r="E497" s="26"/>
      <c r="F497" s="26"/>
      <c r="G497" s="26"/>
      <c r="H497" s="26"/>
      <c r="I497" s="2"/>
      <c r="J497"/>
      <c r="K497"/>
      <c r="L497"/>
      <c r="M497"/>
      <c r="N497"/>
      <c r="O497"/>
    </row>
    <row r="498" spans="2:15" s="51" customFormat="1" ht="21.2" customHeight="1">
      <c r="B498" s="49"/>
      <c r="C498" s="49"/>
      <c r="D498" s="50"/>
      <c r="E498" s="26"/>
      <c r="F498" s="26"/>
      <c r="G498" s="26"/>
      <c r="H498" s="26"/>
      <c r="I498" s="2"/>
      <c r="J498"/>
      <c r="K498"/>
      <c r="L498"/>
      <c r="M498"/>
      <c r="N498"/>
      <c r="O498"/>
    </row>
    <row r="499" spans="2:15" s="51" customFormat="1" ht="21.2" customHeight="1">
      <c r="B499" s="49"/>
      <c r="C499" s="49"/>
      <c r="D499" s="50"/>
      <c r="E499" s="26"/>
      <c r="F499" s="26"/>
      <c r="G499" s="26"/>
      <c r="H499" s="26"/>
      <c r="I499" s="2"/>
      <c r="J499"/>
      <c r="K499"/>
      <c r="L499"/>
      <c r="M499"/>
      <c r="N499"/>
      <c r="O499"/>
    </row>
    <row r="500" spans="2:15" s="51" customFormat="1" ht="21.2" customHeight="1">
      <c r="B500" s="49"/>
      <c r="C500" s="49"/>
      <c r="D500" s="50"/>
      <c r="E500" s="26"/>
      <c r="F500" s="26"/>
      <c r="G500" s="26"/>
      <c r="H500" s="26"/>
      <c r="I500" s="2"/>
      <c r="J500"/>
      <c r="K500"/>
      <c r="L500"/>
      <c r="M500"/>
      <c r="N500"/>
      <c r="O500"/>
    </row>
    <row r="501" spans="2:15" s="51" customFormat="1" ht="21.2" customHeight="1">
      <c r="B501" s="49"/>
      <c r="C501" s="49"/>
      <c r="D501" s="50"/>
      <c r="E501" s="26"/>
      <c r="F501" s="26"/>
      <c r="G501" s="26"/>
      <c r="H501" s="26"/>
      <c r="I501" s="2"/>
      <c r="J501"/>
      <c r="K501"/>
      <c r="L501"/>
      <c r="M501"/>
      <c r="N501"/>
      <c r="O501"/>
    </row>
    <row r="502" spans="2:15" s="51" customFormat="1" ht="21.2" customHeight="1">
      <c r="B502" s="49"/>
      <c r="C502" s="49"/>
      <c r="D502" s="50"/>
      <c r="E502" s="26"/>
      <c r="F502" s="26"/>
      <c r="G502" s="26"/>
      <c r="H502" s="26"/>
      <c r="I502" s="2"/>
      <c r="J502"/>
      <c r="K502"/>
      <c r="L502"/>
      <c r="M502"/>
      <c r="N502"/>
      <c r="O502"/>
    </row>
    <row r="503" spans="2:15" s="51" customFormat="1" ht="21.2" customHeight="1">
      <c r="B503" s="49"/>
      <c r="C503" s="49"/>
      <c r="D503" s="50"/>
      <c r="E503" s="26"/>
      <c r="F503" s="26"/>
      <c r="G503" s="26"/>
      <c r="H503" s="26"/>
      <c r="I503" s="2"/>
      <c r="J503"/>
      <c r="K503"/>
      <c r="L503"/>
      <c r="M503"/>
      <c r="N503"/>
      <c r="O503"/>
    </row>
    <row r="504" spans="2:15" s="51" customFormat="1" ht="21.2" customHeight="1">
      <c r="B504" s="49"/>
      <c r="C504" s="49"/>
      <c r="D504" s="50"/>
      <c r="E504" s="26"/>
      <c r="F504" s="26"/>
      <c r="G504" s="26"/>
      <c r="H504" s="26"/>
      <c r="I504" s="2"/>
      <c r="J504"/>
      <c r="K504"/>
      <c r="L504"/>
      <c r="M504"/>
      <c r="N504"/>
      <c r="O504"/>
    </row>
    <row r="505" spans="2:15" s="51" customFormat="1" ht="21.2" customHeight="1">
      <c r="B505" s="49"/>
      <c r="C505" s="49"/>
      <c r="D505" s="50"/>
      <c r="E505" s="26"/>
      <c r="F505" s="26"/>
      <c r="G505" s="26"/>
      <c r="H505" s="26"/>
      <c r="I505" s="2"/>
      <c r="J505"/>
      <c r="K505"/>
      <c r="L505"/>
      <c r="M505"/>
      <c r="N505"/>
      <c r="O505"/>
    </row>
    <row r="506" spans="2:15" s="51" customFormat="1" ht="21.2" customHeight="1">
      <c r="B506" s="49"/>
      <c r="C506" s="49"/>
      <c r="D506" s="50"/>
      <c r="E506" s="26"/>
      <c r="F506" s="26"/>
      <c r="G506" s="26"/>
      <c r="H506" s="26"/>
      <c r="I506" s="2"/>
      <c r="J506"/>
      <c r="K506"/>
      <c r="L506"/>
      <c r="M506"/>
      <c r="N506"/>
      <c r="O506"/>
    </row>
    <row r="507" spans="2:15" s="51" customFormat="1" ht="21.2" customHeight="1">
      <c r="B507" s="49"/>
      <c r="C507" s="49"/>
      <c r="D507" s="50"/>
      <c r="E507" s="26"/>
      <c r="F507" s="26"/>
      <c r="G507" s="26"/>
      <c r="H507" s="26"/>
      <c r="I507" s="2"/>
      <c r="J507"/>
      <c r="K507"/>
      <c r="L507"/>
      <c r="M507"/>
      <c r="N507"/>
      <c r="O507"/>
    </row>
    <row r="508" spans="2:15" s="51" customFormat="1" ht="21.2" customHeight="1">
      <c r="B508" s="49"/>
      <c r="C508" s="49"/>
      <c r="D508" s="50"/>
      <c r="E508" s="26"/>
      <c r="F508" s="26"/>
      <c r="G508" s="26"/>
      <c r="H508" s="26"/>
      <c r="I508" s="2"/>
      <c r="J508"/>
      <c r="K508"/>
      <c r="L508"/>
      <c r="M508"/>
      <c r="N508"/>
      <c r="O508"/>
    </row>
    <row r="509" spans="2:15" s="51" customFormat="1" ht="21.2" customHeight="1">
      <c r="B509" s="49"/>
      <c r="C509" s="49"/>
      <c r="D509" s="50"/>
      <c r="E509" s="26"/>
      <c r="F509" s="26"/>
      <c r="G509" s="26"/>
      <c r="H509" s="26"/>
      <c r="I509" s="2"/>
      <c r="J509"/>
      <c r="K509"/>
      <c r="L509"/>
      <c r="M509"/>
      <c r="N509"/>
      <c r="O509"/>
    </row>
    <row r="510" spans="2:15" s="51" customFormat="1" ht="21.2" customHeight="1">
      <c r="B510" s="49"/>
      <c r="C510" s="49"/>
      <c r="D510" s="50"/>
      <c r="E510" s="26"/>
      <c r="F510" s="26"/>
      <c r="G510" s="26"/>
      <c r="H510" s="26"/>
      <c r="I510" s="2"/>
      <c r="J510"/>
      <c r="K510"/>
      <c r="L510"/>
      <c r="M510"/>
      <c r="N510"/>
      <c r="O510"/>
    </row>
    <row r="511" spans="2:15" s="51" customFormat="1" ht="21.2" customHeight="1">
      <c r="B511" s="49"/>
      <c r="C511" s="49"/>
      <c r="D511" s="50"/>
      <c r="E511" s="26"/>
      <c r="F511" s="26"/>
      <c r="G511" s="26"/>
      <c r="H511" s="26"/>
      <c r="I511" s="2"/>
      <c r="J511"/>
      <c r="K511"/>
      <c r="L511"/>
      <c r="M511"/>
      <c r="N511"/>
      <c r="O511"/>
    </row>
    <row r="512" spans="2:15" s="51" customFormat="1" ht="21.2" customHeight="1">
      <c r="B512" s="49"/>
      <c r="C512" s="49"/>
      <c r="D512" s="50"/>
      <c r="E512" s="26"/>
      <c r="F512" s="26"/>
      <c r="G512" s="26"/>
      <c r="H512" s="26"/>
      <c r="I512" s="2"/>
      <c r="J512"/>
      <c r="K512"/>
      <c r="L512"/>
      <c r="M512"/>
      <c r="N512"/>
      <c r="O512"/>
    </row>
    <row r="513" spans="2:15" s="51" customFormat="1" ht="21.2" customHeight="1">
      <c r="B513" s="49"/>
      <c r="C513" s="49"/>
      <c r="D513" s="50"/>
      <c r="E513" s="26"/>
      <c r="F513" s="26"/>
      <c r="G513" s="26"/>
      <c r="H513" s="26"/>
      <c r="I513" s="2"/>
      <c r="J513"/>
      <c r="K513"/>
      <c r="L513"/>
      <c r="M513"/>
      <c r="N513"/>
      <c r="O513"/>
    </row>
    <row r="514" spans="2:15" s="51" customFormat="1" ht="21.2" customHeight="1">
      <c r="B514" s="49"/>
      <c r="C514" s="49"/>
      <c r="D514" s="50"/>
      <c r="E514" s="26"/>
      <c r="F514" s="26"/>
      <c r="G514" s="26"/>
      <c r="H514" s="26"/>
      <c r="I514" s="2"/>
      <c r="J514"/>
      <c r="K514"/>
      <c r="L514"/>
      <c r="M514"/>
      <c r="N514"/>
      <c r="O514"/>
    </row>
    <row r="515" spans="2:15" s="51" customFormat="1" ht="21.2" customHeight="1">
      <c r="B515" s="49"/>
      <c r="C515" s="49"/>
      <c r="D515" s="50"/>
      <c r="E515" s="26"/>
      <c r="F515" s="26"/>
      <c r="G515" s="26"/>
      <c r="H515" s="26"/>
      <c r="I515" s="2"/>
      <c r="J515"/>
      <c r="K515"/>
      <c r="L515"/>
      <c r="M515"/>
      <c r="N515"/>
      <c r="O515"/>
    </row>
    <row r="516" spans="2:15" s="51" customFormat="1" ht="21.2" customHeight="1">
      <c r="B516" s="49"/>
      <c r="C516" s="49"/>
      <c r="D516" s="50"/>
      <c r="E516" s="26"/>
      <c r="F516" s="26"/>
      <c r="G516" s="26"/>
      <c r="H516" s="26"/>
      <c r="I516" s="2"/>
      <c r="J516"/>
      <c r="K516"/>
      <c r="L516"/>
      <c r="M516"/>
      <c r="N516"/>
      <c r="O516"/>
    </row>
    <row r="517" spans="2:15" s="51" customFormat="1" ht="21.2" customHeight="1">
      <c r="B517" s="49"/>
      <c r="C517" s="49"/>
      <c r="D517" s="50"/>
      <c r="E517" s="26"/>
      <c r="F517" s="26"/>
      <c r="G517" s="26"/>
      <c r="H517" s="26"/>
      <c r="I517" s="2"/>
      <c r="J517"/>
      <c r="K517"/>
      <c r="L517"/>
      <c r="M517"/>
      <c r="N517"/>
      <c r="O517"/>
    </row>
    <row r="518" spans="2:15" s="51" customFormat="1" ht="21.2" customHeight="1">
      <c r="B518" s="49"/>
      <c r="C518" s="49"/>
      <c r="D518" s="50"/>
      <c r="E518" s="26"/>
      <c r="F518" s="26"/>
      <c r="G518" s="26"/>
      <c r="H518" s="26"/>
      <c r="I518" s="2"/>
      <c r="J518"/>
      <c r="K518"/>
      <c r="L518"/>
      <c r="M518"/>
      <c r="N518"/>
      <c r="O518"/>
    </row>
    <row r="519" spans="2:15" s="51" customFormat="1" ht="21.2" customHeight="1">
      <c r="B519" s="49"/>
      <c r="C519" s="49"/>
      <c r="D519" s="50"/>
      <c r="E519" s="26"/>
      <c r="F519" s="26"/>
      <c r="G519" s="26"/>
      <c r="H519" s="26"/>
      <c r="I519" s="2"/>
      <c r="J519"/>
      <c r="K519"/>
      <c r="L519"/>
      <c r="M519"/>
      <c r="N519"/>
      <c r="O519"/>
    </row>
    <row r="520" spans="2:15" s="51" customFormat="1" ht="21.2" customHeight="1">
      <c r="B520" s="49"/>
      <c r="C520" s="49"/>
      <c r="D520" s="50"/>
      <c r="E520" s="26"/>
      <c r="F520" s="26"/>
      <c r="G520" s="26"/>
      <c r="H520" s="26"/>
      <c r="I520" s="2"/>
      <c r="J520"/>
      <c r="K520"/>
      <c r="L520"/>
      <c r="M520"/>
      <c r="N520"/>
      <c r="O520"/>
    </row>
    <row r="521" spans="2:15" s="51" customFormat="1" ht="21.2" customHeight="1">
      <c r="B521" s="49"/>
      <c r="C521" s="49"/>
      <c r="D521" s="50"/>
      <c r="E521" s="26"/>
      <c r="F521" s="26"/>
      <c r="G521" s="26"/>
      <c r="H521" s="26"/>
      <c r="I521" s="2"/>
      <c r="J521"/>
      <c r="K521"/>
      <c r="L521"/>
      <c r="M521"/>
      <c r="N521"/>
      <c r="O521"/>
    </row>
    <row r="522" spans="2:15" s="51" customFormat="1" ht="21.2" customHeight="1">
      <c r="B522" s="49"/>
      <c r="C522" s="49"/>
      <c r="D522" s="50"/>
      <c r="E522" s="26"/>
      <c r="F522" s="26"/>
      <c r="G522" s="26"/>
      <c r="H522" s="26"/>
      <c r="I522" s="2"/>
      <c r="J522"/>
      <c r="K522"/>
      <c r="L522"/>
      <c r="M522"/>
      <c r="N522"/>
      <c r="O522"/>
    </row>
    <row r="523" spans="2:15" s="51" customFormat="1" ht="21.2" customHeight="1">
      <c r="B523" s="49"/>
      <c r="C523" s="49"/>
      <c r="D523" s="50"/>
      <c r="E523" s="26"/>
      <c r="F523" s="26"/>
      <c r="G523" s="26"/>
      <c r="H523" s="26"/>
      <c r="I523" s="2"/>
      <c r="J523"/>
      <c r="K523"/>
      <c r="L523"/>
      <c r="M523"/>
      <c r="N523"/>
      <c r="O523"/>
    </row>
    <row r="524" spans="2:15" s="51" customFormat="1" ht="21.2" customHeight="1">
      <c r="B524" s="49"/>
      <c r="C524" s="49"/>
      <c r="D524" s="50"/>
      <c r="E524" s="26"/>
      <c r="F524" s="26"/>
      <c r="G524" s="26"/>
      <c r="H524" s="26"/>
      <c r="I524" s="2"/>
      <c r="J524"/>
      <c r="K524"/>
      <c r="L524"/>
      <c r="M524"/>
      <c r="N524"/>
      <c r="O524"/>
    </row>
    <row r="525" spans="2:15" s="51" customFormat="1" ht="21.2" customHeight="1">
      <c r="B525" s="49"/>
      <c r="C525" s="49"/>
      <c r="D525" s="50"/>
      <c r="E525" s="26"/>
      <c r="F525" s="26"/>
      <c r="G525" s="26"/>
      <c r="H525" s="26"/>
      <c r="I525" s="2"/>
      <c r="J525"/>
      <c r="K525"/>
      <c r="L525"/>
      <c r="M525"/>
      <c r="N525"/>
      <c r="O525"/>
    </row>
    <row r="526" spans="2:15" s="51" customFormat="1" ht="21.2" customHeight="1">
      <c r="B526" s="49"/>
      <c r="C526" s="49"/>
      <c r="D526" s="50"/>
      <c r="E526" s="26"/>
      <c r="F526" s="26"/>
      <c r="G526" s="26"/>
      <c r="H526" s="26"/>
      <c r="I526" s="2"/>
      <c r="J526"/>
      <c r="K526"/>
      <c r="L526"/>
      <c r="M526"/>
      <c r="N526"/>
      <c r="O526"/>
    </row>
    <row r="527" spans="2:15" s="51" customFormat="1" ht="21.2" customHeight="1">
      <c r="B527" s="49"/>
      <c r="C527" s="49"/>
      <c r="D527" s="50"/>
      <c r="E527" s="26"/>
      <c r="F527" s="26"/>
      <c r="G527" s="26"/>
      <c r="H527" s="26"/>
      <c r="I527" s="2"/>
      <c r="J527"/>
      <c r="K527"/>
      <c r="L527"/>
      <c r="M527"/>
      <c r="N527"/>
      <c r="O527"/>
    </row>
    <row r="528" spans="2:15" s="51" customFormat="1" ht="21.2" customHeight="1">
      <c r="B528" s="49"/>
      <c r="C528" s="49"/>
      <c r="D528" s="50"/>
      <c r="E528" s="26"/>
      <c r="F528" s="26"/>
      <c r="G528" s="26"/>
      <c r="H528" s="26"/>
      <c r="I528" s="2"/>
      <c r="J528"/>
      <c r="K528"/>
      <c r="L528"/>
      <c r="M528"/>
      <c r="N528"/>
      <c r="O528"/>
    </row>
    <row r="529" spans="2:15" s="51" customFormat="1" ht="21.2" customHeight="1">
      <c r="B529" s="49"/>
      <c r="C529" s="49"/>
      <c r="D529" s="50"/>
      <c r="E529" s="26"/>
      <c r="F529" s="26"/>
      <c r="G529" s="26"/>
      <c r="H529" s="26"/>
      <c r="I529" s="2"/>
      <c r="J529"/>
      <c r="K529"/>
      <c r="L529"/>
      <c r="M529"/>
      <c r="N529"/>
      <c r="O529"/>
    </row>
    <row r="530" spans="2:15" s="51" customFormat="1" ht="21.2" customHeight="1">
      <c r="B530" s="49"/>
      <c r="C530" s="49"/>
      <c r="D530" s="50"/>
      <c r="E530" s="26"/>
      <c r="F530" s="26"/>
      <c r="G530" s="26"/>
      <c r="H530" s="26"/>
      <c r="I530" s="2"/>
      <c r="J530"/>
      <c r="K530"/>
      <c r="L530"/>
      <c r="M530"/>
      <c r="N530"/>
      <c r="O530"/>
    </row>
    <row r="531" spans="2:15" s="51" customFormat="1" ht="21.2" customHeight="1">
      <c r="B531" s="49"/>
      <c r="C531" s="49"/>
      <c r="D531" s="50"/>
      <c r="E531" s="26"/>
      <c r="F531" s="26"/>
      <c r="G531" s="26"/>
      <c r="H531" s="26"/>
      <c r="I531" s="2"/>
      <c r="J531"/>
      <c r="K531"/>
      <c r="L531"/>
      <c r="M531"/>
      <c r="N531"/>
      <c r="O531"/>
    </row>
    <row r="532" spans="2:15" s="51" customFormat="1" ht="21.2" customHeight="1">
      <c r="B532" s="49"/>
      <c r="C532" s="49"/>
      <c r="D532" s="50"/>
      <c r="E532" s="26"/>
      <c r="F532" s="26"/>
      <c r="G532" s="26"/>
      <c r="H532" s="26"/>
      <c r="I532" s="2"/>
      <c r="J532"/>
      <c r="K532"/>
      <c r="L532"/>
      <c r="M532"/>
      <c r="N532"/>
      <c r="O532"/>
    </row>
    <row r="533" spans="2:15" s="51" customFormat="1" ht="21.2" customHeight="1">
      <c r="B533" s="49"/>
      <c r="C533" s="49"/>
      <c r="D533" s="50"/>
      <c r="E533" s="26"/>
      <c r="F533" s="26"/>
      <c r="G533" s="26"/>
      <c r="H533" s="26"/>
      <c r="I533" s="2"/>
      <c r="J533"/>
      <c r="K533"/>
      <c r="L533"/>
      <c r="M533"/>
      <c r="N533"/>
      <c r="O533"/>
    </row>
    <row r="534" spans="2:15" s="51" customFormat="1" ht="21.2" customHeight="1">
      <c r="B534" s="49"/>
      <c r="C534" s="49"/>
      <c r="D534" s="50"/>
      <c r="E534" s="26"/>
      <c r="F534" s="26"/>
      <c r="G534" s="26"/>
      <c r="H534" s="26"/>
      <c r="I534" s="2"/>
      <c r="J534"/>
      <c r="K534"/>
      <c r="L534"/>
      <c r="M534"/>
      <c r="N534"/>
      <c r="O534"/>
    </row>
    <row r="535" spans="2:15" s="51" customFormat="1" ht="21.2" customHeight="1">
      <c r="B535" s="49"/>
      <c r="C535" s="49"/>
      <c r="D535" s="50"/>
      <c r="E535" s="26"/>
      <c r="F535" s="26"/>
      <c r="G535" s="26"/>
      <c r="H535" s="26"/>
      <c r="I535" s="2"/>
      <c r="J535"/>
      <c r="K535"/>
      <c r="L535"/>
      <c r="M535"/>
      <c r="N535"/>
      <c r="O535"/>
    </row>
    <row r="536" spans="2:15" s="51" customFormat="1" ht="21.2" customHeight="1">
      <c r="B536" s="49"/>
      <c r="C536" s="49"/>
      <c r="D536" s="50"/>
      <c r="E536" s="26"/>
      <c r="F536" s="26"/>
      <c r="G536" s="26"/>
      <c r="H536" s="26"/>
      <c r="I536" s="2"/>
      <c r="J536"/>
      <c r="K536"/>
      <c r="L536"/>
      <c r="M536"/>
      <c r="N536"/>
      <c r="O536"/>
    </row>
    <row r="537" spans="2:15" s="51" customFormat="1" ht="21.2" customHeight="1">
      <c r="B537" s="49"/>
      <c r="C537" s="49"/>
      <c r="D537" s="50"/>
      <c r="E537" s="26"/>
      <c r="F537" s="26"/>
      <c r="G537" s="26"/>
      <c r="H537" s="26"/>
      <c r="I537" s="2"/>
      <c r="J537"/>
      <c r="K537"/>
      <c r="L537"/>
      <c r="M537"/>
      <c r="N537"/>
      <c r="O537"/>
    </row>
    <row r="538" spans="2:15" s="51" customFormat="1" ht="21.2" customHeight="1">
      <c r="B538" s="49"/>
      <c r="C538" s="49"/>
      <c r="D538" s="50"/>
      <c r="E538" s="26"/>
      <c r="F538" s="26"/>
      <c r="G538" s="26"/>
      <c r="H538" s="26"/>
      <c r="I538" s="2"/>
      <c r="J538"/>
      <c r="K538"/>
      <c r="L538"/>
      <c r="M538"/>
      <c r="N538"/>
      <c r="O538"/>
    </row>
    <row r="539" spans="2:15" s="51" customFormat="1" ht="21.2" customHeight="1">
      <c r="B539" s="49"/>
      <c r="C539" s="49"/>
      <c r="D539" s="50"/>
      <c r="E539" s="26"/>
      <c r="F539" s="26"/>
      <c r="G539" s="26"/>
      <c r="H539" s="26"/>
      <c r="I539" s="2"/>
      <c r="J539"/>
      <c r="K539"/>
      <c r="L539"/>
      <c r="M539"/>
      <c r="N539"/>
      <c r="O539"/>
    </row>
    <row r="540" spans="2:15" s="51" customFormat="1" ht="21.2" customHeight="1">
      <c r="B540" s="49"/>
      <c r="C540" s="49"/>
      <c r="D540" s="50"/>
      <c r="E540" s="26"/>
      <c r="F540" s="26"/>
      <c r="G540" s="26"/>
      <c r="H540" s="26"/>
      <c r="I540" s="2"/>
      <c r="J540"/>
      <c r="K540"/>
      <c r="L540"/>
      <c r="M540"/>
      <c r="N540"/>
      <c r="O540"/>
    </row>
    <row r="541" spans="2:15" s="51" customFormat="1" ht="21.2" customHeight="1">
      <c r="B541" s="49"/>
      <c r="C541" s="49"/>
      <c r="D541" s="50"/>
      <c r="E541" s="26"/>
      <c r="F541" s="26"/>
      <c r="G541" s="26"/>
      <c r="H541" s="26"/>
      <c r="I541" s="2"/>
      <c r="J541"/>
      <c r="K541"/>
      <c r="L541"/>
      <c r="M541"/>
      <c r="N541"/>
      <c r="O541"/>
    </row>
    <row r="542" spans="2:15" s="51" customFormat="1" ht="21.2" customHeight="1">
      <c r="B542" s="49"/>
      <c r="C542" s="49"/>
      <c r="D542" s="50"/>
      <c r="E542" s="26"/>
      <c r="F542" s="26"/>
      <c r="G542" s="26"/>
      <c r="H542" s="26"/>
      <c r="I542" s="2"/>
      <c r="J542"/>
      <c r="K542"/>
      <c r="L542"/>
      <c r="M542"/>
      <c r="N542"/>
      <c r="O542"/>
    </row>
    <row r="543" spans="2:15" s="51" customFormat="1" ht="21.2" customHeight="1">
      <c r="B543" s="49"/>
      <c r="C543" s="49"/>
      <c r="D543" s="50"/>
      <c r="E543" s="26"/>
      <c r="F543" s="26"/>
      <c r="G543" s="26"/>
      <c r="H543" s="26"/>
      <c r="I543" s="2"/>
      <c r="J543"/>
      <c r="K543"/>
      <c r="L543"/>
      <c r="M543"/>
      <c r="N543"/>
      <c r="O543"/>
    </row>
    <row r="544" spans="2:15" s="51" customFormat="1" ht="21.2" customHeight="1">
      <c r="B544" s="49"/>
      <c r="C544" s="49"/>
      <c r="D544" s="50"/>
      <c r="E544" s="26"/>
      <c r="F544" s="26"/>
      <c r="G544" s="26"/>
      <c r="H544" s="26"/>
      <c r="I544" s="2"/>
      <c r="J544"/>
      <c r="K544"/>
      <c r="L544"/>
      <c r="M544"/>
      <c r="N544"/>
      <c r="O544"/>
    </row>
    <row r="545" spans="2:15" s="51" customFormat="1" ht="21.2" customHeight="1">
      <c r="B545" s="49"/>
      <c r="C545" s="49"/>
      <c r="D545" s="50"/>
      <c r="E545" s="26"/>
      <c r="F545" s="26"/>
      <c r="G545" s="26"/>
      <c r="H545" s="26"/>
      <c r="I545" s="2"/>
      <c r="J545"/>
      <c r="K545"/>
      <c r="L545"/>
      <c r="M545"/>
      <c r="N545"/>
      <c r="O545"/>
    </row>
    <row r="546" spans="2:15" s="51" customFormat="1" ht="21.2" customHeight="1">
      <c r="B546" s="49"/>
      <c r="C546" s="49"/>
      <c r="D546" s="50"/>
      <c r="E546" s="26"/>
      <c r="F546" s="26"/>
      <c r="G546" s="26"/>
      <c r="H546" s="26"/>
      <c r="I546" s="2"/>
      <c r="J546"/>
      <c r="K546"/>
      <c r="L546"/>
      <c r="M546"/>
      <c r="N546"/>
      <c r="O546"/>
    </row>
    <row r="547" spans="2:15" s="51" customFormat="1" ht="21.2" customHeight="1">
      <c r="B547" s="49"/>
      <c r="C547" s="49"/>
      <c r="D547" s="50"/>
      <c r="E547" s="26"/>
      <c r="F547" s="26"/>
      <c r="G547" s="26"/>
      <c r="H547" s="26"/>
      <c r="I547" s="2"/>
      <c r="J547"/>
      <c r="K547"/>
      <c r="L547"/>
      <c r="M547"/>
      <c r="N547"/>
      <c r="O547"/>
    </row>
    <row r="548" spans="2:15" s="51" customFormat="1" ht="21.2" customHeight="1">
      <c r="B548" s="49"/>
      <c r="C548" s="49"/>
      <c r="D548" s="50"/>
      <c r="E548" s="26"/>
      <c r="F548" s="26"/>
      <c r="G548" s="26"/>
      <c r="H548" s="26"/>
      <c r="I548" s="2"/>
      <c r="J548"/>
      <c r="K548"/>
      <c r="L548"/>
      <c r="M548"/>
      <c r="N548"/>
      <c r="O548"/>
    </row>
    <row r="549" spans="2:15" s="51" customFormat="1" ht="21.2" customHeight="1">
      <c r="B549" s="49"/>
      <c r="C549" s="49"/>
      <c r="D549" s="50"/>
      <c r="E549" s="26"/>
      <c r="F549" s="26"/>
      <c r="G549" s="26"/>
      <c r="H549" s="26"/>
      <c r="I549" s="2"/>
      <c r="J549"/>
      <c r="K549"/>
      <c r="L549"/>
      <c r="M549"/>
      <c r="N549"/>
      <c r="O549"/>
    </row>
    <row r="550" spans="2:15" s="51" customFormat="1" ht="21.2" customHeight="1">
      <c r="B550" s="49"/>
      <c r="C550" s="49"/>
      <c r="D550" s="50"/>
      <c r="E550" s="26"/>
      <c r="F550" s="26"/>
      <c r="G550" s="26"/>
      <c r="H550" s="26"/>
      <c r="I550" s="2"/>
      <c r="J550"/>
      <c r="K550"/>
      <c r="L550"/>
      <c r="M550"/>
      <c r="N550"/>
      <c r="O550"/>
    </row>
    <row r="551" spans="2:15" s="51" customFormat="1" ht="21.2" customHeight="1">
      <c r="B551" s="49"/>
      <c r="C551" s="49"/>
      <c r="D551" s="50"/>
      <c r="E551" s="26"/>
      <c r="F551" s="26"/>
      <c r="G551" s="26"/>
      <c r="H551" s="26"/>
      <c r="I551" s="2"/>
      <c r="J551"/>
      <c r="K551"/>
      <c r="L551"/>
      <c r="M551"/>
      <c r="N551"/>
      <c r="O551"/>
    </row>
    <row r="552" spans="2:15" s="51" customFormat="1" ht="21.2" customHeight="1">
      <c r="B552" s="49"/>
      <c r="C552" s="49"/>
      <c r="D552" s="50"/>
      <c r="E552" s="26"/>
      <c r="F552" s="26"/>
      <c r="G552" s="26"/>
      <c r="H552" s="26"/>
      <c r="I552" s="2"/>
      <c r="J552"/>
      <c r="K552"/>
      <c r="L552"/>
      <c r="M552"/>
      <c r="N552"/>
      <c r="O552"/>
    </row>
    <row r="553" spans="2:15" s="51" customFormat="1" ht="21.2" customHeight="1">
      <c r="B553" s="49"/>
      <c r="C553" s="49"/>
      <c r="D553" s="50"/>
      <c r="E553" s="26"/>
      <c r="F553" s="26"/>
      <c r="G553" s="26"/>
      <c r="H553" s="26"/>
      <c r="I553" s="2"/>
      <c r="J553"/>
      <c r="K553"/>
      <c r="L553"/>
      <c r="M553"/>
      <c r="N553"/>
      <c r="O553"/>
    </row>
    <row r="554" spans="2:15" s="51" customFormat="1" ht="21.2" customHeight="1">
      <c r="B554" s="49"/>
      <c r="C554" s="49"/>
      <c r="D554" s="50"/>
      <c r="E554" s="26"/>
      <c r="F554" s="26"/>
      <c r="G554" s="26"/>
      <c r="H554" s="26"/>
      <c r="I554" s="2"/>
      <c r="J554"/>
      <c r="K554"/>
      <c r="L554"/>
      <c r="M554"/>
      <c r="N554"/>
      <c r="O554"/>
    </row>
    <row r="555" spans="2:15" s="51" customFormat="1" ht="21.2" customHeight="1">
      <c r="B555" s="49"/>
      <c r="C555" s="49"/>
      <c r="D555" s="50"/>
      <c r="E555" s="26"/>
      <c r="F555" s="26"/>
      <c r="G555" s="26"/>
      <c r="H555" s="26"/>
      <c r="I555" s="2"/>
      <c r="J555"/>
      <c r="K555"/>
      <c r="L555"/>
      <c r="M555"/>
      <c r="N555"/>
      <c r="O555"/>
    </row>
    <row r="556" spans="2:15" s="51" customFormat="1" ht="21.2" customHeight="1">
      <c r="B556" s="49"/>
      <c r="C556" s="49"/>
      <c r="D556" s="50"/>
      <c r="E556" s="26"/>
      <c r="F556" s="26"/>
      <c r="G556" s="26"/>
      <c r="H556" s="26"/>
      <c r="I556" s="2"/>
      <c r="J556"/>
      <c r="K556"/>
      <c r="L556"/>
      <c r="M556"/>
      <c r="N556"/>
      <c r="O556"/>
    </row>
    <row r="557" spans="2:15" s="51" customFormat="1" ht="21.2" customHeight="1">
      <c r="B557" s="49"/>
      <c r="C557" s="49"/>
      <c r="D557" s="50"/>
      <c r="E557" s="26"/>
      <c r="F557" s="26"/>
      <c r="G557" s="26"/>
      <c r="H557" s="26"/>
      <c r="I557" s="2"/>
      <c r="J557"/>
      <c r="K557"/>
      <c r="L557"/>
      <c r="M557"/>
      <c r="N557"/>
      <c r="O557"/>
    </row>
    <row r="558" spans="2:15" s="51" customFormat="1" ht="21.2" customHeight="1">
      <c r="B558" s="49"/>
      <c r="C558" s="49"/>
      <c r="D558" s="50"/>
      <c r="E558" s="26"/>
      <c r="F558" s="26"/>
      <c r="G558" s="26"/>
      <c r="H558" s="26"/>
      <c r="I558" s="2"/>
      <c r="J558"/>
      <c r="K558"/>
      <c r="L558"/>
      <c r="M558"/>
      <c r="N558"/>
      <c r="O558"/>
    </row>
    <row r="559" spans="2:15" s="51" customFormat="1" ht="21.2" customHeight="1">
      <c r="B559" s="49"/>
      <c r="C559" s="49"/>
      <c r="D559" s="50"/>
      <c r="E559" s="26"/>
      <c r="F559" s="26"/>
      <c r="G559" s="26"/>
      <c r="H559" s="26"/>
      <c r="I559" s="2"/>
      <c r="J559"/>
      <c r="K559"/>
      <c r="L559"/>
      <c r="M559"/>
      <c r="N559"/>
      <c r="O559"/>
    </row>
    <row r="560" spans="2:15" s="51" customFormat="1" ht="21.2" customHeight="1">
      <c r="B560" s="49"/>
      <c r="C560" s="49"/>
      <c r="D560" s="50"/>
      <c r="E560" s="26"/>
      <c r="F560" s="26"/>
      <c r="G560" s="26"/>
      <c r="H560" s="26"/>
      <c r="I560" s="2"/>
      <c r="J560"/>
      <c r="K560"/>
      <c r="L560"/>
      <c r="M560"/>
      <c r="N560"/>
      <c r="O560"/>
    </row>
    <row r="561" spans="2:15" s="51" customFormat="1" ht="21.2" customHeight="1">
      <c r="B561" s="49"/>
      <c r="C561" s="49"/>
      <c r="D561" s="50"/>
      <c r="E561" s="26"/>
      <c r="F561" s="26"/>
      <c r="G561" s="26"/>
      <c r="H561" s="26"/>
      <c r="I561" s="2"/>
      <c r="J561"/>
      <c r="K561"/>
      <c r="L561"/>
      <c r="M561"/>
      <c r="N561"/>
      <c r="O561"/>
    </row>
    <row r="562" spans="2:15" s="51" customFormat="1" ht="21.2" customHeight="1">
      <c r="B562" s="49"/>
      <c r="C562" s="49"/>
      <c r="D562" s="50"/>
      <c r="E562" s="26"/>
      <c r="F562" s="26"/>
      <c r="G562" s="26"/>
      <c r="H562" s="26"/>
      <c r="I562" s="2"/>
      <c r="J562"/>
      <c r="K562"/>
      <c r="L562"/>
      <c r="M562"/>
      <c r="N562"/>
      <c r="O562"/>
    </row>
    <row r="563" spans="2:15" s="51" customFormat="1" ht="21.2" customHeight="1">
      <c r="B563" s="49"/>
      <c r="C563" s="49"/>
      <c r="D563" s="50"/>
      <c r="E563" s="26"/>
      <c r="F563" s="26"/>
      <c r="G563" s="26"/>
      <c r="H563" s="26"/>
      <c r="I563" s="2"/>
      <c r="J563"/>
      <c r="K563"/>
      <c r="L563"/>
      <c r="M563"/>
      <c r="N563"/>
      <c r="O563"/>
    </row>
    <row r="564" spans="2:15" s="51" customFormat="1" ht="21.2" customHeight="1">
      <c r="B564" s="49"/>
      <c r="C564" s="49"/>
      <c r="D564" s="50"/>
      <c r="E564" s="26"/>
      <c r="F564" s="26"/>
      <c r="G564" s="26"/>
      <c r="H564" s="26"/>
      <c r="I564" s="2"/>
      <c r="J564"/>
      <c r="K564"/>
      <c r="L564"/>
      <c r="M564"/>
      <c r="N564"/>
      <c r="O564"/>
    </row>
    <row r="565" spans="2:15" s="51" customFormat="1" ht="21.2" customHeight="1">
      <c r="B565" s="49"/>
      <c r="C565" s="49"/>
      <c r="D565" s="50"/>
      <c r="E565" s="26"/>
      <c r="F565" s="26"/>
      <c r="G565" s="26"/>
      <c r="H565" s="26"/>
      <c r="I565" s="2"/>
      <c r="J565"/>
      <c r="K565"/>
      <c r="L565"/>
      <c r="M565"/>
      <c r="N565"/>
      <c r="O565"/>
    </row>
    <row r="566" spans="2:15" s="51" customFormat="1" ht="21.2" customHeight="1">
      <c r="B566" s="49"/>
      <c r="C566" s="49"/>
      <c r="D566" s="50"/>
      <c r="E566" s="26"/>
      <c r="F566" s="26"/>
      <c r="G566" s="26"/>
      <c r="H566" s="26"/>
      <c r="I566" s="2"/>
      <c r="J566"/>
      <c r="K566"/>
      <c r="L566"/>
      <c r="M566"/>
      <c r="N566"/>
      <c r="O566"/>
    </row>
    <row r="567" spans="2:15" s="51" customFormat="1" ht="21.2" customHeight="1">
      <c r="B567" s="49"/>
      <c r="C567" s="49"/>
      <c r="D567" s="50"/>
      <c r="E567" s="26"/>
      <c r="F567" s="26"/>
      <c r="G567" s="26"/>
      <c r="H567" s="26"/>
      <c r="I567" s="2"/>
      <c r="J567"/>
      <c r="K567"/>
      <c r="L567"/>
      <c r="M567"/>
      <c r="N567"/>
      <c r="O567"/>
    </row>
    <row r="568" spans="2:15" s="51" customFormat="1" ht="21.2" customHeight="1">
      <c r="B568" s="49"/>
      <c r="C568" s="49"/>
      <c r="D568" s="50"/>
      <c r="E568" s="26"/>
      <c r="F568" s="26"/>
      <c r="G568" s="26"/>
      <c r="H568" s="26"/>
      <c r="I568" s="2"/>
      <c r="J568"/>
      <c r="K568"/>
      <c r="L568"/>
      <c r="M568"/>
      <c r="N568"/>
      <c r="O568"/>
    </row>
    <row r="569" spans="2:15" s="51" customFormat="1" ht="21.2" customHeight="1">
      <c r="B569" s="49"/>
      <c r="C569" s="49"/>
      <c r="D569" s="50"/>
      <c r="E569" s="26"/>
      <c r="F569" s="26"/>
      <c r="G569" s="26"/>
      <c r="H569" s="26"/>
      <c r="I569" s="2"/>
      <c r="J569"/>
      <c r="K569"/>
      <c r="L569"/>
      <c r="M569"/>
      <c r="N569"/>
      <c r="O569"/>
    </row>
    <row r="570" spans="2:15" s="51" customFormat="1" ht="21.2" customHeight="1">
      <c r="B570" s="49"/>
      <c r="C570" s="49"/>
      <c r="D570" s="50"/>
      <c r="E570" s="26"/>
      <c r="F570" s="26"/>
      <c r="G570" s="26"/>
      <c r="H570" s="26"/>
      <c r="I570" s="2"/>
      <c r="J570"/>
      <c r="K570"/>
      <c r="L570"/>
      <c r="M570"/>
      <c r="N570"/>
      <c r="O570"/>
    </row>
    <row r="571" spans="2:15" s="51" customFormat="1" ht="21.2" customHeight="1">
      <c r="B571" s="49"/>
      <c r="C571" s="49"/>
      <c r="D571" s="50"/>
      <c r="E571" s="26"/>
      <c r="F571" s="26"/>
      <c r="G571" s="26"/>
      <c r="H571" s="26"/>
      <c r="I571" s="2"/>
      <c r="J571"/>
      <c r="K571"/>
      <c r="L571"/>
      <c r="M571"/>
      <c r="N571"/>
      <c r="O571"/>
    </row>
    <row r="572" spans="2:15" s="51" customFormat="1" ht="21.2" customHeight="1">
      <c r="B572" s="49"/>
      <c r="C572" s="49"/>
      <c r="D572" s="50"/>
      <c r="E572" s="26"/>
      <c r="F572" s="26"/>
      <c r="G572" s="26"/>
      <c r="H572" s="26"/>
      <c r="I572" s="2"/>
      <c r="J572"/>
      <c r="K572"/>
      <c r="L572"/>
      <c r="M572"/>
      <c r="N572"/>
      <c r="O572"/>
    </row>
    <row r="573" spans="2:15" s="51" customFormat="1" ht="21.2" customHeight="1">
      <c r="B573" s="49"/>
      <c r="C573" s="49"/>
      <c r="D573" s="50"/>
      <c r="E573" s="26"/>
      <c r="F573" s="26"/>
      <c r="G573" s="26"/>
      <c r="H573" s="26"/>
      <c r="I573" s="2"/>
      <c r="J573"/>
      <c r="K573"/>
      <c r="L573"/>
      <c r="M573"/>
      <c r="N573"/>
      <c r="O573"/>
    </row>
    <row r="574" spans="2:15" s="51" customFormat="1" ht="21.2" customHeight="1">
      <c r="B574" s="49"/>
      <c r="C574" s="49"/>
      <c r="D574" s="50"/>
      <c r="E574" s="26"/>
      <c r="F574" s="26"/>
      <c r="G574" s="26"/>
      <c r="H574" s="26"/>
      <c r="I574" s="2"/>
      <c r="J574"/>
      <c r="K574"/>
      <c r="L574"/>
      <c r="M574"/>
      <c r="N574"/>
      <c r="O574"/>
    </row>
    <row r="575" spans="2:15" s="51" customFormat="1" ht="21.2" customHeight="1">
      <c r="B575" s="49"/>
      <c r="C575" s="49"/>
      <c r="D575" s="50"/>
      <c r="E575" s="26"/>
      <c r="F575" s="26"/>
      <c r="G575" s="26"/>
      <c r="H575" s="26"/>
      <c r="I575" s="2"/>
      <c r="J575"/>
      <c r="K575"/>
      <c r="L575"/>
      <c r="M575"/>
      <c r="N575"/>
      <c r="O575"/>
    </row>
    <row r="576" spans="2:15" s="51" customFormat="1" ht="21.2" customHeight="1">
      <c r="B576" s="49"/>
      <c r="C576" s="49"/>
      <c r="D576" s="50"/>
      <c r="E576" s="26"/>
      <c r="F576" s="26"/>
      <c r="G576" s="26"/>
      <c r="H576" s="26"/>
      <c r="I576" s="2"/>
      <c r="J576"/>
      <c r="K576"/>
      <c r="L576"/>
      <c r="M576"/>
      <c r="N576"/>
      <c r="O576"/>
    </row>
    <row r="577" spans="2:15" s="51" customFormat="1" ht="21.2" customHeight="1">
      <c r="B577" s="49"/>
      <c r="C577" s="49"/>
      <c r="D577" s="50"/>
      <c r="E577" s="26"/>
      <c r="F577" s="26"/>
      <c r="G577" s="26"/>
      <c r="H577" s="26"/>
      <c r="I577" s="2"/>
      <c r="J577"/>
      <c r="K577"/>
      <c r="L577"/>
      <c r="M577"/>
      <c r="N577"/>
      <c r="O577"/>
    </row>
    <row r="578" spans="2:15" s="51" customFormat="1" ht="21.2" customHeight="1">
      <c r="B578" s="49"/>
      <c r="C578" s="49"/>
      <c r="D578" s="50"/>
      <c r="E578" s="26"/>
      <c r="F578" s="26"/>
      <c r="G578" s="26"/>
      <c r="H578" s="26"/>
      <c r="I578" s="2"/>
      <c r="J578"/>
      <c r="K578"/>
      <c r="L578"/>
      <c r="M578"/>
      <c r="N578"/>
      <c r="O578"/>
    </row>
    <row r="579" spans="2:15" s="51" customFormat="1" ht="21.2" customHeight="1">
      <c r="B579" s="49"/>
      <c r="C579" s="49"/>
      <c r="D579" s="50"/>
      <c r="E579" s="26"/>
      <c r="F579" s="26"/>
      <c r="G579" s="26"/>
      <c r="H579" s="26"/>
      <c r="I579" s="2"/>
      <c r="J579"/>
      <c r="K579"/>
      <c r="L579"/>
      <c r="M579"/>
      <c r="N579"/>
      <c r="O579"/>
    </row>
    <row r="580" spans="2:15" s="51" customFormat="1" ht="21.2" customHeight="1">
      <c r="B580" s="49"/>
      <c r="C580" s="49"/>
      <c r="D580" s="50"/>
      <c r="E580" s="26"/>
      <c r="F580" s="26"/>
      <c r="G580" s="26"/>
      <c r="H580" s="26"/>
      <c r="I580" s="2"/>
      <c r="J580"/>
      <c r="K580"/>
      <c r="L580"/>
      <c r="M580"/>
      <c r="N580"/>
      <c r="O580"/>
    </row>
    <row r="581" spans="2:15" s="51" customFormat="1" ht="21.2" customHeight="1">
      <c r="B581" s="49"/>
      <c r="C581" s="49"/>
      <c r="D581" s="50"/>
      <c r="E581" s="26"/>
      <c r="F581" s="26"/>
      <c r="G581" s="26"/>
      <c r="H581" s="26"/>
      <c r="I581" s="2"/>
      <c r="J581"/>
      <c r="K581"/>
      <c r="L581"/>
      <c r="M581"/>
      <c r="N581"/>
      <c r="O581"/>
    </row>
    <row r="582" spans="2:15" s="51" customFormat="1" ht="21.2" customHeight="1">
      <c r="B582" s="49"/>
      <c r="C582" s="49"/>
      <c r="D582" s="50"/>
      <c r="E582" s="26"/>
      <c r="F582" s="26"/>
      <c r="G582" s="26"/>
      <c r="H582" s="26"/>
      <c r="I582" s="2"/>
      <c r="J582"/>
      <c r="K582"/>
      <c r="L582"/>
      <c r="M582"/>
      <c r="N582"/>
      <c r="O582"/>
    </row>
    <row r="583" spans="2:15" s="51" customFormat="1" ht="21.2" customHeight="1">
      <c r="B583" s="49"/>
      <c r="C583" s="49"/>
      <c r="D583" s="50"/>
      <c r="E583" s="26"/>
      <c r="F583" s="26"/>
      <c r="G583" s="26"/>
      <c r="H583" s="26"/>
      <c r="I583" s="2"/>
      <c r="J583"/>
      <c r="K583"/>
      <c r="L583"/>
      <c r="M583"/>
      <c r="N583"/>
      <c r="O583"/>
    </row>
    <row r="584" spans="2:15" s="51" customFormat="1" ht="21.2" customHeight="1">
      <c r="B584" s="49"/>
      <c r="C584" s="49"/>
      <c r="D584" s="50"/>
      <c r="E584" s="26"/>
      <c r="F584" s="26"/>
      <c r="G584" s="26"/>
      <c r="H584" s="26"/>
      <c r="I584" s="2"/>
      <c r="J584"/>
      <c r="K584"/>
      <c r="L584"/>
      <c r="M584"/>
      <c r="N584"/>
      <c r="O584"/>
    </row>
    <row r="585" spans="2:15" s="51" customFormat="1" ht="21.2" customHeight="1">
      <c r="B585" s="49"/>
      <c r="C585" s="49"/>
      <c r="D585" s="50"/>
      <c r="E585" s="26"/>
      <c r="F585" s="26"/>
      <c r="G585" s="26"/>
      <c r="H585" s="26"/>
      <c r="I585" s="2"/>
      <c r="J585"/>
      <c r="K585"/>
      <c r="L585"/>
      <c r="M585"/>
      <c r="N585"/>
      <c r="O585"/>
    </row>
    <row r="586" spans="2:15" s="51" customFormat="1" ht="21.2" customHeight="1">
      <c r="B586" s="49"/>
      <c r="C586" s="49"/>
      <c r="D586" s="50"/>
      <c r="E586" s="26"/>
      <c r="F586" s="26"/>
      <c r="G586" s="26"/>
      <c r="H586" s="26"/>
      <c r="I586" s="2"/>
      <c r="J586"/>
      <c r="K586"/>
      <c r="L586"/>
      <c r="M586"/>
      <c r="N586"/>
      <c r="O586"/>
    </row>
    <row r="587" spans="2:15" s="51" customFormat="1" ht="21.2" customHeight="1">
      <c r="B587" s="49"/>
      <c r="C587" s="49"/>
      <c r="D587" s="50"/>
      <c r="E587" s="26"/>
      <c r="F587" s="26"/>
      <c r="G587" s="26"/>
      <c r="H587" s="26"/>
      <c r="I587" s="2"/>
      <c r="J587"/>
      <c r="K587"/>
      <c r="L587"/>
      <c r="M587"/>
      <c r="N587"/>
      <c r="O587"/>
    </row>
    <row r="588" spans="2:15" s="51" customFormat="1" ht="21.2" customHeight="1">
      <c r="B588" s="49"/>
      <c r="C588" s="49"/>
      <c r="D588" s="50"/>
      <c r="E588" s="26"/>
      <c r="F588" s="26"/>
      <c r="G588" s="26"/>
      <c r="H588" s="26"/>
      <c r="I588" s="2"/>
      <c r="J588"/>
      <c r="K588"/>
      <c r="L588"/>
      <c r="M588"/>
      <c r="N588"/>
      <c r="O588"/>
    </row>
    <row r="589" spans="2:15" s="51" customFormat="1" ht="21.2" customHeight="1">
      <c r="B589" s="49"/>
      <c r="C589" s="49"/>
      <c r="D589" s="50"/>
      <c r="E589" s="26"/>
      <c r="F589" s="26"/>
      <c r="G589" s="26"/>
      <c r="H589" s="26"/>
      <c r="I589" s="2"/>
      <c r="J589"/>
      <c r="K589"/>
      <c r="L589"/>
      <c r="M589"/>
      <c r="N589"/>
      <c r="O589"/>
    </row>
    <row r="590" spans="2:15" s="51" customFormat="1" ht="21.2" customHeight="1">
      <c r="B590" s="49"/>
      <c r="C590" s="49"/>
      <c r="D590" s="50"/>
      <c r="E590" s="26"/>
      <c r="F590" s="26"/>
      <c r="G590" s="26"/>
      <c r="H590" s="26"/>
      <c r="I590" s="2"/>
      <c r="J590"/>
      <c r="K590"/>
      <c r="L590"/>
      <c r="M590"/>
      <c r="N590"/>
      <c r="O590"/>
    </row>
    <row r="591" spans="2:15" s="51" customFormat="1" ht="21.2" customHeight="1">
      <c r="B591" s="49"/>
      <c r="C591" s="49"/>
      <c r="D591" s="50"/>
      <c r="E591" s="26"/>
      <c r="F591" s="26"/>
      <c r="G591" s="26"/>
      <c r="H591" s="26"/>
      <c r="I591" s="2"/>
      <c r="J591"/>
      <c r="K591"/>
      <c r="L591"/>
      <c r="M591"/>
      <c r="N591"/>
      <c r="O591"/>
    </row>
    <row r="592" spans="2:15" s="51" customFormat="1" ht="21.2" customHeight="1">
      <c r="B592" s="49"/>
      <c r="C592" s="49"/>
      <c r="D592" s="50"/>
      <c r="E592" s="26"/>
      <c r="F592" s="26"/>
      <c r="G592" s="26"/>
      <c r="H592" s="26"/>
      <c r="I592" s="2"/>
      <c r="J592"/>
      <c r="K592"/>
      <c r="L592"/>
      <c r="M592"/>
      <c r="N592"/>
      <c r="O592"/>
    </row>
    <row r="593" spans="2:15" s="51" customFormat="1" ht="21.2" customHeight="1">
      <c r="B593" s="49"/>
      <c r="C593" s="49"/>
      <c r="D593" s="50"/>
      <c r="E593" s="26"/>
      <c r="F593" s="26"/>
      <c r="G593" s="26"/>
      <c r="H593" s="26"/>
      <c r="I593" s="2"/>
      <c r="J593"/>
      <c r="K593"/>
      <c r="L593"/>
      <c r="M593"/>
      <c r="N593"/>
      <c r="O593"/>
    </row>
    <row r="594" spans="2:15" s="51" customFormat="1" ht="21.2" customHeight="1">
      <c r="B594" s="49"/>
      <c r="C594" s="49"/>
      <c r="D594" s="50"/>
      <c r="E594" s="26"/>
      <c r="F594" s="26"/>
      <c r="G594" s="26"/>
      <c r="H594" s="26"/>
      <c r="I594" s="2"/>
      <c r="J594"/>
      <c r="K594"/>
      <c r="L594"/>
      <c r="M594"/>
      <c r="N594"/>
      <c r="O594"/>
    </row>
    <row r="595" spans="2:15" s="51" customFormat="1" ht="21.2" customHeight="1">
      <c r="B595" s="49"/>
      <c r="C595" s="49"/>
      <c r="D595" s="50"/>
      <c r="E595" s="26"/>
      <c r="F595" s="26"/>
      <c r="G595" s="26"/>
      <c r="H595" s="26"/>
      <c r="I595" s="2"/>
      <c r="J595"/>
      <c r="K595"/>
      <c r="L595"/>
      <c r="M595"/>
      <c r="N595"/>
      <c r="O595"/>
    </row>
    <row r="596" spans="2:15" s="51" customFormat="1" ht="21.2" customHeight="1">
      <c r="B596" s="49"/>
      <c r="C596" s="49"/>
      <c r="D596" s="50"/>
      <c r="E596" s="26"/>
      <c r="F596" s="26"/>
      <c r="G596" s="26"/>
      <c r="H596" s="26"/>
      <c r="I596" s="2"/>
      <c r="J596"/>
      <c r="K596"/>
      <c r="L596"/>
      <c r="M596"/>
      <c r="N596"/>
      <c r="O596"/>
    </row>
    <row r="597" spans="2:15" s="51" customFormat="1" ht="21.2" customHeight="1">
      <c r="B597" s="49"/>
      <c r="C597" s="49"/>
      <c r="D597" s="50"/>
      <c r="E597" s="26"/>
      <c r="F597" s="26"/>
      <c r="G597" s="26"/>
      <c r="H597" s="26"/>
      <c r="I597" s="2"/>
      <c r="J597"/>
      <c r="K597"/>
      <c r="L597"/>
      <c r="M597"/>
      <c r="N597"/>
      <c r="O597"/>
    </row>
    <row r="598" spans="2:15" s="51" customFormat="1" ht="21.2" customHeight="1">
      <c r="B598" s="49"/>
      <c r="C598" s="49"/>
      <c r="D598" s="50"/>
      <c r="E598" s="26"/>
      <c r="F598" s="26"/>
      <c r="G598" s="26"/>
      <c r="H598" s="26"/>
      <c r="I598" s="2"/>
      <c r="J598"/>
      <c r="K598"/>
      <c r="L598"/>
      <c r="M598"/>
      <c r="N598"/>
      <c r="O598"/>
    </row>
    <row r="599" spans="2:15" s="51" customFormat="1" ht="21.2" customHeight="1">
      <c r="B599" s="49"/>
      <c r="C599" s="49"/>
      <c r="D599" s="50"/>
      <c r="E599" s="26"/>
      <c r="F599" s="26"/>
      <c r="G599" s="26"/>
      <c r="H599" s="26"/>
      <c r="I599" s="2"/>
      <c r="J599"/>
      <c r="K599"/>
      <c r="L599"/>
      <c r="M599"/>
      <c r="N599"/>
      <c r="O599"/>
    </row>
    <row r="600" spans="2:15" s="51" customFormat="1" ht="21.2" customHeight="1">
      <c r="B600" s="49"/>
      <c r="C600" s="49"/>
      <c r="D600" s="50"/>
      <c r="E600" s="26"/>
      <c r="F600" s="26"/>
      <c r="G600" s="26"/>
      <c r="H600" s="26"/>
      <c r="I600" s="2"/>
      <c r="J600"/>
      <c r="K600"/>
      <c r="L600"/>
      <c r="M600"/>
      <c r="N600"/>
      <c r="O600"/>
    </row>
    <row r="601" spans="2:15" s="51" customFormat="1" ht="21.2" customHeight="1">
      <c r="B601" s="49"/>
      <c r="C601" s="49"/>
      <c r="D601" s="50"/>
      <c r="E601" s="26"/>
      <c r="F601" s="26"/>
      <c r="G601" s="26"/>
      <c r="H601" s="26"/>
      <c r="I601" s="2"/>
      <c r="J601"/>
      <c r="K601"/>
      <c r="L601"/>
      <c r="M601"/>
      <c r="N601"/>
      <c r="O601"/>
    </row>
    <row r="602" spans="2:15" s="51" customFormat="1" ht="21.2" customHeight="1">
      <c r="B602" s="49"/>
      <c r="C602" s="49"/>
      <c r="D602" s="50"/>
      <c r="E602" s="26"/>
      <c r="F602" s="26"/>
      <c r="G602" s="26"/>
      <c r="H602" s="26"/>
      <c r="I602" s="2"/>
      <c r="J602"/>
      <c r="K602"/>
      <c r="L602"/>
      <c r="M602"/>
      <c r="N602"/>
      <c r="O602"/>
    </row>
    <row r="603" spans="2:15" s="51" customFormat="1" ht="21.2" customHeight="1">
      <c r="B603" s="49"/>
      <c r="C603" s="49"/>
      <c r="D603" s="50"/>
      <c r="E603" s="26"/>
      <c r="F603" s="26"/>
      <c r="G603" s="26"/>
      <c r="H603" s="26"/>
      <c r="I603" s="2"/>
      <c r="J603"/>
      <c r="K603"/>
      <c r="L603"/>
      <c r="M603"/>
      <c r="N603"/>
      <c r="O603"/>
    </row>
    <row r="604" spans="2:15" s="51" customFormat="1" ht="21.2" customHeight="1">
      <c r="B604" s="49"/>
      <c r="C604" s="49"/>
      <c r="D604" s="50"/>
      <c r="E604" s="26"/>
      <c r="F604" s="26"/>
      <c r="G604" s="26"/>
      <c r="H604" s="26"/>
      <c r="I604" s="2"/>
      <c r="J604"/>
      <c r="K604"/>
      <c r="L604"/>
      <c r="M604"/>
      <c r="N604"/>
      <c r="O604"/>
    </row>
    <row r="605" spans="2:15" s="51" customFormat="1" ht="21.2" customHeight="1">
      <c r="B605" s="49"/>
      <c r="C605" s="49"/>
      <c r="D605" s="50"/>
      <c r="E605" s="26"/>
      <c r="F605" s="26"/>
      <c r="G605" s="26"/>
      <c r="H605" s="26"/>
      <c r="I605" s="2"/>
      <c r="J605"/>
      <c r="K605"/>
      <c r="L605"/>
      <c r="M605"/>
      <c r="N605"/>
      <c r="O605"/>
    </row>
    <row r="606" spans="2:15" s="51" customFormat="1" ht="21.2" customHeight="1">
      <c r="B606" s="49"/>
      <c r="C606" s="49"/>
      <c r="D606" s="50"/>
      <c r="E606" s="26"/>
      <c r="F606" s="26"/>
      <c r="G606" s="26"/>
      <c r="H606" s="26"/>
      <c r="I606" s="2"/>
      <c r="J606"/>
      <c r="K606"/>
      <c r="L606"/>
      <c r="M606"/>
      <c r="N606"/>
      <c r="O606"/>
    </row>
    <row r="607" spans="2:15" s="51" customFormat="1" ht="21.2" customHeight="1">
      <c r="B607" s="49"/>
      <c r="C607" s="49"/>
      <c r="D607" s="50"/>
      <c r="E607" s="26"/>
      <c r="F607" s="26"/>
      <c r="G607" s="26"/>
      <c r="H607" s="26"/>
      <c r="I607" s="2"/>
      <c r="J607"/>
      <c r="K607"/>
      <c r="L607"/>
      <c r="M607"/>
      <c r="N607"/>
      <c r="O607"/>
    </row>
    <row r="608" spans="2:15" s="51" customFormat="1" ht="21.2" customHeight="1">
      <c r="B608" s="49"/>
      <c r="C608" s="49"/>
      <c r="D608" s="50"/>
      <c r="E608" s="26"/>
      <c r="F608" s="26"/>
      <c r="G608" s="26"/>
      <c r="H608" s="26"/>
      <c r="I608" s="2"/>
      <c r="J608"/>
      <c r="K608"/>
      <c r="L608"/>
      <c r="M608"/>
      <c r="N608"/>
      <c r="O608"/>
    </row>
    <row r="609" spans="2:15" s="51" customFormat="1" ht="21.2" customHeight="1">
      <c r="B609" s="49"/>
      <c r="C609" s="49"/>
      <c r="D609" s="50"/>
      <c r="E609" s="26"/>
      <c r="F609" s="26"/>
      <c r="G609" s="26"/>
      <c r="H609" s="26"/>
      <c r="I609" s="2"/>
      <c r="J609"/>
      <c r="K609"/>
      <c r="L609"/>
      <c r="M609"/>
      <c r="N609"/>
      <c r="O609"/>
    </row>
    <row r="610" spans="2:15" s="51" customFormat="1" ht="21.2" customHeight="1">
      <c r="B610" s="49"/>
      <c r="C610" s="49"/>
      <c r="D610" s="50"/>
      <c r="E610" s="26"/>
      <c r="F610" s="26"/>
      <c r="G610" s="26"/>
      <c r="H610" s="26"/>
      <c r="I610" s="2"/>
      <c r="J610"/>
      <c r="K610"/>
      <c r="L610"/>
      <c r="M610"/>
      <c r="N610"/>
      <c r="O610"/>
    </row>
    <row r="611" spans="2:15" s="51" customFormat="1" ht="21.2" customHeight="1">
      <c r="B611" s="49"/>
      <c r="C611" s="49"/>
      <c r="D611" s="50"/>
      <c r="E611" s="26"/>
      <c r="F611" s="26"/>
      <c r="G611" s="26"/>
      <c r="H611" s="26"/>
      <c r="I611" s="2"/>
      <c r="J611"/>
      <c r="K611"/>
      <c r="L611"/>
      <c r="M611"/>
      <c r="N611"/>
      <c r="O611"/>
    </row>
    <row r="612" spans="2:15" s="51" customFormat="1" ht="21.2" customHeight="1">
      <c r="B612" s="49"/>
      <c r="C612" s="49"/>
      <c r="D612" s="50"/>
      <c r="E612" s="26"/>
      <c r="F612" s="26"/>
      <c r="G612" s="26"/>
      <c r="H612" s="26"/>
      <c r="I612" s="2"/>
      <c r="J612"/>
      <c r="K612"/>
      <c r="L612"/>
      <c r="M612"/>
      <c r="N612"/>
      <c r="O612"/>
    </row>
    <row r="613" spans="2:15" s="51" customFormat="1" ht="21.2" customHeight="1">
      <c r="B613" s="49"/>
      <c r="C613" s="49"/>
      <c r="D613" s="50"/>
      <c r="E613" s="26"/>
      <c r="F613" s="26"/>
      <c r="G613" s="26"/>
      <c r="H613" s="26"/>
      <c r="I613" s="2"/>
      <c r="J613"/>
      <c r="K613"/>
      <c r="L613"/>
      <c r="M613"/>
      <c r="N613"/>
      <c r="O613"/>
    </row>
    <row r="614" spans="2:15" s="51" customFormat="1" ht="21.2" customHeight="1">
      <c r="B614" s="49"/>
      <c r="C614" s="49"/>
      <c r="D614" s="50"/>
      <c r="E614" s="26"/>
      <c r="F614" s="26"/>
      <c r="G614" s="26"/>
      <c r="H614" s="26"/>
      <c r="I614" s="2"/>
      <c r="J614"/>
      <c r="K614"/>
      <c r="L614"/>
      <c r="M614"/>
      <c r="N614"/>
      <c r="O614"/>
    </row>
    <row r="615" spans="2:15" s="51" customFormat="1" ht="21.2" customHeight="1">
      <c r="B615" s="49"/>
      <c r="C615" s="49"/>
      <c r="D615" s="50"/>
      <c r="E615" s="26"/>
      <c r="F615" s="26"/>
      <c r="G615" s="26"/>
      <c r="H615" s="26"/>
      <c r="I615" s="2"/>
      <c r="J615"/>
      <c r="K615"/>
      <c r="L615"/>
      <c r="M615"/>
      <c r="N615"/>
      <c r="O615"/>
    </row>
    <row r="616" spans="2:15" s="51" customFormat="1" ht="21.2" customHeight="1">
      <c r="B616" s="49"/>
      <c r="C616" s="49"/>
      <c r="D616" s="50"/>
      <c r="E616" s="26"/>
      <c r="F616" s="26"/>
      <c r="G616" s="26"/>
      <c r="H616" s="26"/>
      <c r="I616" s="2"/>
      <c r="J616"/>
      <c r="K616"/>
      <c r="L616"/>
      <c r="M616"/>
      <c r="N616"/>
      <c r="O616"/>
    </row>
    <row r="617" spans="2:15" s="51" customFormat="1" ht="21.2" customHeight="1">
      <c r="B617" s="49"/>
      <c r="C617" s="49"/>
      <c r="D617" s="50"/>
      <c r="E617" s="26"/>
      <c r="F617" s="26"/>
      <c r="G617" s="26"/>
      <c r="H617" s="26"/>
      <c r="I617" s="2"/>
      <c r="J617"/>
      <c r="K617"/>
      <c r="L617"/>
      <c r="M617"/>
      <c r="N617"/>
      <c r="O617"/>
    </row>
    <row r="618" spans="2:15" s="51" customFormat="1" ht="21.2" customHeight="1">
      <c r="B618" s="49"/>
      <c r="C618" s="49"/>
      <c r="D618" s="50"/>
      <c r="E618" s="26"/>
      <c r="F618" s="26"/>
      <c r="G618" s="26"/>
      <c r="H618" s="26"/>
      <c r="I618" s="2"/>
      <c r="J618"/>
      <c r="K618"/>
      <c r="L618"/>
      <c r="M618"/>
      <c r="N618"/>
      <c r="O618"/>
    </row>
    <row r="619" spans="2:15" s="51" customFormat="1" ht="21.2" customHeight="1">
      <c r="B619" s="49"/>
      <c r="C619" s="49"/>
      <c r="D619" s="50"/>
      <c r="E619" s="26"/>
      <c r="F619" s="26"/>
      <c r="G619" s="26"/>
      <c r="H619" s="26"/>
      <c r="I619" s="2"/>
      <c r="J619"/>
      <c r="K619"/>
      <c r="L619"/>
      <c r="M619"/>
      <c r="N619"/>
      <c r="O619"/>
    </row>
    <row r="620" spans="2:15" s="51" customFormat="1" ht="21.2" customHeight="1">
      <c r="B620" s="49"/>
      <c r="C620" s="49"/>
      <c r="D620" s="50"/>
      <c r="E620" s="26"/>
      <c r="F620" s="26"/>
      <c r="G620" s="26"/>
      <c r="H620" s="26"/>
      <c r="I620" s="2"/>
      <c r="J620"/>
      <c r="K620"/>
      <c r="L620"/>
      <c r="M620"/>
      <c r="N620"/>
      <c r="O620"/>
    </row>
    <row r="621" spans="2:15" s="51" customFormat="1" ht="21.2" customHeight="1">
      <c r="B621" s="49"/>
      <c r="C621" s="49"/>
      <c r="D621" s="50"/>
      <c r="E621" s="26"/>
      <c r="F621" s="26"/>
      <c r="G621" s="26"/>
      <c r="H621" s="26"/>
      <c r="I621" s="2"/>
      <c r="J621"/>
      <c r="K621"/>
      <c r="L621"/>
      <c r="M621"/>
      <c r="N621"/>
      <c r="O621"/>
    </row>
    <row r="622" spans="2:15" s="51" customFormat="1" ht="21.2" customHeight="1">
      <c r="B622" s="49"/>
      <c r="C622" s="49"/>
      <c r="D622" s="50"/>
      <c r="E622" s="26"/>
      <c r="F622" s="26"/>
      <c r="G622" s="26"/>
      <c r="H622" s="26"/>
      <c r="I622" s="2"/>
      <c r="J622"/>
      <c r="K622"/>
      <c r="L622"/>
      <c r="M622"/>
      <c r="N622"/>
      <c r="O622"/>
    </row>
    <row r="623" spans="2:15" s="51" customFormat="1" ht="21.2" customHeight="1">
      <c r="B623" s="49"/>
      <c r="C623" s="49"/>
      <c r="D623" s="50"/>
      <c r="E623" s="26"/>
      <c r="F623" s="26"/>
      <c r="G623" s="26"/>
      <c r="H623" s="26"/>
      <c r="I623" s="2"/>
      <c r="J623"/>
      <c r="K623"/>
      <c r="L623"/>
      <c r="M623"/>
      <c r="N623"/>
      <c r="O623"/>
    </row>
    <row r="624" spans="2:15" s="51" customFormat="1" ht="21.2" customHeight="1">
      <c r="B624" s="49"/>
      <c r="C624" s="49"/>
      <c r="D624" s="50"/>
      <c r="E624" s="26"/>
      <c r="F624" s="26"/>
      <c r="G624" s="26"/>
      <c r="H624" s="26"/>
      <c r="I624" s="2"/>
      <c r="J624"/>
      <c r="K624"/>
      <c r="L624"/>
      <c r="M624"/>
      <c r="N624"/>
      <c r="O624"/>
    </row>
    <row r="625" spans="2:15" s="51" customFormat="1" ht="21.2" customHeight="1">
      <c r="B625" s="49"/>
      <c r="C625" s="49"/>
      <c r="D625" s="50"/>
      <c r="E625" s="26"/>
      <c r="F625" s="26"/>
      <c r="G625" s="26"/>
      <c r="H625" s="26"/>
      <c r="I625" s="2"/>
      <c r="J625"/>
      <c r="K625"/>
      <c r="L625"/>
      <c r="M625"/>
      <c r="N625"/>
      <c r="O625"/>
    </row>
    <row r="626" spans="2:15" s="51" customFormat="1" ht="21.2" customHeight="1">
      <c r="B626" s="49"/>
      <c r="C626" s="49"/>
      <c r="D626" s="50"/>
      <c r="E626" s="26"/>
      <c r="F626" s="26"/>
      <c r="G626" s="26"/>
      <c r="H626" s="26"/>
      <c r="I626" s="2"/>
      <c r="J626"/>
      <c r="K626"/>
      <c r="L626"/>
      <c r="M626"/>
      <c r="N626"/>
      <c r="O626"/>
    </row>
    <row r="627" spans="2:15" s="51" customFormat="1" ht="21.2" customHeight="1">
      <c r="B627" s="49"/>
      <c r="C627" s="49"/>
      <c r="D627" s="50"/>
      <c r="E627" s="26"/>
      <c r="F627" s="26"/>
      <c r="G627" s="26"/>
      <c r="H627" s="26"/>
      <c r="I627" s="2"/>
      <c r="J627"/>
      <c r="K627"/>
      <c r="L627"/>
      <c r="M627"/>
      <c r="N627"/>
      <c r="O627"/>
    </row>
    <row r="628" spans="2:15" s="51" customFormat="1" ht="21.2" customHeight="1">
      <c r="B628" s="49"/>
      <c r="C628" s="49"/>
      <c r="D628" s="50"/>
      <c r="E628" s="26"/>
      <c r="F628" s="26"/>
      <c r="G628" s="26"/>
      <c r="H628" s="26"/>
      <c r="I628" s="2"/>
      <c r="J628"/>
      <c r="K628"/>
      <c r="L628"/>
      <c r="M628"/>
      <c r="N628"/>
      <c r="O628"/>
    </row>
    <row r="629" spans="2:15" s="51" customFormat="1" ht="21.2" customHeight="1">
      <c r="B629" s="49"/>
      <c r="C629" s="49"/>
      <c r="D629" s="50"/>
      <c r="E629" s="26"/>
      <c r="F629" s="26"/>
      <c r="G629" s="26"/>
      <c r="H629" s="26"/>
      <c r="I629" s="2"/>
      <c r="J629"/>
      <c r="K629"/>
      <c r="L629"/>
      <c r="M629"/>
      <c r="N629"/>
      <c r="O629"/>
    </row>
    <row r="630" spans="2:15" s="51" customFormat="1" ht="21.2" customHeight="1">
      <c r="B630" s="49"/>
      <c r="C630" s="49"/>
      <c r="D630" s="50"/>
      <c r="E630" s="26"/>
      <c r="F630" s="26"/>
      <c r="G630" s="26"/>
      <c r="H630" s="26"/>
      <c r="I630" s="2"/>
      <c r="J630"/>
      <c r="K630"/>
      <c r="L630"/>
      <c r="M630"/>
      <c r="N630"/>
      <c r="O630"/>
    </row>
    <row r="631" spans="2:15" s="51" customFormat="1" ht="21.2" customHeight="1">
      <c r="B631" s="49"/>
      <c r="C631" s="49"/>
      <c r="D631" s="50"/>
      <c r="E631" s="26"/>
      <c r="F631" s="26"/>
      <c r="G631" s="26"/>
      <c r="H631" s="26"/>
      <c r="I631" s="2"/>
      <c r="J631"/>
      <c r="K631"/>
      <c r="L631"/>
      <c r="M631"/>
      <c r="N631"/>
      <c r="O631"/>
    </row>
    <row r="632" spans="2:15" s="51" customFormat="1" ht="21.2" customHeight="1">
      <c r="B632" s="49"/>
      <c r="C632" s="49"/>
      <c r="D632" s="50"/>
      <c r="E632" s="26"/>
      <c r="F632" s="26"/>
      <c r="G632" s="26"/>
      <c r="H632" s="26"/>
      <c r="I632" s="2"/>
      <c r="J632"/>
      <c r="K632"/>
      <c r="L632"/>
      <c r="M632"/>
      <c r="N632"/>
      <c r="O632"/>
    </row>
    <row r="633" spans="2:15" s="51" customFormat="1" ht="21.2" customHeight="1">
      <c r="B633" s="49"/>
      <c r="C633" s="49"/>
      <c r="D633" s="50"/>
      <c r="E633" s="26"/>
      <c r="F633" s="26"/>
      <c r="G633" s="26"/>
      <c r="H633" s="26"/>
      <c r="I633" s="2"/>
      <c r="J633"/>
      <c r="K633"/>
      <c r="L633"/>
      <c r="M633"/>
      <c r="N633"/>
      <c r="O633"/>
    </row>
    <row r="634" spans="2:15" s="51" customFormat="1" ht="21.2" customHeight="1">
      <c r="B634" s="49"/>
      <c r="C634" s="49"/>
      <c r="D634" s="50"/>
      <c r="E634" s="26"/>
      <c r="F634" s="26"/>
      <c r="G634" s="26"/>
      <c r="H634" s="26"/>
      <c r="I634" s="2"/>
      <c r="J634"/>
      <c r="K634"/>
      <c r="L634"/>
      <c r="M634"/>
      <c r="N634"/>
      <c r="O634"/>
    </row>
    <row r="635" spans="2:15" s="51" customFormat="1" ht="21.2" customHeight="1">
      <c r="B635" s="49"/>
      <c r="C635" s="49"/>
      <c r="D635" s="50"/>
      <c r="E635" s="26"/>
      <c r="F635" s="26"/>
      <c r="G635" s="26"/>
      <c r="H635" s="26"/>
      <c r="I635" s="2"/>
      <c r="J635"/>
      <c r="K635"/>
      <c r="L635"/>
      <c r="M635"/>
      <c r="N635"/>
      <c r="O635"/>
    </row>
    <row r="636" spans="2:15" s="51" customFormat="1" ht="21.2" customHeight="1">
      <c r="B636" s="49"/>
      <c r="C636" s="49"/>
      <c r="D636" s="50"/>
      <c r="E636" s="26"/>
      <c r="F636" s="26"/>
      <c r="G636" s="26"/>
      <c r="H636" s="26"/>
      <c r="I636" s="2"/>
      <c r="J636"/>
      <c r="K636"/>
      <c r="L636"/>
      <c r="M636"/>
      <c r="N636"/>
      <c r="O636"/>
    </row>
    <row r="637" spans="2:15" s="51" customFormat="1" ht="21.2" customHeight="1">
      <c r="B637" s="49"/>
      <c r="C637" s="49"/>
      <c r="D637" s="50"/>
      <c r="E637" s="26"/>
      <c r="F637" s="26"/>
      <c r="G637" s="26"/>
      <c r="H637" s="26"/>
      <c r="I637" s="2"/>
      <c r="J637"/>
      <c r="K637"/>
      <c r="L637"/>
      <c r="M637"/>
      <c r="N637"/>
      <c r="O637"/>
    </row>
    <row r="638" spans="2:15" s="51" customFormat="1" ht="21.2" customHeight="1">
      <c r="B638" s="49"/>
      <c r="C638" s="49"/>
      <c r="D638" s="50"/>
      <c r="E638" s="26"/>
      <c r="F638" s="26"/>
      <c r="G638" s="26"/>
      <c r="H638" s="26"/>
      <c r="I638" s="2"/>
      <c r="J638"/>
      <c r="K638"/>
      <c r="L638"/>
      <c r="M638"/>
      <c r="N638"/>
      <c r="O638"/>
    </row>
    <row r="639" spans="2:15" s="51" customFormat="1" ht="21.2" customHeight="1">
      <c r="B639" s="49"/>
      <c r="C639" s="49"/>
      <c r="D639" s="50"/>
      <c r="E639" s="26"/>
      <c r="F639" s="26"/>
      <c r="G639" s="26"/>
      <c r="H639" s="26"/>
      <c r="I639" s="2"/>
      <c r="J639"/>
      <c r="K639"/>
      <c r="L639"/>
      <c r="M639"/>
      <c r="N639"/>
      <c r="O639"/>
    </row>
    <row r="640" spans="2:15" s="51" customFormat="1" ht="21.2" customHeight="1">
      <c r="B640" s="49"/>
      <c r="C640" s="49"/>
      <c r="D640" s="50"/>
      <c r="E640" s="26"/>
      <c r="F640" s="26"/>
      <c r="G640" s="26"/>
      <c r="H640" s="26"/>
      <c r="I640" s="2"/>
      <c r="J640"/>
      <c r="K640"/>
      <c r="L640"/>
      <c r="M640"/>
      <c r="N640"/>
      <c r="O640"/>
    </row>
    <row r="641" spans="2:15" s="51" customFormat="1" ht="21.2" customHeight="1">
      <c r="B641" s="49"/>
      <c r="C641" s="49"/>
      <c r="D641" s="50"/>
      <c r="E641" s="26"/>
      <c r="F641" s="26"/>
      <c r="G641" s="26"/>
      <c r="H641" s="26"/>
      <c r="I641" s="2"/>
      <c r="J641"/>
      <c r="K641"/>
      <c r="L641"/>
      <c r="M641"/>
      <c r="N641"/>
      <c r="O641"/>
    </row>
    <row r="642" spans="2:15" s="51" customFormat="1" ht="21.2" customHeight="1">
      <c r="B642" s="49"/>
      <c r="C642" s="49"/>
      <c r="D642" s="50"/>
      <c r="E642" s="26"/>
      <c r="F642" s="26"/>
      <c r="G642" s="26"/>
      <c r="H642" s="26"/>
      <c r="I642" s="2"/>
      <c r="J642"/>
      <c r="K642"/>
      <c r="L642"/>
      <c r="M642"/>
      <c r="N642"/>
      <c r="O642"/>
    </row>
    <row r="643" spans="2:15" s="51" customFormat="1" ht="21.2" customHeight="1">
      <c r="B643" s="49"/>
      <c r="C643" s="49"/>
      <c r="D643" s="50"/>
      <c r="E643" s="26"/>
      <c r="F643" s="26"/>
      <c r="G643" s="26"/>
      <c r="H643" s="26"/>
      <c r="I643" s="2"/>
      <c r="J643"/>
      <c r="K643"/>
      <c r="L643"/>
      <c r="M643"/>
      <c r="N643"/>
      <c r="O643"/>
    </row>
    <row r="644" spans="2:15" s="51" customFormat="1" ht="21.2" customHeight="1">
      <c r="B644" s="49"/>
      <c r="C644" s="49"/>
      <c r="D644" s="50"/>
      <c r="E644" s="26"/>
      <c r="F644" s="26"/>
      <c r="G644" s="26"/>
      <c r="H644" s="26"/>
      <c r="I644" s="2"/>
      <c r="J644"/>
      <c r="K644"/>
      <c r="L644"/>
      <c r="M644"/>
      <c r="N644"/>
      <c r="O644"/>
    </row>
    <row r="645" spans="2:15" s="51" customFormat="1" ht="21.2" customHeight="1">
      <c r="B645" s="49"/>
      <c r="C645" s="49"/>
      <c r="D645" s="50"/>
      <c r="E645" s="26"/>
      <c r="F645" s="26"/>
      <c r="G645" s="26"/>
      <c r="H645" s="26"/>
      <c r="I645" s="2"/>
      <c r="J645"/>
      <c r="K645"/>
      <c r="L645"/>
      <c r="M645"/>
      <c r="N645"/>
      <c r="O645"/>
    </row>
    <row r="646" spans="2:15" s="51" customFormat="1" ht="21.2" customHeight="1">
      <c r="B646" s="49"/>
      <c r="C646" s="49"/>
      <c r="D646" s="50"/>
      <c r="E646" s="26"/>
      <c r="F646" s="26"/>
      <c r="G646" s="26"/>
      <c r="H646" s="26"/>
      <c r="I646" s="2"/>
      <c r="J646"/>
      <c r="K646"/>
      <c r="L646"/>
      <c r="M646"/>
      <c r="N646"/>
      <c r="O646"/>
    </row>
    <row r="647" spans="2:15" s="51" customFormat="1" ht="21.2" customHeight="1">
      <c r="B647" s="49"/>
      <c r="C647" s="49"/>
      <c r="D647" s="50"/>
      <c r="E647" s="26"/>
      <c r="F647" s="26"/>
      <c r="G647" s="26"/>
      <c r="H647" s="26"/>
      <c r="I647" s="2"/>
      <c r="J647"/>
      <c r="K647"/>
      <c r="L647"/>
      <c r="M647"/>
      <c r="N647"/>
      <c r="O647"/>
    </row>
    <row r="648" spans="2:15" s="51" customFormat="1" ht="21.2" customHeight="1">
      <c r="B648" s="49"/>
      <c r="C648" s="49"/>
      <c r="D648" s="50"/>
      <c r="E648" s="26"/>
      <c r="F648" s="26"/>
      <c r="G648" s="26"/>
      <c r="H648" s="26"/>
      <c r="I648" s="2"/>
      <c r="J648"/>
      <c r="K648"/>
      <c r="L648"/>
      <c r="M648"/>
      <c r="N648"/>
      <c r="O648"/>
    </row>
    <row r="649" spans="2:15" s="51" customFormat="1" ht="21.2" customHeight="1">
      <c r="B649" s="49"/>
      <c r="C649" s="49"/>
      <c r="D649" s="50"/>
      <c r="E649" s="26"/>
      <c r="F649" s="26"/>
      <c r="G649" s="26"/>
      <c r="H649" s="26"/>
      <c r="I649" s="2"/>
      <c r="J649"/>
      <c r="K649"/>
      <c r="L649"/>
      <c r="M649"/>
      <c r="N649"/>
      <c r="O649"/>
    </row>
    <row r="650" spans="2:15" s="51" customFormat="1" ht="21.2" customHeight="1">
      <c r="B650" s="49"/>
      <c r="C650" s="49"/>
      <c r="D650" s="50"/>
      <c r="E650" s="26"/>
      <c r="F650" s="26"/>
      <c r="G650" s="26"/>
      <c r="H650" s="26"/>
      <c r="I650" s="2"/>
      <c r="J650"/>
      <c r="K650"/>
      <c r="L650"/>
      <c r="M650"/>
      <c r="N650"/>
      <c r="O650"/>
    </row>
    <row r="651" spans="2:15" s="51" customFormat="1" ht="21.2" customHeight="1">
      <c r="B651" s="49"/>
      <c r="C651" s="49"/>
      <c r="D651" s="50"/>
      <c r="E651" s="26"/>
      <c r="F651" s="26"/>
      <c r="G651" s="26"/>
      <c r="H651" s="26"/>
      <c r="I651" s="2"/>
      <c r="J651"/>
      <c r="K651"/>
      <c r="L651"/>
      <c r="M651"/>
      <c r="N651"/>
      <c r="O651"/>
    </row>
    <row r="652" spans="2:15" s="51" customFormat="1" ht="21.2" customHeight="1">
      <c r="B652" s="49"/>
      <c r="C652" s="49"/>
      <c r="D652" s="50"/>
      <c r="E652" s="26"/>
      <c r="F652" s="26"/>
      <c r="G652" s="26"/>
      <c r="H652" s="26"/>
      <c r="I652" s="2"/>
      <c r="J652"/>
      <c r="K652"/>
      <c r="L652"/>
      <c r="M652"/>
      <c r="N652"/>
      <c r="O652"/>
    </row>
    <row r="653" spans="2:15" s="51" customFormat="1" ht="21.2" customHeight="1">
      <c r="B653" s="49"/>
      <c r="C653" s="49"/>
      <c r="D653" s="50"/>
      <c r="E653" s="26"/>
      <c r="F653" s="26"/>
      <c r="G653" s="26"/>
      <c r="H653" s="26"/>
      <c r="I653" s="2"/>
      <c r="J653"/>
      <c r="K653"/>
      <c r="L653"/>
      <c r="M653"/>
      <c r="N653"/>
      <c r="O653"/>
    </row>
    <row r="654" spans="2:15" s="51" customFormat="1" ht="21.2" customHeight="1">
      <c r="B654" s="49"/>
      <c r="C654" s="49"/>
      <c r="D654" s="50"/>
      <c r="E654" s="26"/>
      <c r="F654" s="26"/>
      <c r="G654" s="26"/>
      <c r="H654" s="26"/>
      <c r="I654" s="2"/>
      <c r="J654"/>
      <c r="K654"/>
      <c r="L654"/>
      <c r="M654"/>
      <c r="N654"/>
      <c r="O654"/>
    </row>
    <row r="655" spans="2:15" s="51" customFormat="1" ht="21.2" customHeight="1">
      <c r="B655" s="49"/>
      <c r="C655" s="49"/>
      <c r="D655" s="50"/>
      <c r="E655" s="26"/>
      <c r="F655" s="26"/>
      <c r="G655" s="26"/>
      <c r="H655" s="26"/>
      <c r="I655" s="2"/>
      <c r="J655"/>
      <c r="K655"/>
      <c r="L655"/>
      <c r="M655"/>
      <c r="N655"/>
      <c r="O655"/>
    </row>
    <row r="656" spans="2:15" s="51" customFormat="1" ht="21.2" customHeight="1">
      <c r="B656" s="49"/>
      <c r="C656" s="49"/>
      <c r="D656" s="50"/>
      <c r="E656" s="26"/>
      <c r="F656" s="26"/>
      <c r="G656" s="26"/>
      <c r="H656" s="26"/>
      <c r="I656" s="2"/>
      <c r="J656"/>
      <c r="K656"/>
      <c r="L656"/>
      <c r="M656"/>
      <c r="N656"/>
      <c r="O656"/>
    </row>
    <row r="657" spans="2:15" s="51" customFormat="1" ht="21.2" customHeight="1">
      <c r="B657" s="49"/>
      <c r="C657" s="49"/>
      <c r="D657" s="50"/>
      <c r="E657" s="26"/>
      <c r="F657" s="26"/>
      <c r="G657" s="26"/>
      <c r="H657" s="26"/>
      <c r="I657" s="2"/>
      <c r="J657"/>
      <c r="K657"/>
      <c r="L657"/>
      <c r="M657"/>
      <c r="N657"/>
      <c r="O657"/>
    </row>
    <row r="658" spans="2:15" s="51" customFormat="1" ht="21.2" customHeight="1">
      <c r="B658" s="49"/>
      <c r="C658" s="49"/>
      <c r="D658" s="50"/>
      <c r="E658" s="26"/>
      <c r="F658" s="26"/>
      <c r="G658" s="26"/>
      <c r="H658" s="26"/>
      <c r="I658" s="2"/>
      <c r="J658"/>
      <c r="K658"/>
      <c r="L658"/>
      <c r="M658"/>
      <c r="N658"/>
      <c r="O658"/>
    </row>
    <row r="659" spans="2:15" s="51" customFormat="1" ht="21.2" customHeight="1">
      <c r="B659" s="49"/>
      <c r="C659" s="49"/>
      <c r="D659" s="50"/>
      <c r="E659" s="26"/>
      <c r="F659" s="26"/>
      <c r="G659" s="26"/>
      <c r="H659" s="26"/>
      <c r="I659" s="2"/>
      <c r="J659"/>
      <c r="K659"/>
      <c r="L659"/>
      <c r="M659"/>
      <c r="N659"/>
      <c r="O659"/>
    </row>
    <row r="660" spans="2:15" s="51" customFormat="1" ht="21.2" customHeight="1">
      <c r="B660" s="49"/>
      <c r="C660" s="49"/>
      <c r="D660" s="50"/>
      <c r="E660" s="26"/>
      <c r="F660" s="26"/>
      <c r="G660" s="26"/>
      <c r="H660" s="26"/>
      <c r="I660" s="2"/>
      <c r="J660"/>
      <c r="K660"/>
      <c r="L660"/>
      <c r="M660"/>
      <c r="N660"/>
      <c r="O660"/>
    </row>
    <row r="661" spans="2:15" s="51" customFormat="1" ht="21.2" customHeight="1">
      <c r="B661" s="49"/>
      <c r="C661" s="49"/>
      <c r="D661" s="50"/>
      <c r="E661" s="26"/>
      <c r="F661" s="26"/>
      <c r="G661" s="26"/>
      <c r="H661" s="26"/>
      <c r="I661" s="2"/>
      <c r="J661"/>
      <c r="K661"/>
      <c r="L661"/>
      <c r="M661"/>
      <c r="N661"/>
      <c r="O661"/>
    </row>
    <row r="662" spans="2:15" s="51" customFormat="1" ht="21.2" customHeight="1">
      <c r="B662" s="49"/>
      <c r="C662" s="49"/>
      <c r="D662" s="50"/>
      <c r="E662" s="26"/>
      <c r="F662" s="26"/>
      <c r="G662" s="26"/>
      <c r="H662" s="26"/>
      <c r="I662" s="2"/>
      <c r="J662"/>
      <c r="K662"/>
      <c r="L662"/>
      <c r="M662"/>
      <c r="N662"/>
      <c r="O662"/>
    </row>
    <row r="663" spans="2:15" s="51" customFormat="1" ht="21.2" customHeight="1">
      <c r="B663" s="49"/>
      <c r="C663" s="49"/>
      <c r="D663" s="50"/>
      <c r="E663" s="26"/>
      <c r="F663" s="26"/>
      <c r="G663" s="26"/>
      <c r="H663" s="26"/>
      <c r="I663" s="2"/>
      <c r="J663"/>
      <c r="K663"/>
      <c r="L663"/>
      <c r="M663"/>
      <c r="N663"/>
      <c r="O663"/>
    </row>
    <row r="664" spans="2:15" s="51" customFormat="1" ht="21.2" customHeight="1">
      <c r="B664" s="49"/>
      <c r="C664" s="49"/>
      <c r="D664" s="50"/>
      <c r="E664" s="26"/>
      <c r="F664" s="26"/>
      <c r="G664" s="26"/>
      <c r="H664" s="26"/>
      <c r="I664" s="2"/>
      <c r="J664"/>
      <c r="K664"/>
      <c r="L664"/>
      <c r="M664"/>
      <c r="N664"/>
      <c r="O664"/>
    </row>
    <row r="665" spans="2:15" s="51" customFormat="1" ht="21.2" customHeight="1">
      <c r="B665" s="49"/>
      <c r="C665" s="49"/>
      <c r="D665" s="50"/>
      <c r="E665" s="26"/>
      <c r="F665" s="26"/>
      <c r="G665" s="26"/>
      <c r="H665" s="26"/>
      <c r="I665" s="2"/>
      <c r="J665"/>
      <c r="K665"/>
      <c r="L665"/>
      <c r="M665"/>
      <c r="N665"/>
      <c r="O665"/>
    </row>
    <row r="666" spans="2:15" s="51" customFormat="1" ht="21.2" customHeight="1">
      <c r="B666" s="49"/>
      <c r="C666" s="49"/>
      <c r="D666" s="50"/>
      <c r="E666" s="26"/>
      <c r="F666" s="26"/>
      <c r="G666" s="26"/>
      <c r="H666" s="26"/>
      <c r="I666" s="2"/>
      <c r="J666"/>
      <c r="K666"/>
      <c r="L666"/>
      <c r="M666"/>
      <c r="N666"/>
      <c r="O666"/>
    </row>
    <row r="667" spans="2:15" s="51" customFormat="1" ht="21.2" customHeight="1">
      <c r="B667" s="49"/>
      <c r="C667" s="49"/>
      <c r="D667" s="50"/>
      <c r="E667" s="26"/>
      <c r="F667" s="26"/>
      <c r="G667" s="26"/>
      <c r="H667" s="26"/>
      <c r="I667" s="2"/>
      <c r="J667"/>
      <c r="K667"/>
      <c r="L667"/>
      <c r="M667"/>
      <c r="N667"/>
      <c r="O667"/>
    </row>
    <row r="668" spans="2:15" s="51" customFormat="1" ht="21.2" customHeight="1">
      <c r="B668" s="49"/>
      <c r="C668" s="49"/>
      <c r="D668" s="50"/>
      <c r="E668" s="26"/>
      <c r="F668" s="26"/>
      <c r="G668" s="26"/>
      <c r="H668" s="26"/>
      <c r="I668" s="2"/>
      <c r="J668"/>
      <c r="K668"/>
      <c r="L668"/>
      <c r="M668"/>
      <c r="N668"/>
      <c r="O668"/>
    </row>
    <row r="669" spans="2:15" s="51" customFormat="1" ht="21.2" customHeight="1">
      <c r="B669" s="49"/>
      <c r="C669" s="49"/>
      <c r="D669" s="50"/>
      <c r="E669" s="26"/>
      <c r="F669" s="26"/>
      <c r="G669" s="26"/>
      <c r="H669" s="26"/>
      <c r="I669" s="2"/>
      <c r="J669"/>
      <c r="K669"/>
      <c r="L669"/>
      <c r="M669"/>
      <c r="N669"/>
      <c r="O669"/>
    </row>
    <row r="670" spans="2:15" s="51" customFormat="1" ht="21.2" customHeight="1">
      <c r="B670" s="49"/>
      <c r="C670" s="49"/>
      <c r="D670" s="50"/>
      <c r="E670" s="26"/>
      <c r="F670" s="26"/>
      <c r="G670" s="26"/>
      <c r="H670" s="26"/>
      <c r="I670" s="2"/>
      <c r="J670"/>
      <c r="K670"/>
      <c r="L670"/>
      <c r="M670"/>
      <c r="N670"/>
      <c r="O670"/>
    </row>
    <row r="671" spans="2:15" s="51" customFormat="1" ht="21.2" customHeight="1">
      <c r="B671" s="49"/>
      <c r="C671" s="49"/>
      <c r="D671" s="50"/>
      <c r="E671" s="26"/>
      <c r="F671" s="26"/>
      <c r="G671" s="26"/>
      <c r="H671" s="26"/>
      <c r="I671" s="2"/>
      <c r="J671"/>
      <c r="K671"/>
      <c r="L671"/>
      <c r="M671"/>
      <c r="N671"/>
      <c r="O671"/>
    </row>
    <row r="672" spans="2:15" s="51" customFormat="1" ht="21.2" customHeight="1">
      <c r="B672" s="49"/>
      <c r="C672" s="49"/>
      <c r="D672" s="50"/>
      <c r="E672" s="26"/>
      <c r="F672" s="26"/>
      <c r="G672" s="26"/>
      <c r="H672" s="26"/>
      <c r="I672" s="2"/>
      <c r="J672"/>
      <c r="K672"/>
      <c r="L672"/>
      <c r="M672"/>
      <c r="N672"/>
      <c r="O672"/>
    </row>
    <row r="673" spans="2:15" s="51" customFormat="1" ht="21.2" customHeight="1">
      <c r="B673" s="49"/>
      <c r="C673" s="49"/>
      <c r="D673" s="50"/>
      <c r="E673" s="26"/>
      <c r="F673" s="26"/>
      <c r="G673" s="26"/>
      <c r="H673" s="26"/>
      <c r="I673" s="2"/>
      <c r="J673"/>
      <c r="K673"/>
      <c r="L673"/>
      <c r="M673"/>
      <c r="N673"/>
      <c r="O673"/>
    </row>
    <row r="674" spans="2:15" s="51" customFormat="1" ht="21.2" customHeight="1">
      <c r="B674" s="49"/>
      <c r="C674" s="49"/>
      <c r="D674" s="50"/>
      <c r="E674" s="26"/>
      <c r="F674" s="26"/>
      <c r="G674" s="26"/>
      <c r="H674" s="26"/>
      <c r="I674" s="2"/>
      <c r="J674"/>
      <c r="K674"/>
      <c r="L674"/>
      <c r="M674"/>
      <c r="N674"/>
      <c r="O674"/>
    </row>
    <row r="675" spans="2:15" s="51" customFormat="1" ht="21.2" customHeight="1">
      <c r="B675" s="49"/>
      <c r="C675" s="49"/>
      <c r="D675" s="50"/>
      <c r="E675" s="26"/>
      <c r="F675" s="26"/>
      <c r="G675" s="26"/>
      <c r="H675" s="26"/>
      <c r="I675" s="2"/>
      <c r="J675"/>
      <c r="K675"/>
      <c r="L675"/>
      <c r="M675"/>
      <c r="N675"/>
      <c r="O675"/>
    </row>
    <row r="676" spans="2:15" s="51" customFormat="1" ht="21.2" customHeight="1">
      <c r="B676" s="49"/>
      <c r="C676" s="49"/>
      <c r="D676" s="50"/>
      <c r="E676" s="26"/>
      <c r="F676" s="26"/>
      <c r="G676" s="26"/>
      <c r="H676" s="26"/>
      <c r="I676" s="2"/>
      <c r="J676"/>
      <c r="K676"/>
      <c r="L676"/>
      <c r="M676"/>
      <c r="N676"/>
      <c r="O676"/>
    </row>
    <row r="677" spans="2:15" s="51" customFormat="1" ht="21.2" customHeight="1">
      <c r="B677" s="49"/>
      <c r="C677" s="49"/>
      <c r="D677" s="50"/>
      <c r="E677" s="26"/>
      <c r="F677" s="26"/>
      <c r="G677" s="26"/>
      <c r="H677" s="26"/>
      <c r="I677" s="2"/>
      <c r="J677"/>
      <c r="K677"/>
      <c r="L677"/>
      <c r="M677"/>
      <c r="N677"/>
      <c r="O677"/>
    </row>
    <row r="678" spans="2:15" s="51" customFormat="1" ht="21.2" customHeight="1">
      <c r="B678" s="49"/>
      <c r="C678" s="49"/>
      <c r="D678" s="50"/>
      <c r="E678" s="26"/>
      <c r="F678" s="26"/>
      <c r="G678" s="26"/>
      <c r="H678" s="26"/>
      <c r="I678" s="2"/>
      <c r="J678"/>
      <c r="K678"/>
      <c r="L678"/>
      <c r="M678"/>
      <c r="N678"/>
      <c r="O678"/>
    </row>
    <row r="679" spans="2:15" s="51" customFormat="1" ht="21.2" customHeight="1">
      <c r="B679" s="49"/>
      <c r="C679" s="49"/>
      <c r="D679" s="50"/>
      <c r="E679" s="26"/>
      <c r="F679" s="26"/>
      <c r="G679" s="26"/>
      <c r="H679" s="26"/>
      <c r="I679" s="2"/>
      <c r="J679"/>
      <c r="K679"/>
      <c r="L679"/>
      <c r="M679"/>
      <c r="N679"/>
      <c r="O679"/>
    </row>
    <row r="680" spans="2:15" s="51" customFormat="1" ht="21.2" customHeight="1">
      <c r="B680" s="49"/>
      <c r="C680" s="49"/>
      <c r="D680" s="50"/>
      <c r="E680" s="26"/>
      <c r="F680" s="26"/>
      <c r="G680" s="26"/>
      <c r="H680" s="26"/>
      <c r="I680" s="2"/>
      <c r="J680"/>
      <c r="K680"/>
      <c r="L680"/>
      <c r="M680"/>
      <c r="N680"/>
      <c r="O680"/>
    </row>
    <row r="681" spans="2:15" s="51" customFormat="1" ht="21.2" customHeight="1">
      <c r="B681" s="49"/>
      <c r="C681" s="49"/>
      <c r="D681" s="50"/>
      <c r="E681" s="26"/>
      <c r="F681" s="26"/>
      <c r="G681" s="26"/>
      <c r="H681" s="26"/>
      <c r="I681" s="2"/>
      <c r="J681"/>
      <c r="K681"/>
      <c r="L681"/>
      <c r="M681"/>
      <c r="N681"/>
      <c r="O681"/>
    </row>
    <row r="682" spans="2:15" s="51" customFormat="1" ht="21.2" customHeight="1">
      <c r="B682" s="49"/>
      <c r="C682" s="49"/>
      <c r="D682" s="50"/>
      <c r="E682" s="26"/>
      <c r="F682" s="26"/>
      <c r="G682" s="26"/>
      <c r="H682" s="26"/>
      <c r="I682" s="2"/>
      <c r="J682"/>
      <c r="K682"/>
      <c r="L682"/>
      <c r="M682"/>
      <c r="N682"/>
      <c r="O682"/>
    </row>
    <row r="683" spans="2:15" s="51" customFormat="1" ht="21.2" customHeight="1">
      <c r="B683" s="49"/>
      <c r="C683" s="49"/>
      <c r="D683" s="50"/>
      <c r="E683" s="26"/>
      <c r="F683" s="26"/>
      <c r="G683" s="26"/>
      <c r="H683" s="26"/>
      <c r="I683" s="2"/>
      <c r="J683"/>
      <c r="K683"/>
      <c r="L683"/>
      <c r="M683"/>
      <c r="N683"/>
      <c r="O683"/>
    </row>
    <row r="684" spans="2:15" s="51" customFormat="1" ht="21.2" customHeight="1">
      <c r="B684" s="49"/>
      <c r="C684" s="49"/>
      <c r="D684" s="50"/>
      <c r="E684" s="26"/>
      <c r="F684" s="26"/>
      <c r="G684" s="26"/>
      <c r="H684" s="26"/>
      <c r="I684" s="2"/>
      <c r="J684"/>
      <c r="K684"/>
      <c r="L684"/>
      <c r="M684"/>
      <c r="N684"/>
      <c r="O684"/>
    </row>
    <row r="685" spans="2:15" s="51" customFormat="1" ht="21.2" customHeight="1">
      <c r="B685" s="49"/>
      <c r="C685" s="49"/>
      <c r="D685" s="50"/>
      <c r="E685" s="26"/>
      <c r="F685" s="26"/>
      <c r="G685" s="26"/>
      <c r="H685" s="26"/>
      <c r="I685" s="2"/>
      <c r="J685"/>
      <c r="K685"/>
      <c r="L685"/>
      <c r="M685"/>
      <c r="N685"/>
      <c r="O685"/>
    </row>
    <row r="686" spans="2:15" s="51" customFormat="1" ht="21.2" customHeight="1">
      <c r="B686" s="49"/>
      <c r="C686" s="49"/>
      <c r="D686" s="50"/>
      <c r="E686" s="26"/>
      <c r="F686" s="26"/>
      <c r="G686" s="26"/>
      <c r="H686" s="26"/>
      <c r="I686" s="2"/>
      <c r="J686"/>
      <c r="K686"/>
      <c r="L686"/>
      <c r="M686"/>
      <c r="N686"/>
      <c r="O686"/>
    </row>
    <row r="687" spans="2:15" s="51" customFormat="1" ht="21.2" customHeight="1">
      <c r="B687" s="49"/>
      <c r="C687" s="49"/>
      <c r="D687" s="50"/>
      <c r="E687" s="26"/>
      <c r="F687" s="26"/>
      <c r="G687" s="26"/>
      <c r="H687" s="26"/>
      <c r="I687" s="2"/>
      <c r="J687"/>
      <c r="K687"/>
      <c r="L687"/>
      <c r="M687"/>
      <c r="N687"/>
      <c r="O687"/>
    </row>
    <row r="688" spans="2:15" s="51" customFormat="1" ht="21.2" customHeight="1">
      <c r="B688" s="49"/>
      <c r="C688" s="49"/>
      <c r="D688" s="50"/>
      <c r="E688" s="26"/>
      <c r="F688" s="26"/>
      <c r="G688" s="26"/>
      <c r="H688" s="26"/>
      <c r="I688" s="2"/>
      <c r="J688"/>
      <c r="K688"/>
      <c r="L688"/>
      <c r="M688"/>
      <c r="N688"/>
      <c r="O688"/>
    </row>
    <row r="689" spans="2:15" s="51" customFormat="1" ht="21.2" customHeight="1">
      <c r="B689" s="49"/>
      <c r="C689" s="49"/>
      <c r="D689" s="50"/>
      <c r="E689" s="26"/>
      <c r="F689" s="26"/>
      <c r="G689" s="26"/>
      <c r="H689" s="26"/>
      <c r="I689" s="2"/>
      <c r="J689"/>
      <c r="K689"/>
      <c r="L689"/>
      <c r="M689"/>
      <c r="N689"/>
      <c r="O689"/>
    </row>
    <row r="690" spans="2:15" s="51" customFormat="1" ht="21.2" customHeight="1">
      <c r="B690" s="49"/>
      <c r="C690" s="49"/>
      <c r="D690" s="50"/>
      <c r="E690" s="26"/>
      <c r="F690" s="26"/>
      <c r="G690" s="26"/>
      <c r="H690" s="26"/>
      <c r="I690" s="2"/>
      <c r="J690"/>
      <c r="K690"/>
      <c r="L690"/>
      <c r="M690"/>
      <c r="N690"/>
      <c r="O690"/>
    </row>
    <row r="691" spans="2:15" s="51" customFormat="1" ht="21.2" customHeight="1">
      <c r="B691" s="49"/>
      <c r="C691" s="49"/>
      <c r="D691" s="50"/>
      <c r="E691" s="26"/>
      <c r="F691" s="26"/>
      <c r="G691" s="26"/>
      <c r="H691" s="26"/>
      <c r="I691" s="2"/>
      <c r="J691"/>
      <c r="K691"/>
      <c r="L691"/>
      <c r="M691"/>
      <c r="N691"/>
      <c r="O691"/>
    </row>
    <row r="692" spans="2:15" s="51" customFormat="1" ht="21.2" customHeight="1">
      <c r="B692" s="49"/>
      <c r="C692" s="49"/>
      <c r="D692" s="50"/>
      <c r="E692" s="26"/>
      <c r="F692" s="26"/>
      <c r="G692" s="26"/>
      <c r="H692" s="26"/>
      <c r="I692" s="2"/>
      <c r="J692"/>
      <c r="K692"/>
      <c r="L692"/>
      <c r="M692"/>
      <c r="N692"/>
      <c r="O692"/>
    </row>
    <row r="693" spans="2:15" s="51" customFormat="1" ht="21.2" customHeight="1">
      <c r="B693" s="49"/>
      <c r="C693" s="49"/>
      <c r="D693" s="50"/>
      <c r="E693" s="26"/>
      <c r="F693" s="26"/>
      <c r="G693" s="26"/>
      <c r="H693" s="26"/>
      <c r="I693" s="2"/>
      <c r="J693"/>
      <c r="K693"/>
      <c r="L693"/>
      <c r="M693"/>
      <c r="N693"/>
      <c r="O693"/>
    </row>
    <row r="694" spans="2:15" s="51" customFormat="1" ht="21.2" customHeight="1">
      <c r="B694" s="49"/>
      <c r="C694" s="49"/>
      <c r="D694" s="50"/>
      <c r="E694" s="26"/>
      <c r="F694" s="26"/>
      <c r="G694" s="26"/>
      <c r="H694" s="26"/>
      <c r="I694" s="2"/>
      <c r="J694"/>
      <c r="K694"/>
      <c r="L694"/>
      <c r="M694"/>
      <c r="N694"/>
      <c r="O694"/>
    </row>
    <row r="695" spans="2:15" s="51" customFormat="1" ht="21.2" customHeight="1">
      <c r="B695" s="49"/>
      <c r="C695" s="49"/>
      <c r="D695" s="50"/>
      <c r="E695" s="26"/>
      <c r="F695" s="26"/>
      <c r="G695" s="26"/>
      <c r="H695" s="26"/>
      <c r="I695" s="2"/>
      <c r="J695"/>
      <c r="K695"/>
      <c r="L695"/>
      <c r="M695"/>
      <c r="N695"/>
      <c r="O695"/>
    </row>
    <row r="696" spans="2:15" s="51" customFormat="1" ht="21.2" customHeight="1">
      <c r="B696" s="49"/>
      <c r="C696" s="49"/>
      <c r="D696" s="50"/>
      <c r="E696" s="26"/>
      <c r="F696" s="26"/>
      <c r="G696" s="26"/>
      <c r="H696" s="26"/>
      <c r="I696" s="2"/>
      <c r="J696"/>
      <c r="K696"/>
      <c r="L696"/>
      <c r="M696"/>
      <c r="N696"/>
      <c r="O696"/>
    </row>
    <row r="697" spans="2:15" s="51" customFormat="1" ht="21.2" customHeight="1">
      <c r="B697" s="49"/>
      <c r="C697" s="49"/>
      <c r="D697" s="50"/>
      <c r="E697" s="26"/>
      <c r="F697" s="26"/>
      <c r="G697" s="26"/>
      <c r="H697" s="26"/>
      <c r="I697" s="2"/>
      <c r="J697"/>
      <c r="K697"/>
      <c r="L697"/>
      <c r="M697"/>
      <c r="N697"/>
      <c r="O697"/>
    </row>
    <row r="698" spans="2:15" s="51" customFormat="1" ht="21.2" customHeight="1">
      <c r="B698" s="49"/>
      <c r="C698" s="49"/>
      <c r="D698" s="50"/>
      <c r="E698" s="26"/>
      <c r="F698" s="26"/>
      <c r="G698" s="26"/>
      <c r="H698" s="26"/>
      <c r="I698" s="2"/>
      <c r="J698"/>
      <c r="K698"/>
      <c r="L698"/>
      <c r="M698"/>
      <c r="N698"/>
      <c r="O698"/>
    </row>
    <row r="699" spans="2:15" s="51" customFormat="1" ht="21.2" customHeight="1">
      <c r="B699" s="49"/>
      <c r="C699" s="49"/>
      <c r="D699" s="50"/>
      <c r="E699" s="26"/>
      <c r="F699" s="26"/>
      <c r="G699" s="26"/>
      <c r="H699" s="26"/>
      <c r="I699" s="2"/>
      <c r="J699"/>
      <c r="K699"/>
      <c r="L699"/>
      <c r="M699"/>
      <c r="N699"/>
      <c r="O699"/>
    </row>
    <row r="700" spans="2:15" s="51" customFormat="1" ht="21.2" customHeight="1">
      <c r="B700" s="49"/>
      <c r="C700" s="49"/>
      <c r="D700" s="50"/>
      <c r="E700" s="26"/>
      <c r="F700" s="26"/>
      <c r="G700" s="26"/>
      <c r="H700" s="26"/>
      <c r="I700" s="2"/>
      <c r="J700"/>
      <c r="K700"/>
      <c r="L700"/>
      <c r="M700"/>
      <c r="N700"/>
      <c r="O700"/>
    </row>
    <row r="701" spans="2:15" s="51" customFormat="1" ht="21.2" customHeight="1">
      <c r="B701" s="49"/>
      <c r="C701" s="49"/>
      <c r="D701" s="50"/>
      <c r="E701" s="26"/>
      <c r="F701" s="26"/>
      <c r="G701" s="26"/>
      <c r="H701" s="26"/>
      <c r="I701" s="2"/>
      <c r="J701"/>
      <c r="K701"/>
      <c r="L701"/>
      <c r="M701"/>
      <c r="N701"/>
      <c r="O701"/>
    </row>
    <row r="702" spans="2:15" s="51" customFormat="1" ht="21.2" customHeight="1">
      <c r="B702" s="49"/>
      <c r="C702" s="49"/>
      <c r="D702" s="50"/>
      <c r="E702" s="26"/>
      <c r="F702" s="26"/>
      <c r="G702" s="26"/>
      <c r="H702" s="26"/>
      <c r="I702" s="2"/>
      <c r="J702"/>
      <c r="K702"/>
      <c r="L702"/>
      <c r="M702"/>
      <c r="N702"/>
      <c r="O702"/>
    </row>
    <row r="703" spans="2:15" s="51" customFormat="1" ht="21.2" customHeight="1">
      <c r="B703" s="49"/>
      <c r="C703" s="49"/>
      <c r="D703" s="50"/>
      <c r="E703" s="26"/>
      <c r="F703" s="26"/>
      <c r="G703" s="26"/>
      <c r="H703" s="26"/>
      <c r="I703" s="2"/>
      <c r="J703"/>
      <c r="K703"/>
      <c r="L703"/>
      <c r="M703"/>
      <c r="N703"/>
      <c r="O703"/>
    </row>
    <row r="704" spans="2:15" s="51" customFormat="1" ht="21.2" customHeight="1">
      <c r="B704" s="49"/>
      <c r="C704" s="49"/>
      <c r="D704" s="50"/>
      <c r="E704" s="26"/>
      <c r="F704" s="26"/>
      <c r="G704" s="26"/>
      <c r="H704" s="26"/>
      <c r="I704" s="2"/>
      <c r="J704"/>
      <c r="K704"/>
      <c r="L704"/>
      <c r="M704"/>
      <c r="N704"/>
      <c r="O704"/>
    </row>
    <row r="705" spans="2:15" s="51" customFormat="1" ht="21.2" customHeight="1">
      <c r="B705" s="49"/>
      <c r="C705" s="49"/>
      <c r="D705" s="50"/>
      <c r="E705" s="26"/>
      <c r="F705" s="26"/>
      <c r="G705" s="26"/>
      <c r="H705" s="26"/>
      <c r="I705" s="2"/>
      <c r="J705"/>
      <c r="K705"/>
      <c r="L705"/>
      <c r="M705"/>
      <c r="N705"/>
      <c r="O705"/>
    </row>
    <row r="706" spans="2:15" s="51" customFormat="1" ht="21.2" customHeight="1">
      <c r="B706" s="49"/>
      <c r="C706" s="49"/>
      <c r="D706" s="50"/>
      <c r="E706" s="26"/>
      <c r="F706" s="26"/>
      <c r="G706" s="26"/>
      <c r="H706" s="26"/>
      <c r="I706" s="2"/>
      <c r="J706"/>
      <c r="K706"/>
      <c r="L706"/>
      <c r="M706"/>
      <c r="N706"/>
      <c r="O706"/>
    </row>
    <row r="707" spans="2:15" s="51" customFormat="1" ht="21.2" customHeight="1">
      <c r="B707" s="49"/>
      <c r="C707" s="49"/>
      <c r="D707" s="50"/>
      <c r="E707" s="26"/>
      <c r="F707" s="26"/>
      <c r="G707" s="26"/>
      <c r="H707" s="26"/>
      <c r="I707" s="2"/>
      <c r="J707"/>
      <c r="K707"/>
      <c r="L707"/>
      <c r="M707"/>
      <c r="N707"/>
      <c r="O707"/>
    </row>
    <row r="708" spans="2:15" s="51" customFormat="1" ht="21.2" customHeight="1">
      <c r="B708" s="49"/>
      <c r="C708" s="49"/>
      <c r="D708" s="50"/>
      <c r="E708" s="26"/>
      <c r="F708" s="26"/>
      <c r="G708" s="26"/>
      <c r="H708" s="26"/>
      <c r="I708" s="2"/>
      <c r="J708"/>
      <c r="K708"/>
      <c r="L708"/>
      <c r="M708"/>
      <c r="N708"/>
      <c r="O708"/>
    </row>
    <row r="709" spans="2:15" s="51" customFormat="1" ht="21.2" customHeight="1">
      <c r="B709" s="49"/>
      <c r="C709" s="49"/>
      <c r="D709" s="50"/>
      <c r="E709" s="26"/>
      <c r="F709" s="26"/>
      <c r="G709" s="26"/>
      <c r="H709" s="26"/>
      <c r="I709" s="2"/>
      <c r="J709"/>
      <c r="K709"/>
      <c r="L709"/>
      <c r="M709"/>
      <c r="N709"/>
      <c r="O709"/>
    </row>
    <row r="710" spans="2:15" s="51" customFormat="1" ht="21.2" customHeight="1">
      <c r="B710" s="49"/>
      <c r="C710" s="49"/>
      <c r="D710" s="50"/>
      <c r="E710" s="26"/>
      <c r="F710" s="26"/>
      <c r="G710" s="26"/>
      <c r="H710" s="26"/>
      <c r="I710" s="2"/>
      <c r="J710"/>
      <c r="K710"/>
      <c r="L710"/>
      <c r="M710"/>
      <c r="N710"/>
      <c r="O710"/>
    </row>
    <row r="711" spans="2:15" s="51" customFormat="1" ht="21.2" customHeight="1">
      <c r="B711" s="49"/>
      <c r="C711" s="49"/>
      <c r="D711" s="50"/>
      <c r="E711" s="26"/>
      <c r="F711" s="26"/>
      <c r="G711" s="26"/>
      <c r="H711" s="26"/>
      <c r="I711" s="2"/>
      <c r="J711"/>
      <c r="K711"/>
      <c r="L711"/>
      <c r="M711"/>
      <c r="N711"/>
      <c r="O711"/>
    </row>
    <row r="712" spans="2:15" s="51" customFormat="1" ht="21.2" customHeight="1">
      <c r="B712" s="49"/>
      <c r="C712" s="49"/>
      <c r="D712" s="50"/>
      <c r="E712" s="26"/>
      <c r="F712" s="26"/>
      <c r="G712" s="26"/>
      <c r="H712" s="26"/>
      <c r="I712" s="2"/>
      <c r="J712"/>
      <c r="K712"/>
      <c r="L712"/>
      <c r="M712"/>
      <c r="N712"/>
      <c r="O712"/>
    </row>
    <row r="713" spans="2:15" s="51" customFormat="1" ht="21.2" customHeight="1">
      <c r="B713" s="49"/>
      <c r="C713" s="49"/>
      <c r="D713" s="50"/>
      <c r="E713" s="26"/>
      <c r="F713" s="26"/>
      <c r="G713" s="26"/>
      <c r="H713" s="26"/>
      <c r="I713" s="2"/>
      <c r="J713"/>
      <c r="K713"/>
      <c r="L713"/>
      <c r="M713"/>
      <c r="N713"/>
      <c r="O713"/>
    </row>
    <row r="714" spans="2:15" s="51" customFormat="1" ht="21.2" customHeight="1">
      <c r="B714" s="49"/>
      <c r="C714" s="49"/>
      <c r="D714" s="50"/>
      <c r="E714" s="26"/>
      <c r="F714" s="26"/>
      <c r="G714" s="26"/>
      <c r="H714" s="26"/>
      <c r="I714" s="2"/>
      <c r="J714"/>
      <c r="K714"/>
      <c r="L714"/>
      <c r="M714"/>
      <c r="N714"/>
      <c r="O714"/>
    </row>
    <row r="715" spans="2:15" s="51" customFormat="1" ht="21.2" customHeight="1">
      <c r="B715" s="49"/>
      <c r="C715" s="49"/>
      <c r="D715" s="50"/>
      <c r="E715" s="26"/>
      <c r="F715" s="26"/>
      <c r="G715" s="26"/>
      <c r="H715" s="26"/>
      <c r="I715" s="2"/>
      <c r="J715"/>
      <c r="K715"/>
      <c r="L715"/>
      <c r="M715"/>
      <c r="N715"/>
      <c r="O715"/>
    </row>
    <row r="716" spans="2:15" s="51" customFormat="1" ht="21.2" customHeight="1">
      <c r="B716" s="49"/>
      <c r="C716" s="49"/>
      <c r="D716" s="50"/>
      <c r="E716" s="26"/>
      <c r="F716" s="26"/>
      <c r="G716" s="26"/>
      <c r="H716" s="26"/>
      <c r="I716" s="2"/>
      <c r="J716"/>
      <c r="K716"/>
      <c r="L716"/>
      <c r="M716"/>
      <c r="N716"/>
      <c r="O716"/>
    </row>
    <row r="717" spans="2:15" s="51" customFormat="1" ht="21.2" customHeight="1">
      <c r="B717" s="49"/>
      <c r="C717" s="49"/>
      <c r="D717" s="50"/>
      <c r="E717" s="26"/>
      <c r="F717" s="26"/>
      <c r="G717" s="26"/>
      <c r="H717" s="26"/>
      <c r="I717" s="2"/>
      <c r="J717"/>
      <c r="K717"/>
      <c r="L717"/>
      <c r="M717"/>
      <c r="N717"/>
      <c r="O717"/>
    </row>
    <row r="718" spans="2:15" s="51" customFormat="1" ht="21.2" customHeight="1">
      <c r="B718" s="49"/>
      <c r="C718" s="49"/>
      <c r="D718" s="50"/>
      <c r="E718" s="26"/>
      <c r="F718" s="26"/>
      <c r="G718" s="26"/>
      <c r="H718" s="26"/>
      <c r="I718" s="2"/>
      <c r="J718"/>
      <c r="K718"/>
      <c r="L718"/>
      <c r="M718"/>
      <c r="N718"/>
      <c r="O718"/>
    </row>
    <row r="719" spans="2:15" s="51" customFormat="1" ht="21.2" customHeight="1">
      <c r="B719" s="49"/>
      <c r="C719" s="49"/>
      <c r="D719" s="50"/>
      <c r="E719" s="26"/>
      <c r="F719" s="26"/>
      <c r="G719" s="26"/>
      <c r="H719" s="26"/>
      <c r="I719" s="2"/>
      <c r="J719"/>
      <c r="K719"/>
      <c r="L719"/>
      <c r="M719"/>
      <c r="N719"/>
      <c r="O719"/>
    </row>
    <row r="720" spans="2:15" s="51" customFormat="1" ht="21.2" customHeight="1">
      <c r="B720" s="49"/>
      <c r="C720" s="49"/>
      <c r="D720" s="50"/>
      <c r="E720" s="26"/>
      <c r="F720" s="26"/>
      <c r="G720" s="26"/>
      <c r="H720" s="26"/>
      <c r="I720" s="2"/>
      <c r="J720"/>
      <c r="K720"/>
      <c r="L720"/>
      <c r="M720"/>
      <c r="N720"/>
      <c r="O720"/>
    </row>
    <row r="721" spans="2:15" s="51" customFormat="1" ht="21.2" customHeight="1">
      <c r="B721" s="49"/>
      <c r="C721" s="49"/>
      <c r="D721" s="50"/>
      <c r="E721" s="26"/>
      <c r="F721" s="26"/>
      <c r="G721" s="26"/>
      <c r="H721" s="26"/>
      <c r="I721" s="2"/>
      <c r="J721"/>
      <c r="K721"/>
      <c r="L721"/>
      <c r="M721"/>
      <c r="N721"/>
      <c r="O721"/>
    </row>
    <row r="722" spans="2:15" s="51" customFormat="1" ht="21.2" customHeight="1">
      <c r="B722" s="49"/>
      <c r="C722" s="49"/>
      <c r="D722" s="50"/>
      <c r="E722" s="26"/>
      <c r="F722" s="26"/>
      <c r="G722" s="26"/>
      <c r="H722" s="26"/>
      <c r="I722" s="2"/>
      <c r="J722"/>
      <c r="K722"/>
      <c r="L722"/>
      <c r="M722"/>
      <c r="N722"/>
      <c r="O722"/>
    </row>
    <row r="723" spans="2:15" s="51" customFormat="1" ht="21.2" customHeight="1">
      <c r="B723" s="49"/>
      <c r="C723" s="49"/>
      <c r="D723" s="50"/>
      <c r="E723" s="26"/>
      <c r="F723" s="26"/>
      <c r="G723" s="26"/>
      <c r="H723" s="26"/>
      <c r="I723" s="2"/>
      <c r="J723"/>
      <c r="K723"/>
      <c r="L723"/>
      <c r="M723"/>
      <c r="N723"/>
      <c r="O723"/>
    </row>
    <row r="724" spans="2:15" s="51" customFormat="1" ht="21.2" customHeight="1">
      <c r="B724" s="49"/>
      <c r="C724" s="49"/>
      <c r="D724" s="50"/>
      <c r="E724" s="26"/>
      <c r="F724" s="26"/>
      <c r="G724" s="26"/>
      <c r="H724" s="26"/>
      <c r="I724" s="2"/>
      <c r="J724"/>
      <c r="K724"/>
      <c r="L724"/>
      <c r="M724"/>
      <c r="N724"/>
      <c r="O724"/>
    </row>
    <row r="725" spans="2:15" s="51" customFormat="1" ht="21.2" customHeight="1">
      <c r="B725" s="49"/>
      <c r="C725" s="49"/>
      <c r="D725" s="50"/>
      <c r="E725" s="26"/>
      <c r="F725" s="26"/>
      <c r="G725" s="26"/>
      <c r="H725" s="26"/>
      <c r="I725" s="2"/>
      <c r="J725"/>
      <c r="K725"/>
      <c r="L725"/>
      <c r="M725"/>
      <c r="N725"/>
      <c r="O725"/>
    </row>
    <row r="726" spans="2:15" s="51" customFormat="1" ht="21.2" customHeight="1">
      <c r="B726" s="49"/>
      <c r="C726" s="49"/>
      <c r="D726" s="50"/>
      <c r="E726" s="26"/>
      <c r="F726" s="26"/>
      <c r="G726" s="26"/>
      <c r="H726" s="26"/>
      <c r="I726" s="2"/>
      <c r="J726"/>
      <c r="K726"/>
      <c r="L726"/>
      <c r="M726"/>
      <c r="N726"/>
      <c r="O726"/>
    </row>
    <row r="727" spans="2:15" s="51" customFormat="1" ht="21.2" customHeight="1">
      <c r="B727" s="49"/>
      <c r="C727" s="49"/>
      <c r="D727" s="50"/>
      <c r="E727" s="26"/>
      <c r="F727" s="26"/>
      <c r="G727" s="26"/>
      <c r="H727" s="26"/>
      <c r="I727" s="2"/>
      <c r="J727"/>
      <c r="K727"/>
      <c r="L727"/>
      <c r="M727"/>
      <c r="N727"/>
      <c r="O727"/>
    </row>
    <row r="728" spans="2:15" s="51" customFormat="1" ht="21.2" customHeight="1">
      <c r="B728" s="49"/>
      <c r="C728" s="49"/>
      <c r="D728" s="50"/>
      <c r="E728" s="26"/>
      <c r="F728" s="26"/>
      <c r="G728" s="26"/>
      <c r="H728" s="26"/>
      <c r="I728" s="2"/>
      <c r="J728"/>
      <c r="K728"/>
      <c r="L728"/>
      <c r="M728"/>
      <c r="N728"/>
      <c r="O728"/>
    </row>
    <row r="729" spans="2:15" s="51" customFormat="1" ht="21.2" customHeight="1">
      <c r="B729" s="49"/>
      <c r="C729" s="49"/>
      <c r="D729" s="50"/>
      <c r="E729" s="26"/>
      <c r="F729" s="26"/>
      <c r="G729" s="26"/>
      <c r="H729" s="26"/>
      <c r="I729" s="2"/>
      <c r="J729"/>
      <c r="K729"/>
      <c r="L729"/>
      <c r="M729"/>
      <c r="N729"/>
      <c r="O729"/>
    </row>
    <row r="730" spans="2:15" s="51" customFormat="1" ht="21.2" customHeight="1">
      <c r="B730" s="49"/>
      <c r="C730" s="49"/>
      <c r="D730" s="50"/>
      <c r="E730" s="26"/>
      <c r="F730" s="26"/>
      <c r="G730" s="26"/>
      <c r="H730" s="26"/>
      <c r="I730" s="2"/>
      <c r="J730"/>
      <c r="K730"/>
      <c r="L730"/>
      <c r="M730"/>
      <c r="N730"/>
      <c r="O730"/>
    </row>
    <row r="731" spans="2:15" s="51" customFormat="1" ht="21.2" customHeight="1">
      <c r="B731" s="49"/>
      <c r="C731" s="49"/>
      <c r="D731" s="50"/>
      <c r="E731" s="26"/>
      <c r="F731" s="26"/>
      <c r="G731" s="26"/>
      <c r="H731" s="26"/>
      <c r="I731" s="2"/>
      <c r="J731"/>
      <c r="K731"/>
      <c r="L731"/>
      <c r="M731"/>
      <c r="N731"/>
      <c r="O731"/>
    </row>
    <row r="732" spans="2:15" s="51" customFormat="1" ht="21.2" customHeight="1">
      <c r="B732" s="49"/>
      <c r="C732" s="49"/>
      <c r="D732" s="50"/>
      <c r="E732" s="26"/>
      <c r="F732" s="26"/>
      <c r="G732" s="26"/>
      <c r="H732" s="26"/>
      <c r="I732" s="2"/>
      <c r="J732"/>
      <c r="K732"/>
      <c r="L732"/>
      <c r="M732"/>
      <c r="N732"/>
      <c r="O732"/>
    </row>
    <row r="733" spans="2:15" s="51" customFormat="1" ht="21.2" customHeight="1">
      <c r="B733" s="49"/>
      <c r="C733" s="49"/>
      <c r="D733" s="50"/>
      <c r="E733" s="26"/>
      <c r="F733" s="26"/>
      <c r="G733" s="26"/>
      <c r="H733" s="26"/>
      <c r="I733" s="2"/>
      <c r="J733"/>
      <c r="K733"/>
      <c r="L733"/>
      <c r="M733"/>
      <c r="N733"/>
      <c r="O733"/>
    </row>
    <row r="734" spans="2:15" s="51" customFormat="1" ht="21.2" customHeight="1">
      <c r="B734" s="49"/>
      <c r="C734" s="49"/>
      <c r="D734" s="50"/>
      <c r="E734" s="26"/>
      <c r="F734" s="26"/>
      <c r="G734" s="26"/>
      <c r="H734" s="26"/>
      <c r="I734" s="2"/>
      <c r="J734"/>
      <c r="K734"/>
      <c r="L734"/>
      <c r="M734"/>
      <c r="N734"/>
      <c r="O734"/>
    </row>
    <row r="735" spans="2:15" s="51" customFormat="1" ht="21.2" customHeight="1">
      <c r="B735" s="49"/>
      <c r="C735" s="49"/>
      <c r="D735" s="50"/>
      <c r="E735" s="26"/>
      <c r="F735" s="26"/>
      <c r="G735" s="26"/>
      <c r="H735" s="26"/>
      <c r="I735" s="2"/>
      <c r="J735"/>
      <c r="K735"/>
      <c r="L735"/>
      <c r="M735"/>
      <c r="N735"/>
      <c r="O735"/>
    </row>
    <row r="736" spans="2:15" s="51" customFormat="1" ht="21.2" customHeight="1">
      <c r="B736" s="49"/>
      <c r="C736" s="49"/>
      <c r="D736" s="50"/>
      <c r="E736" s="26"/>
      <c r="F736" s="26"/>
      <c r="G736" s="26"/>
      <c r="H736" s="26"/>
      <c r="I736" s="2"/>
      <c r="J736"/>
      <c r="K736"/>
      <c r="L736"/>
      <c r="M736"/>
      <c r="N736"/>
      <c r="O736"/>
    </row>
    <row r="737" spans="2:15" s="51" customFormat="1" ht="21.2" customHeight="1">
      <c r="B737" s="49"/>
      <c r="C737" s="49"/>
      <c r="D737" s="50"/>
      <c r="E737" s="26"/>
      <c r="F737" s="26"/>
      <c r="G737" s="26"/>
      <c r="H737" s="26"/>
      <c r="I737" s="2"/>
      <c r="J737"/>
      <c r="K737"/>
      <c r="L737"/>
      <c r="M737"/>
      <c r="N737"/>
      <c r="O737"/>
    </row>
    <row r="738" spans="2:15" s="51" customFormat="1" ht="21.2" customHeight="1">
      <c r="B738" s="49"/>
      <c r="C738" s="49"/>
      <c r="D738" s="50"/>
      <c r="E738" s="26"/>
      <c r="F738" s="26"/>
      <c r="G738" s="26"/>
      <c r="H738" s="26"/>
      <c r="I738" s="2"/>
      <c r="J738"/>
      <c r="K738"/>
      <c r="L738"/>
      <c r="M738"/>
      <c r="N738"/>
      <c r="O738"/>
    </row>
    <row r="739" spans="2:15" s="51" customFormat="1" ht="21.2" customHeight="1">
      <c r="B739" s="49"/>
      <c r="C739" s="49"/>
      <c r="D739" s="50"/>
      <c r="E739" s="26"/>
      <c r="F739" s="26"/>
      <c r="G739" s="26"/>
      <c r="H739" s="26"/>
      <c r="I739" s="2"/>
      <c r="J739"/>
      <c r="K739"/>
      <c r="L739"/>
      <c r="M739"/>
      <c r="N739"/>
      <c r="O739"/>
    </row>
    <row r="740" spans="2:15" s="51" customFormat="1" ht="21.2" customHeight="1">
      <c r="B740" s="49"/>
      <c r="C740" s="49"/>
      <c r="D740" s="50"/>
      <c r="E740" s="26"/>
      <c r="F740" s="26"/>
      <c r="G740" s="26"/>
      <c r="H740" s="26"/>
      <c r="I740" s="2"/>
      <c r="J740"/>
      <c r="K740"/>
      <c r="L740"/>
      <c r="M740"/>
      <c r="N740"/>
      <c r="O740"/>
    </row>
    <row r="741" spans="2:15" s="51" customFormat="1" ht="21.2" customHeight="1">
      <c r="B741" s="49"/>
      <c r="C741" s="49"/>
      <c r="D741" s="50"/>
      <c r="E741" s="26"/>
      <c r="F741" s="26"/>
      <c r="G741" s="26"/>
      <c r="H741" s="26"/>
      <c r="I741" s="2"/>
      <c r="J741"/>
      <c r="K741"/>
      <c r="L741"/>
      <c r="M741"/>
      <c r="N741"/>
      <c r="O741"/>
    </row>
    <row r="742" spans="2:15" s="51" customFormat="1" ht="21.2" customHeight="1">
      <c r="B742" s="49"/>
      <c r="C742" s="49"/>
      <c r="D742" s="50"/>
      <c r="E742" s="26"/>
      <c r="F742" s="26"/>
      <c r="G742" s="26"/>
      <c r="H742" s="26"/>
      <c r="I742" s="2"/>
      <c r="J742"/>
      <c r="K742"/>
      <c r="L742"/>
      <c r="M742"/>
      <c r="N742"/>
      <c r="O742"/>
    </row>
    <row r="743" spans="2:15" s="51" customFormat="1" ht="21.2" customHeight="1">
      <c r="B743" s="49"/>
      <c r="C743" s="49"/>
      <c r="D743" s="50"/>
      <c r="E743" s="26"/>
      <c r="F743" s="26"/>
      <c r="G743" s="26"/>
      <c r="H743" s="26"/>
      <c r="I743" s="2"/>
      <c r="J743"/>
      <c r="K743"/>
      <c r="L743"/>
      <c r="M743"/>
      <c r="N743"/>
      <c r="O743"/>
    </row>
    <row r="744" spans="2:15" s="51" customFormat="1" ht="21.2" customHeight="1">
      <c r="B744" s="49"/>
      <c r="C744" s="49"/>
      <c r="D744" s="50"/>
      <c r="E744" s="26"/>
      <c r="F744" s="26"/>
      <c r="G744" s="26"/>
      <c r="H744" s="26"/>
      <c r="I744" s="2"/>
      <c r="J744"/>
      <c r="K744"/>
      <c r="L744"/>
      <c r="M744"/>
      <c r="N744"/>
      <c r="O744"/>
    </row>
    <row r="745" spans="2:15" s="51" customFormat="1" ht="21.2" customHeight="1">
      <c r="B745" s="49"/>
      <c r="C745" s="49"/>
      <c r="D745" s="50"/>
      <c r="E745" s="26"/>
      <c r="F745" s="26"/>
      <c r="G745" s="26"/>
      <c r="H745" s="26"/>
      <c r="I745" s="2"/>
      <c r="J745"/>
      <c r="K745"/>
      <c r="L745"/>
      <c r="M745"/>
      <c r="N745"/>
      <c r="O745"/>
    </row>
    <row r="746" spans="2:15" s="51" customFormat="1" ht="21.2" customHeight="1">
      <c r="B746" s="49"/>
      <c r="C746" s="49"/>
      <c r="D746" s="50"/>
      <c r="E746" s="26"/>
      <c r="F746" s="26"/>
      <c r="G746" s="26"/>
      <c r="H746" s="26"/>
      <c r="I746" s="2"/>
      <c r="J746"/>
      <c r="K746"/>
      <c r="L746"/>
      <c r="M746"/>
      <c r="N746"/>
      <c r="O746"/>
    </row>
    <row r="747" spans="2:15" s="51" customFormat="1" ht="21.2" customHeight="1">
      <c r="B747" s="49"/>
      <c r="C747" s="49"/>
      <c r="D747" s="50"/>
      <c r="E747" s="26"/>
      <c r="F747" s="26"/>
      <c r="G747" s="26"/>
      <c r="H747" s="26"/>
      <c r="I747" s="2"/>
      <c r="J747"/>
      <c r="K747"/>
      <c r="L747"/>
      <c r="M747"/>
      <c r="N747"/>
      <c r="O747"/>
    </row>
    <row r="748" spans="2:15" s="51" customFormat="1" ht="21.2" customHeight="1">
      <c r="B748" s="49"/>
      <c r="C748" s="49"/>
      <c r="D748" s="50"/>
      <c r="E748" s="26"/>
      <c r="F748" s="26"/>
      <c r="G748" s="26"/>
      <c r="H748" s="26"/>
      <c r="I748" s="2"/>
      <c r="J748"/>
      <c r="K748"/>
      <c r="L748"/>
      <c r="M748"/>
      <c r="N748"/>
      <c r="O748"/>
    </row>
    <row r="749" spans="2:15" s="51" customFormat="1" ht="21.2" customHeight="1">
      <c r="B749" s="49"/>
      <c r="C749" s="49"/>
      <c r="D749" s="50"/>
      <c r="E749" s="26"/>
      <c r="F749" s="26"/>
      <c r="G749" s="26"/>
      <c r="H749" s="26"/>
      <c r="I749" s="2"/>
      <c r="J749"/>
      <c r="K749"/>
      <c r="L749"/>
      <c r="M749"/>
      <c r="N749"/>
      <c r="O749"/>
    </row>
    <row r="750" spans="2:15" s="51" customFormat="1" ht="21.2" customHeight="1">
      <c r="B750" s="49"/>
      <c r="C750" s="49"/>
      <c r="D750" s="50"/>
      <c r="E750" s="26"/>
      <c r="F750" s="26"/>
      <c r="G750" s="26"/>
      <c r="H750" s="26"/>
      <c r="I750" s="2"/>
      <c r="J750"/>
      <c r="K750"/>
      <c r="L750"/>
      <c r="M750"/>
      <c r="N750"/>
      <c r="O750"/>
    </row>
    <row r="751" spans="2:15" s="51" customFormat="1" ht="21.2" customHeight="1">
      <c r="B751" s="49"/>
      <c r="C751" s="49"/>
      <c r="D751" s="50"/>
      <c r="E751" s="26"/>
      <c r="F751" s="26"/>
      <c r="G751" s="26"/>
      <c r="H751" s="26"/>
      <c r="I751" s="2"/>
      <c r="J751"/>
      <c r="K751"/>
      <c r="L751"/>
      <c r="M751"/>
      <c r="N751"/>
      <c r="O751"/>
    </row>
    <row r="752" spans="2:15" s="51" customFormat="1" ht="21.2" customHeight="1">
      <c r="B752" s="49"/>
      <c r="C752" s="49"/>
      <c r="D752" s="50"/>
      <c r="E752" s="26"/>
      <c r="F752" s="26"/>
      <c r="G752" s="26"/>
      <c r="H752" s="26"/>
      <c r="I752" s="2"/>
      <c r="J752"/>
      <c r="K752"/>
      <c r="L752"/>
      <c r="M752"/>
      <c r="N752"/>
      <c r="O752"/>
    </row>
    <row r="753" spans="2:15" s="51" customFormat="1" ht="21.2" customHeight="1">
      <c r="B753" s="49"/>
      <c r="C753" s="49"/>
      <c r="D753" s="50"/>
      <c r="E753" s="26"/>
      <c r="F753" s="26"/>
      <c r="G753" s="26"/>
      <c r="H753" s="26"/>
      <c r="I753" s="2"/>
      <c r="J753"/>
      <c r="K753"/>
      <c r="L753"/>
      <c r="M753"/>
      <c r="N753"/>
      <c r="O753"/>
    </row>
    <row r="754" spans="2:15" s="51" customFormat="1" ht="21.2" customHeight="1">
      <c r="B754" s="49"/>
      <c r="C754" s="49"/>
      <c r="D754" s="50"/>
      <c r="E754" s="26"/>
      <c r="F754" s="26"/>
      <c r="G754" s="26"/>
      <c r="H754" s="26"/>
      <c r="I754" s="2"/>
      <c r="J754"/>
      <c r="K754"/>
      <c r="L754"/>
      <c r="M754"/>
      <c r="N754"/>
      <c r="O754"/>
    </row>
    <row r="755" spans="2:15" s="51" customFormat="1" ht="21.2" customHeight="1">
      <c r="B755" s="49"/>
      <c r="C755" s="49"/>
      <c r="D755" s="50"/>
      <c r="E755" s="26"/>
      <c r="F755" s="26"/>
      <c r="G755" s="26"/>
      <c r="H755" s="26"/>
      <c r="I755" s="2"/>
      <c r="J755"/>
      <c r="K755"/>
      <c r="L755"/>
      <c r="M755"/>
      <c r="N755"/>
      <c r="O755"/>
    </row>
    <row r="756" spans="2:15" s="51" customFormat="1" ht="21.2" customHeight="1">
      <c r="B756" s="49"/>
      <c r="C756" s="49"/>
      <c r="D756" s="50"/>
      <c r="E756" s="26"/>
      <c r="F756" s="26"/>
      <c r="G756" s="26"/>
      <c r="H756" s="26"/>
      <c r="I756" s="2"/>
      <c r="J756"/>
      <c r="K756"/>
      <c r="L756"/>
      <c r="M756"/>
      <c r="N756"/>
      <c r="O756"/>
    </row>
    <row r="757" spans="2:15" s="51" customFormat="1" ht="21.2" customHeight="1">
      <c r="B757" s="49"/>
      <c r="C757" s="49"/>
      <c r="D757" s="50"/>
      <c r="E757" s="26"/>
      <c r="F757" s="26"/>
      <c r="G757" s="26"/>
      <c r="H757" s="26"/>
      <c r="I757" s="2"/>
      <c r="J757"/>
      <c r="K757"/>
      <c r="L757"/>
      <c r="M757"/>
      <c r="N757"/>
      <c r="O757"/>
    </row>
    <row r="758" spans="2:15" s="51" customFormat="1" ht="21.2" customHeight="1">
      <c r="B758" s="49"/>
      <c r="C758" s="49"/>
      <c r="D758" s="50"/>
      <c r="E758" s="26"/>
      <c r="F758" s="26"/>
      <c r="G758" s="26"/>
      <c r="H758" s="26"/>
      <c r="I758" s="2"/>
      <c r="J758"/>
      <c r="K758"/>
      <c r="L758"/>
      <c r="M758"/>
      <c r="N758"/>
      <c r="O758"/>
    </row>
    <row r="759" spans="2:15" s="51" customFormat="1" ht="21.2" customHeight="1">
      <c r="B759" s="49"/>
      <c r="C759" s="49"/>
      <c r="D759" s="50"/>
      <c r="E759" s="26"/>
      <c r="F759" s="26"/>
      <c r="G759" s="26"/>
      <c r="H759" s="26"/>
      <c r="I759" s="2"/>
      <c r="J759"/>
      <c r="K759"/>
      <c r="L759"/>
      <c r="M759"/>
      <c r="N759"/>
      <c r="O759"/>
    </row>
    <row r="760" spans="2:15" s="51" customFormat="1" ht="21.2" customHeight="1">
      <c r="B760" s="49"/>
      <c r="C760" s="49"/>
      <c r="D760" s="50"/>
      <c r="E760" s="26"/>
      <c r="F760" s="26"/>
      <c r="G760" s="26"/>
      <c r="H760" s="26"/>
      <c r="I760" s="2"/>
      <c r="J760"/>
      <c r="K760"/>
      <c r="L760"/>
      <c r="M760"/>
      <c r="N760"/>
      <c r="O760"/>
    </row>
    <row r="761" spans="2:15" s="51" customFormat="1" ht="21.2" customHeight="1">
      <c r="B761" s="49"/>
      <c r="C761" s="49"/>
      <c r="D761" s="50"/>
      <c r="E761" s="26"/>
      <c r="F761" s="26"/>
      <c r="G761" s="26"/>
      <c r="H761" s="26"/>
      <c r="I761" s="2"/>
      <c r="J761"/>
      <c r="K761"/>
      <c r="L761"/>
      <c r="M761"/>
      <c r="N761"/>
      <c r="O761"/>
    </row>
    <row r="762" spans="2:15" s="51" customFormat="1" ht="21.2" customHeight="1">
      <c r="B762" s="49"/>
      <c r="C762" s="49"/>
      <c r="D762" s="50"/>
      <c r="E762" s="26"/>
      <c r="F762" s="26"/>
      <c r="G762" s="26"/>
      <c r="H762" s="26"/>
      <c r="I762" s="2"/>
      <c r="J762"/>
      <c r="K762"/>
      <c r="L762"/>
      <c r="M762"/>
      <c r="N762"/>
      <c r="O762"/>
    </row>
    <row r="763" spans="2:15" s="51" customFormat="1" ht="21.2" customHeight="1">
      <c r="B763" s="49"/>
      <c r="C763" s="49"/>
      <c r="D763" s="50"/>
      <c r="E763" s="26"/>
      <c r="F763" s="26"/>
      <c r="G763" s="26"/>
      <c r="H763" s="26"/>
      <c r="I763" s="2"/>
      <c r="J763"/>
      <c r="K763"/>
      <c r="L763"/>
      <c r="M763"/>
      <c r="N763"/>
      <c r="O763"/>
    </row>
    <row r="764" spans="2:15" s="51" customFormat="1" ht="21.2" customHeight="1">
      <c r="B764" s="49"/>
      <c r="C764" s="49"/>
      <c r="D764" s="50"/>
      <c r="E764" s="26"/>
      <c r="F764" s="26"/>
      <c r="G764" s="26"/>
      <c r="H764" s="26"/>
      <c r="I764" s="2"/>
      <c r="J764"/>
      <c r="K764"/>
      <c r="L764"/>
      <c r="M764"/>
      <c r="N764"/>
      <c r="O764"/>
    </row>
    <row r="765" spans="2:15" s="51" customFormat="1" ht="21.2" customHeight="1">
      <c r="B765" s="49"/>
      <c r="C765" s="49"/>
      <c r="D765" s="50"/>
      <c r="E765" s="26"/>
      <c r="F765" s="26"/>
      <c r="G765" s="26"/>
      <c r="H765" s="26"/>
      <c r="I765" s="2"/>
      <c r="J765"/>
      <c r="K765"/>
      <c r="L765"/>
      <c r="M765"/>
      <c r="N765"/>
      <c r="O765"/>
    </row>
    <row r="766" spans="2:15" s="51" customFormat="1" ht="21.2" customHeight="1">
      <c r="B766" s="49"/>
      <c r="C766" s="49"/>
      <c r="D766" s="50"/>
      <c r="E766" s="26"/>
      <c r="F766" s="26"/>
      <c r="G766" s="26"/>
      <c r="H766" s="26"/>
      <c r="I766" s="2"/>
      <c r="J766"/>
      <c r="K766"/>
      <c r="L766"/>
      <c r="M766"/>
      <c r="N766"/>
      <c r="O766"/>
    </row>
    <row r="767" spans="2:15" s="51" customFormat="1" ht="21.2" customHeight="1">
      <c r="B767" s="49"/>
      <c r="C767" s="49"/>
      <c r="D767" s="50"/>
      <c r="E767" s="26"/>
      <c r="F767" s="26"/>
      <c r="G767" s="26"/>
      <c r="H767" s="26"/>
      <c r="I767" s="2"/>
      <c r="J767"/>
      <c r="K767"/>
      <c r="L767"/>
      <c r="M767"/>
      <c r="N767"/>
      <c r="O767"/>
    </row>
    <row r="768" spans="2:15" s="51" customFormat="1" ht="21.2" customHeight="1">
      <c r="B768" s="49"/>
      <c r="C768" s="49"/>
      <c r="D768" s="50"/>
      <c r="E768" s="26"/>
      <c r="F768" s="26"/>
      <c r="G768" s="26"/>
      <c r="H768" s="26"/>
      <c r="I768" s="2"/>
      <c r="J768"/>
      <c r="K768"/>
      <c r="L768"/>
      <c r="M768"/>
      <c r="N768"/>
      <c r="O768"/>
    </row>
    <row r="769" spans="2:15" s="51" customFormat="1" ht="21.2" customHeight="1">
      <c r="B769" s="49"/>
      <c r="C769" s="49"/>
      <c r="D769" s="50"/>
      <c r="E769" s="26"/>
      <c r="F769" s="26"/>
      <c r="G769" s="26"/>
      <c r="H769" s="26"/>
      <c r="I769" s="2"/>
      <c r="J769"/>
      <c r="K769"/>
      <c r="L769"/>
      <c r="M769"/>
      <c r="N769"/>
      <c r="O769"/>
    </row>
    <row r="770" spans="2:15" s="51" customFormat="1" ht="21.2" customHeight="1">
      <c r="B770" s="49"/>
      <c r="C770" s="49"/>
      <c r="D770" s="50"/>
      <c r="E770" s="26"/>
      <c r="F770" s="26"/>
      <c r="G770" s="26"/>
      <c r="H770" s="26"/>
      <c r="I770" s="2"/>
      <c r="J770"/>
      <c r="K770"/>
      <c r="L770"/>
      <c r="M770"/>
      <c r="N770"/>
      <c r="O770"/>
    </row>
    <row r="771" spans="2:15" s="51" customFormat="1" ht="21.2" customHeight="1">
      <c r="B771" s="49"/>
      <c r="C771" s="49"/>
      <c r="D771" s="50"/>
      <c r="E771" s="26"/>
      <c r="F771" s="26"/>
      <c r="G771" s="26"/>
      <c r="H771" s="26"/>
      <c r="I771" s="2"/>
      <c r="J771"/>
      <c r="K771"/>
      <c r="L771"/>
      <c r="M771"/>
      <c r="N771"/>
      <c r="O771"/>
    </row>
    <row r="772" spans="2:15" s="51" customFormat="1" ht="21.2" customHeight="1">
      <c r="B772" s="49"/>
      <c r="C772" s="49"/>
      <c r="D772" s="50"/>
      <c r="E772" s="26"/>
      <c r="F772" s="26"/>
      <c r="G772" s="26"/>
      <c r="H772" s="26"/>
      <c r="I772" s="2"/>
      <c r="J772"/>
      <c r="K772"/>
      <c r="L772"/>
      <c r="M772"/>
      <c r="N772"/>
      <c r="O772"/>
    </row>
    <row r="773" spans="2:15" s="51" customFormat="1" ht="21.2" customHeight="1">
      <c r="B773" s="49"/>
      <c r="C773" s="49"/>
      <c r="D773" s="50"/>
      <c r="E773" s="26"/>
      <c r="F773" s="26"/>
      <c r="G773" s="26"/>
      <c r="H773" s="26"/>
      <c r="I773" s="2"/>
      <c r="J773"/>
      <c r="K773"/>
      <c r="L773"/>
      <c r="M773"/>
      <c r="N773"/>
      <c r="O773"/>
    </row>
    <row r="774" spans="2:15" s="51" customFormat="1" ht="21.2" customHeight="1">
      <c r="B774" s="49"/>
      <c r="C774" s="49"/>
      <c r="D774" s="50"/>
      <c r="E774" s="26"/>
      <c r="F774" s="26"/>
      <c r="G774" s="26"/>
      <c r="H774" s="26"/>
      <c r="I774" s="2"/>
      <c r="J774"/>
      <c r="K774"/>
      <c r="L774"/>
      <c r="M774"/>
      <c r="N774"/>
      <c r="O774"/>
    </row>
    <row r="775" spans="2:15" s="51" customFormat="1" ht="21.2" customHeight="1">
      <c r="B775" s="49"/>
      <c r="C775" s="49"/>
      <c r="D775" s="50"/>
      <c r="E775" s="26"/>
      <c r="F775" s="26"/>
      <c r="G775" s="26"/>
      <c r="H775" s="26"/>
      <c r="I775" s="2"/>
      <c r="J775"/>
      <c r="K775"/>
      <c r="L775"/>
      <c r="M775"/>
      <c r="N775"/>
      <c r="O775"/>
    </row>
    <row r="776" spans="2:15" s="51" customFormat="1" ht="21.2" customHeight="1">
      <c r="B776" s="49"/>
      <c r="C776" s="49"/>
      <c r="D776" s="50"/>
      <c r="E776" s="26"/>
      <c r="F776" s="26"/>
      <c r="G776" s="26"/>
      <c r="H776" s="26"/>
      <c r="I776" s="2"/>
      <c r="J776"/>
      <c r="K776"/>
      <c r="L776"/>
      <c r="M776"/>
      <c r="N776"/>
      <c r="O776"/>
    </row>
    <row r="777" spans="2:15" s="51" customFormat="1" ht="21.2" customHeight="1">
      <c r="B777" s="49"/>
      <c r="C777" s="49"/>
      <c r="D777" s="50"/>
      <c r="E777" s="26"/>
      <c r="F777" s="26"/>
      <c r="G777" s="26"/>
      <c r="H777" s="26"/>
      <c r="I777" s="2"/>
      <c r="J777"/>
      <c r="K777"/>
      <c r="L777"/>
      <c r="M777"/>
      <c r="N777"/>
      <c r="O777"/>
    </row>
    <row r="778" spans="2:15" s="51" customFormat="1" ht="21.2" customHeight="1">
      <c r="B778" s="49"/>
      <c r="C778" s="49"/>
      <c r="D778" s="50"/>
      <c r="E778" s="26"/>
      <c r="F778" s="26"/>
      <c r="G778" s="26"/>
      <c r="H778" s="26"/>
      <c r="I778" s="2"/>
      <c r="J778"/>
      <c r="K778"/>
      <c r="L778"/>
      <c r="M778"/>
      <c r="N778"/>
      <c r="O778"/>
    </row>
    <row r="779" spans="2:15" s="51" customFormat="1" ht="21.2" customHeight="1">
      <c r="B779" s="49"/>
      <c r="C779" s="49"/>
      <c r="D779" s="50"/>
      <c r="E779" s="26"/>
      <c r="F779" s="26"/>
      <c r="G779" s="26"/>
      <c r="H779" s="26"/>
      <c r="I779" s="2"/>
      <c r="J779"/>
      <c r="K779"/>
      <c r="L779"/>
      <c r="M779"/>
      <c r="N779"/>
      <c r="O779"/>
    </row>
    <row r="780" spans="2:15" s="51" customFormat="1" ht="21.2" customHeight="1">
      <c r="B780" s="49"/>
      <c r="C780" s="49"/>
      <c r="D780" s="50"/>
      <c r="E780" s="26"/>
      <c r="F780" s="26"/>
      <c r="G780" s="26"/>
      <c r="H780" s="26"/>
      <c r="I780" s="2"/>
      <c r="J780"/>
      <c r="K780"/>
      <c r="L780"/>
      <c r="M780"/>
      <c r="N780"/>
      <c r="O780"/>
    </row>
    <row r="781" spans="2:15" s="51" customFormat="1" ht="21.2" customHeight="1">
      <c r="B781" s="49"/>
      <c r="C781" s="49"/>
      <c r="D781" s="50"/>
      <c r="E781" s="26"/>
      <c r="F781" s="26"/>
      <c r="G781" s="26"/>
      <c r="H781" s="26"/>
      <c r="I781" s="2"/>
      <c r="J781"/>
      <c r="K781"/>
      <c r="L781"/>
      <c r="M781"/>
      <c r="N781"/>
      <c r="O781"/>
    </row>
    <row r="782" spans="2:15" s="51" customFormat="1" ht="21.2" customHeight="1">
      <c r="B782" s="49"/>
      <c r="C782" s="49"/>
      <c r="D782" s="50"/>
      <c r="E782" s="26"/>
      <c r="F782" s="26"/>
      <c r="G782" s="26"/>
      <c r="H782" s="26"/>
      <c r="I782" s="2"/>
      <c r="J782"/>
      <c r="K782"/>
      <c r="L782"/>
      <c r="M782"/>
      <c r="N782"/>
      <c r="O782"/>
    </row>
    <row r="783" spans="2:15" s="51" customFormat="1" ht="21.2" customHeight="1">
      <c r="B783" s="49"/>
      <c r="C783" s="49"/>
      <c r="D783" s="50"/>
      <c r="E783" s="26"/>
      <c r="F783" s="26"/>
      <c r="G783" s="26"/>
      <c r="H783" s="26"/>
      <c r="I783" s="2"/>
      <c r="J783"/>
      <c r="K783"/>
      <c r="L783"/>
      <c r="M783"/>
      <c r="N783"/>
      <c r="O783"/>
    </row>
    <row r="784" spans="2:15" s="51" customFormat="1" ht="21.2" customHeight="1">
      <c r="B784" s="49"/>
      <c r="C784" s="49"/>
      <c r="D784" s="50"/>
      <c r="E784" s="26"/>
      <c r="F784" s="26"/>
      <c r="G784" s="26"/>
      <c r="H784" s="26"/>
      <c r="I784" s="2"/>
      <c r="J784"/>
      <c r="K784"/>
      <c r="L784"/>
      <c r="M784"/>
      <c r="N784"/>
      <c r="O784"/>
    </row>
    <row r="785" spans="2:15" s="51" customFormat="1" ht="21.2" customHeight="1">
      <c r="B785" s="49"/>
      <c r="C785" s="49"/>
      <c r="D785" s="50"/>
      <c r="E785" s="26"/>
      <c r="F785" s="26"/>
      <c r="G785" s="26"/>
      <c r="H785" s="26"/>
      <c r="I785" s="2"/>
      <c r="J785"/>
      <c r="K785"/>
      <c r="L785"/>
      <c r="M785"/>
      <c r="N785"/>
      <c r="O785"/>
    </row>
    <row r="786" spans="2:15" s="51" customFormat="1" ht="21.2" customHeight="1">
      <c r="B786" s="49"/>
      <c r="C786" s="49"/>
      <c r="D786" s="50"/>
      <c r="E786" s="26"/>
      <c r="F786" s="26"/>
      <c r="G786" s="26"/>
      <c r="H786" s="26"/>
      <c r="I786" s="2"/>
      <c r="J786"/>
      <c r="K786"/>
      <c r="L786"/>
      <c r="M786"/>
      <c r="N786"/>
      <c r="O786"/>
    </row>
    <row r="787" spans="2:15" s="51" customFormat="1" ht="21.2" customHeight="1">
      <c r="B787" s="49"/>
      <c r="C787" s="49"/>
      <c r="D787" s="50"/>
      <c r="E787" s="26"/>
      <c r="F787" s="26"/>
      <c r="G787" s="26"/>
      <c r="H787" s="26"/>
      <c r="I787" s="2"/>
      <c r="J787"/>
      <c r="K787"/>
      <c r="L787"/>
      <c r="M787"/>
      <c r="N787"/>
      <c r="O787"/>
    </row>
    <row r="788" spans="2:15" s="51" customFormat="1" ht="21.2" customHeight="1">
      <c r="B788" s="49"/>
      <c r="C788" s="49"/>
      <c r="D788" s="50"/>
      <c r="E788" s="26"/>
      <c r="F788" s="26"/>
      <c r="G788" s="26"/>
      <c r="H788" s="26"/>
      <c r="I788" s="2"/>
      <c r="J788"/>
      <c r="K788"/>
      <c r="L788"/>
      <c r="M788"/>
      <c r="N788"/>
      <c r="O788"/>
    </row>
    <row r="789" spans="2:15" s="51" customFormat="1" ht="21.2" customHeight="1">
      <c r="B789" s="49"/>
      <c r="C789" s="49"/>
      <c r="D789" s="50"/>
      <c r="E789" s="26"/>
      <c r="F789" s="26"/>
      <c r="G789" s="26"/>
      <c r="H789" s="26"/>
      <c r="I789" s="2"/>
      <c r="J789"/>
      <c r="K789"/>
      <c r="L789"/>
      <c r="M789"/>
      <c r="N789"/>
      <c r="O789"/>
    </row>
    <row r="790" spans="2:15" s="51" customFormat="1" ht="21.2" customHeight="1">
      <c r="B790" s="49"/>
      <c r="C790" s="49"/>
      <c r="D790" s="50"/>
      <c r="E790" s="26"/>
      <c r="F790" s="26"/>
      <c r="G790" s="26"/>
      <c r="H790" s="26"/>
      <c r="I790" s="2"/>
      <c r="J790"/>
      <c r="K790"/>
      <c r="L790"/>
      <c r="M790"/>
      <c r="N790"/>
      <c r="O790"/>
    </row>
    <row r="791" spans="2:15" s="51" customFormat="1" ht="21.2" customHeight="1">
      <c r="B791" s="49"/>
      <c r="C791" s="49"/>
      <c r="D791" s="50"/>
      <c r="E791" s="26"/>
      <c r="F791" s="26"/>
      <c r="G791" s="26"/>
      <c r="H791" s="26"/>
      <c r="I791" s="2"/>
      <c r="J791"/>
      <c r="K791"/>
      <c r="L791"/>
      <c r="M791"/>
      <c r="N791"/>
      <c r="O791"/>
    </row>
    <row r="792" spans="2:15" s="51" customFormat="1" ht="21.2" customHeight="1">
      <c r="B792" s="49"/>
      <c r="C792" s="49"/>
      <c r="D792" s="50"/>
      <c r="E792" s="26"/>
      <c r="F792" s="26"/>
      <c r="G792" s="26"/>
      <c r="H792" s="26"/>
      <c r="I792" s="2"/>
      <c r="J792"/>
      <c r="K792"/>
      <c r="L792"/>
      <c r="M792"/>
      <c r="N792"/>
      <c r="O792"/>
    </row>
    <row r="793" spans="2:15" s="51" customFormat="1" ht="21.2" customHeight="1">
      <c r="B793" s="49"/>
      <c r="C793" s="49"/>
      <c r="D793" s="50"/>
      <c r="E793" s="26"/>
      <c r="F793" s="26"/>
      <c r="G793" s="26"/>
      <c r="H793" s="26"/>
      <c r="I793" s="2"/>
      <c r="J793"/>
      <c r="K793"/>
      <c r="L793"/>
      <c r="M793"/>
      <c r="N793"/>
      <c r="O793"/>
    </row>
    <row r="794" spans="2:15" s="51" customFormat="1" ht="21.2" customHeight="1">
      <c r="B794" s="49"/>
      <c r="C794" s="49"/>
      <c r="D794" s="50"/>
      <c r="E794" s="26"/>
      <c r="F794" s="26"/>
      <c r="G794" s="26"/>
      <c r="H794" s="26"/>
      <c r="I794" s="2"/>
      <c r="J794"/>
      <c r="K794"/>
      <c r="L794"/>
      <c r="M794"/>
      <c r="N794"/>
      <c r="O794"/>
    </row>
    <row r="795" spans="2:15" s="51" customFormat="1" ht="21.2" customHeight="1">
      <c r="B795" s="49"/>
      <c r="C795" s="49"/>
      <c r="D795" s="50"/>
      <c r="E795" s="26"/>
      <c r="F795" s="26"/>
      <c r="G795" s="26"/>
      <c r="H795" s="26"/>
      <c r="I795" s="2"/>
      <c r="J795"/>
      <c r="K795"/>
      <c r="L795"/>
      <c r="M795"/>
      <c r="N795"/>
      <c r="O795"/>
    </row>
    <row r="796" spans="2:15" s="51" customFormat="1" ht="21.2" customHeight="1">
      <c r="B796" s="49"/>
      <c r="C796" s="49"/>
      <c r="D796" s="50"/>
      <c r="E796" s="26"/>
      <c r="F796" s="26"/>
      <c r="G796" s="26"/>
      <c r="H796" s="26"/>
      <c r="I796" s="2"/>
      <c r="J796"/>
      <c r="K796"/>
      <c r="L796"/>
      <c r="M796"/>
      <c r="N796"/>
      <c r="O796"/>
    </row>
    <row r="797" spans="2:15" s="51" customFormat="1" ht="21.2" customHeight="1">
      <c r="B797" s="49"/>
      <c r="C797" s="49"/>
      <c r="D797" s="50"/>
      <c r="E797" s="26"/>
      <c r="F797" s="26"/>
      <c r="G797" s="26"/>
      <c r="H797" s="26"/>
      <c r="I797" s="2"/>
      <c r="J797"/>
      <c r="K797"/>
      <c r="L797"/>
      <c r="M797"/>
      <c r="N797"/>
      <c r="O797"/>
    </row>
    <row r="798" spans="2:15" s="51" customFormat="1" ht="21.2" customHeight="1">
      <c r="B798" s="49"/>
      <c r="C798" s="49"/>
      <c r="D798" s="50"/>
      <c r="E798" s="26"/>
      <c r="F798" s="26"/>
      <c r="G798" s="26"/>
      <c r="H798" s="26"/>
      <c r="I798" s="2"/>
      <c r="J798"/>
      <c r="K798"/>
      <c r="L798"/>
      <c r="M798"/>
      <c r="N798"/>
      <c r="O798"/>
    </row>
    <row r="799" spans="2:15" s="51" customFormat="1" ht="21.2" customHeight="1">
      <c r="B799" s="49"/>
      <c r="C799" s="49"/>
      <c r="D799" s="50"/>
      <c r="E799" s="26"/>
      <c r="F799" s="26"/>
      <c r="G799" s="26"/>
      <c r="H799" s="26"/>
      <c r="I799" s="2"/>
      <c r="J799"/>
      <c r="K799"/>
      <c r="L799"/>
      <c r="M799"/>
      <c r="N799"/>
      <c r="O799"/>
    </row>
    <row r="800" spans="2:15" s="51" customFormat="1" ht="21.2" customHeight="1">
      <c r="B800" s="49"/>
      <c r="C800" s="49"/>
      <c r="D800" s="50"/>
      <c r="E800" s="26"/>
      <c r="F800" s="26"/>
      <c r="G800" s="26"/>
      <c r="H800" s="26"/>
      <c r="I800" s="2"/>
      <c r="J800"/>
      <c r="K800"/>
      <c r="L800"/>
      <c r="M800"/>
      <c r="N800"/>
      <c r="O800"/>
    </row>
    <row r="801" spans="2:15" s="51" customFormat="1" ht="21.2" customHeight="1">
      <c r="B801" s="49"/>
      <c r="C801" s="49"/>
      <c r="D801" s="50"/>
      <c r="E801" s="26"/>
      <c r="F801" s="26"/>
      <c r="G801" s="26"/>
      <c r="H801" s="26"/>
      <c r="I801" s="2"/>
      <c r="J801"/>
      <c r="K801"/>
      <c r="L801"/>
      <c r="M801"/>
      <c r="N801"/>
      <c r="O801"/>
    </row>
    <row r="802" spans="2:15" s="51" customFormat="1" ht="21.2" customHeight="1">
      <c r="B802" s="49"/>
      <c r="C802" s="49"/>
      <c r="D802" s="50"/>
      <c r="E802" s="26"/>
      <c r="F802" s="26"/>
      <c r="G802" s="26"/>
      <c r="H802" s="26"/>
      <c r="I802" s="2"/>
      <c r="J802"/>
      <c r="K802"/>
      <c r="L802"/>
      <c r="M802"/>
      <c r="N802"/>
      <c r="O802"/>
    </row>
    <row r="803" spans="2:15" s="51" customFormat="1" ht="21.2" customHeight="1">
      <c r="B803" s="49"/>
      <c r="C803" s="49"/>
      <c r="D803" s="50"/>
      <c r="E803" s="26"/>
      <c r="F803" s="26"/>
      <c r="G803" s="26"/>
      <c r="H803" s="26"/>
      <c r="I803" s="2"/>
      <c r="J803"/>
      <c r="K803"/>
      <c r="L803"/>
      <c r="M803"/>
      <c r="N803"/>
      <c r="O803"/>
    </row>
    <row r="804" spans="2:15" s="51" customFormat="1" ht="21.2" customHeight="1">
      <c r="B804" s="49"/>
      <c r="C804" s="49"/>
      <c r="D804" s="50"/>
      <c r="E804" s="26"/>
      <c r="F804" s="26"/>
      <c r="G804" s="26"/>
      <c r="H804" s="26"/>
      <c r="I804" s="2"/>
      <c r="J804"/>
      <c r="K804"/>
      <c r="L804"/>
      <c r="M804"/>
      <c r="N804"/>
      <c r="O804"/>
    </row>
    <row r="805" spans="2:15" s="51" customFormat="1" ht="21.2" customHeight="1">
      <c r="B805" s="49"/>
      <c r="C805" s="49"/>
      <c r="D805" s="50"/>
      <c r="E805" s="26"/>
      <c r="F805" s="26"/>
      <c r="G805" s="26"/>
      <c r="H805" s="26"/>
      <c r="I805" s="2"/>
      <c r="J805"/>
      <c r="K805"/>
      <c r="L805"/>
      <c r="M805"/>
      <c r="N805"/>
      <c r="O805"/>
    </row>
    <row r="806" spans="2:15" s="51" customFormat="1" ht="21.2" customHeight="1">
      <c r="B806" s="49"/>
      <c r="C806" s="49"/>
      <c r="D806" s="50"/>
      <c r="E806" s="26"/>
      <c r="F806" s="26"/>
      <c r="G806" s="26"/>
      <c r="H806" s="26"/>
      <c r="I806" s="2"/>
      <c r="J806"/>
      <c r="K806"/>
      <c r="L806"/>
      <c r="M806"/>
      <c r="N806"/>
      <c r="O806"/>
    </row>
    <row r="807" spans="2:15" s="51" customFormat="1" ht="21.2" customHeight="1">
      <c r="B807" s="49"/>
      <c r="C807" s="49"/>
      <c r="D807" s="50"/>
      <c r="E807" s="26"/>
      <c r="F807" s="26"/>
      <c r="G807" s="26"/>
      <c r="H807" s="26"/>
      <c r="I807" s="2"/>
      <c r="J807"/>
      <c r="K807"/>
      <c r="L807"/>
      <c r="M807"/>
      <c r="N807"/>
      <c r="O807"/>
    </row>
    <row r="808" spans="2:15" s="51" customFormat="1" ht="21.2" customHeight="1">
      <c r="B808" s="49"/>
      <c r="C808" s="49"/>
      <c r="D808" s="50"/>
      <c r="E808" s="26"/>
      <c r="F808" s="26"/>
      <c r="G808" s="26"/>
      <c r="H808" s="26"/>
      <c r="I808" s="2"/>
      <c r="J808"/>
      <c r="K808"/>
      <c r="L808"/>
      <c r="M808"/>
      <c r="N808"/>
      <c r="O808"/>
    </row>
    <row r="809" spans="2:15" s="51" customFormat="1" ht="21.2" customHeight="1">
      <c r="B809" s="49"/>
      <c r="C809" s="49"/>
      <c r="D809" s="50"/>
      <c r="E809" s="26"/>
      <c r="F809" s="26"/>
      <c r="G809" s="26"/>
      <c r="H809" s="26"/>
      <c r="I809" s="2"/>
      <c r="J809"/>
      <c r="K809"/>
      <c r="L809"/>
      <c r="M809"/>
      <c r="N809"/>
      <c r="O809"/>
    </row>
    <row r="810" spans="2:15" s="51" customFormat="1" ht="21.2" customHeight="1">
      <c r="B810" s="49"/>
      <c r="C810" s="49"/>
      <c r="D810" s="50"/>
      <c r="E810" s="26"/>
      <c r="F810" s="26"/>
      <c r="G810" s="26"/>
      <c r="H810" s="26"/>
      <c r="I810" s="2"/>
      <c r="J810"/>
      <c r="K810"/>
      <c r="L810"/>
      <c r="M810"/>
      <c r="N810"/>
      <c r="O810"/>
    </row>
    <row r="811" spans="2:15" s="51" customFormat="1" ht="21.2" customHeight="1">
      <c r="B811" s="49"/>
      <c r="C811" s="49"/>
      <c r="D811" s="50"/>
      <c r="E811" s="26"/>
      <c r="F811" s="26"/>
      <c r="G811" s="26"/>
      <c r="H811" s="26"/>
      <c r="I811" s="2"/>
      <c r="J811"/>
      <c r="K811"/>
      <c r="L811"/>
      <c r="M811"/>
      <c r="N811"/>
      <c r="O811"/>
    </row>
    <row r="812" spans="2:15" s="51" customFormat="1" ht="21.2" customHeight="1">
      <c r="B812" s="49"/>
      <c r="C812" s="49"/>
      <c r="D812" s="50"/>
      <c r="E812" s="26"/>
      <c r="F812" s="26"/>
      <c r="G812" s="26"/>
      <c r="H812" s="26"/>
      <c r="I812" s="2"/>
      <c r="J812"/>
      <c r="K812"/>
      <c r="L812"/>
      <c r="M812"/>
      <c r="N812"/>
      <c r="O812"/>
    </row>
    <row r="813" spans="2:15" s="51" customFormat="1" ht="21.2" customHeight="1">
      <c r="B813" s="49"/>
      <c r="C813" s="49"/>
      <c r="D813" s="50"/>
      <c r="E813" s="26"/>
      <c r="F813" s="26"/>
      <c r="G813" s="26"/>
      <c r="H813" s="26"/>
      <c r="I813" s="2"/>
      <c r="J813"/>
      <c r="K813"/>
      <c r="L813"/>
      <c r="M813"/>
      <c r="N813"/>
      <c r="O813"/>
    </row>
    <row r="814" spans="2:15" s="51" customFormat="1" ht="21.2" customHeight="1">
      <c r="B814" s="49"/>
      <c r="C814" s="49"/>
      <c r="D814" s="50"/>
      <c r="E814" s="26"/>
      <c r="F814" s="26"/>
      <c r="G814" s="26"/>
      <c r="H814" s="26"/>
      <c r="I814" s="2"/>
      <c r="J814"/>
      <c r="K814"/>
      <c r="L814"/>
      <c r="M814"/>
      <c r="N814"/>
      <c r="O814"/>
    </row>
    <row r="815" spans="2:15" s="51" customFormat="1" ht="21.2" customHeight="1">
      <c r="B815" s="49"/>
      <c r="C815" s="49"/>
      <c r="D815" s="50"/>
      <c r="E815" s="26"/>
      <c r="F815" s="26"/>
      <c r="G815" s="26"/>
      <c r="H815" s="26"/>
      <c r="I815" s="2"/>
      <c r="J815"/>
      <c r="K815"/>
      <c r="L815"/>
      <c r="M815"/>
      <c r="N815"/>
      <c r="O815"/>
    </row>
    <row r="816" spans="2:15" s="51" customFormat="1" ht="21.2" customHeight="1">
      <c r="B816" s="49"/>
      <c r="C816" s="49"/>
      <c r="D816" s="50"/>
      <c r="E816" s="26"/>
      <c r="F816" s="26"/>
      <c r="G816" s="26"/>
      <c r="H816" s="26"/>
      <c r="I816" s="2"/>
      <c r="J816"/>
      <c r="K816"/>
      <c r="L816"/>
      <c r="M816"/>
      <c r="N816"/>
      <c r="O816"/>
    </row>
    <row r="817" spans="2:15" s="51" customFormat="1" ht="21.2" customHeight="1">
      <c r="B817" s="49"/>
      <c r="C817" s="49"/>
      <c r="D817" s="50"/>
      <c r="E817" s="26"/>
      <c r="F817" s="26"/>
      <c r="G817" s="26"/>
      <c r="H817" s="26"/>
      <c r="I817" s="2"/>
      <c r="J817"/>
      <c r="K817"/>
      <c r="L817"/>
      <c r="M817"/>
      <c r="N817"/>
      <c r="O817"/>
    </row>
    <row r="818" spans="2:15" s="51" customFormat="1" ht="21.2" customHeight="1">
      <c r="B818" s="49"/>
      <c r="C818" s="49"/>
      <c r="D818" s="50"/>
      <c r="E818" s="26"/>
      <c r="F818" s="26"/>
      <c r="G818" s="26"/>
      <c r="H818" s="26"/>
      <c r="I818" s="2"/>
      <c r="J818"/>
      <c r="K818"/>
      <c r="L818"/>
      <c r="M818"/>
      <c r="N818"/>
      <c r="O818"/>
    </row>
    <row r="819" spans="2:15" s="51" customFormat="1" ht="21.2" customHeight="1">
      <c r="B819" s="49"/>
      <c r="C819" s="49"/>
      <c r="D819" s="50"/>
      <c r="E819" s="26"/>
      <c r="F819" s="26"/>
      <c r="G819" s="26"/>
      <c r="H819" s="26"/>
      <c r="I819" s="2"/>
      <c r="J819"/>
      <c r="K819"/>
      <c r="L819"/>
      <c r="M819"/>
      <c r="N819"/>
      <c r="O819"/>
    </row>
    <row r="820" spans="2:15" s="51" customFormat="1" ht="21.2" customHeight="1">
      <c r="B820" s="49"/>
      <c r="C820" s="49"/>
      <c r="D820" s="50"/>
      <c r="E820" s="26"/>
      <c r="F820" s="26"/>
      <c r="G820" s="26"/>
      <c r="H820" s="26"/>
      <c r="I820" s="2"/>
      <c r="J820"/>
      <c r="K820"/>
      <c r="L820"/>
      <c r="M820"/>
      <c r="N820"/>
      <c r="O820"/>
    </row>
    <row r="821" spans="2:15" s="51" customFormat="1" ht="21.2" customHeight="1">
      <c r="B821" s="49"/>
      <c r="C821" s="49"/>
      <c r="D821" s="50"/>
      <c r="E821" s="26"/>
      <c r="F821" s="26"/>
      <c r="G821" s="26"/>
      <c r="H821" s="26"/>
      <c r="I821" s="2"/>
      <c r="J821"/>
      <c r="K821"/>
      <c r="L821"/>
      <c r="M821"/>
      <c r="N821"/>
      <c r="O821"/>
    </row>
    <row r="822" spans="2:15" s="51" customFormat="1" ht="21.2" customHeight="1">
      <c r="B822" s="49"/>
      <c r="C822" s="49"/>
      <c r="D822" s="50"/>
      <c r="E822" s="26"/>
      <c r="F822" s="26"/>
      <c r="G822" s="26"/>
      <c r="H822" s="26"/>
      <c r="I822" s="2"/>
      <c r="J822"/>
      <c r="K822"/>
      <c r="L822"/>
      <c r="M822"/>
      <c r="N822"/>
      <c r="O822"/>
    </row>
    <row r="823" spans="2:15" s="51" customFormat="1" ht="21.2" customHeight="1">
      <c r="B823" s="49"/>
      <c r="C823" s="49"/>
      <c r="D823" s="50"/>
      <c r="E823" s="26"/>
      <c r="F823" s="26"/>
      <c r="G823" s="26"/>
      <c r="H823" s="26"/>
      <c r="I823" s="2"/>
      <c r="J823"/>
      <c r="K823"/>
      <c r="L823"/>
      <c r="M823"/>
      <c r="N823"/>
      <c r="O823"/>
    </row>
    <row r="824" spans="2:15" s="51" customFormat="1" ht="21.2" customHeight="1">
      <c r="B824" s="49"/>
      <c r="C824" s="49"/>
      <c r="D824" s="50"/>
      <c r="E824" s="26"/>
      <c r="F824" s="26"/>
      <c r="G824" s="26"/>
      <c r="H824" s="26"/>
      <c r="I824" s="2"/>
      <c r="J824"/>
      <c r="K824"/>
      <c r="L824"/>
      <c r="M824"/>
      <c r="N824"/>
      <c r="O824"/>
    </row>
    <row r="825" spans="2:15" s="51" customFormat="1" ht="21.2" customHeight="1">
      <c r="B825" s="49"/>
      <c r="C825" s="49"/>
      <c r="D825" s="50"/>
      <c r="E825" s="26"/>
      <c r="F825" s="26"/>
      <c r="G825" s="26"/>
      <c r="H825" s="26"/>
      <c r="I825" s="2"/>
      <c r="J825"/>
      <c r="K825"/>
      <c r="L825"/>
      <c r="M825"/>
      <c r="N825"/>
      <c r="O825"/>
    </row>
    <row r="826" spans="2:15" s="51" customFormat="1" ht="21.2" customHeight="1">
      <c r="B826" s="49"/>
      <c r="C826" s="49"/>
      <c r="D826" s="50"/>
      <c r="E826" s="26"/>
      <c r="F826" s="26"/>
      <c r="G826" s="26"/>
      <c r="H826" s="26"/>
      <c r="I826" s="2"/>
      <c r="J826"/>
      <c r="K826"/>
      <c r="L826"/>
      <c r="M826"/>
      <c r="N826"/>
      <c r="O826"/>
    </row>
    <row r="827" spans="2:15" s="51" customFormat="1" ht="21.2" customHeight="1">
      <c r="B827" s="49"/>
      <c r="C827" s="49"/>
      <c r="D827" s="50"/>
      <c r="E827" s="26"/>
      <c r="F827" s="26"/>
      <c r="G827" s="26"/>
      <c r="H827" s="26"/>
      <c r="I827" s="2"/>
      <c r="J827"/>
      <c r="K827"/>
      <c r="L827"/>
      <c r="M827"/>
      <c r="N827"/>
      <c r="O827"/>
    </row>
    <row r="828" spans="2:15" s="51" customFormat="1" ht="21.2" customHeight="1">
      <c r="B828" s="49"/>
      <c r="C828" s="49"/>
      <c r="D828" s="50"/>
      <c r="E828" s="26"/>
      <c r="F828" s="26"/>
      <c r="G828" s="26"/>
      <c r="H828" s="26"/>
      <c r="I828" s="2"/>
      <c r="J828"/>
      <c r="K828"/>
      <c r="L828"/>
      <c r="M828"/>
      <c r="N828"/>
      <c r="O828"/>
    </row>
    <row r="829" spans="2:15" s="51" customFormat="1" ht="21.2" customHeight="1">
      <c r="B829" s="49"/>
      <c r="C829" s="49"/>
      <c r="D829" s="50"/>
      <c r="E829" s="26"/>
      <c r="F829" s="26"/>
      <c r="G829" s="26"/>
      <c r="H829" s="26"/>
      <c r="I829" s="2"/>
      <c r="J829"/>
      <c r="K829"/>
      <c r="L829"/>
      <c r="M829"/>
      <c r="N829"/>
      <c r="O829"/>
    </row>
    <row r="830" spans="2:15" s="51" customFormat="1" ht="21.2" customHeight="1">
      <c r="B830" s="49"/>
      <c r="C830" s="49"/>
      <c r="D830" s="50"/>
      <c r="E830" s="26"/>
      <c r="F830" s="26"/>
      <c r="G830" s="26"/>
      <c r="H830" s="26"/>
      <c r="I830" s="2"/>
      <c r="J830"/>
      <c r="K830"/>
      <c r="L830"/>
      <c r="M830"/>
      <c r="N830"/>
      <c r="O830"/>
    </row>
  </sheetData>
  <sortState ref="A31:O59">
    <sortCondition descending="1" ref="I31:I59"/>
  </sortState>
  <mergeCells count="7">
    <mergeCell ref="A29:A32"/>
    <mergeCell ref="A1:I1"/>
    <mergeCell ref="A2:A3"/>
    <mergeCell ref="B2:B3"/>
    <mergeCell ref="C2:C3"/>
    <mergeCell ref="D2:D3"/>
    <mergeCell ref="E2:E3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7" fitToHeight="8" orientation="portrait" r:id="rId1"/>
  <headerFooter differentOddEven="1" differentFirst="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17"/>
  <sheetViews>
    <sheetView showGridLines="0" zoomScaleNormal="100" zoomScalePageLayoutView="70" workbookViewId="0">
      <pane ySplit="3" topLeftCell="A4" activePane="bottomLeft" state="frozen"/>
      <selection activeCell="F2" sqref="A2:XFD3"/>
      <selection pane="bottomLeft" sqref="A1:I1"/>
    </sheetView>
  </sheetViews>
  <sheetFormatPr baseColWidth="10" defaultColWidth="0.140625" defaultRowHeight="15"/>
  <cols>
    <col min="1" max="1" width="8.140625" style="51" customWidth="1"/>
    <col min="2" max="2" width="19.42578125" style="49" customWidth="1"/>
    <col min="3" max="3" width="16.85546875" style="49" customWidth="1"/>
    <col min="4" max="4" width="26.140625" style="50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26" customWidth="1"/>
    <col min="9" max="9" width="12.5703125" style="2" customWidth="1"/>
    <col min="10" max="10" width="6.28515625" customWidth="1"/>
    <col min="11" max="33" width="12.5703125" customWidth="1"/>
    <col min="257" max="257" width="8.140625" customWidth="1"/>
    <col min="258" max="258" width="19.42578125" customWidth="1"/>
    <col min="259" max="259" width="16.85546875" customWidth="1"/>
    <col min="260" max="260" width="26.140625" customWidth="1"/>
    <col min="261" max="261" width="10.42578125" customWidth="1"/>
    <col min="262" max="262" width="5.7109375" customWidth="1"/>
    <col min="263" max="263" width="9.28515625" customWidth="1"/>
    <col min="264" max="264" width="8.7109375" customWidth="1"/>
    <col min="265" max="265" width="12.5703125" customWidth="1"/>
    <col min="266" max="266" width="6.28515625" customWidth="1"/>
    <col min="267" max="289" width="12.5703125" customWidth="1"/>
    <col min="513" max="513" width="8.140625" customWidth="1"/>
    <col min="514" max="514" width="19.42578125" customWidth="1"/>
    <col min="515" max="515" width="16.85546875" customWidth="1"/>
    <col min="516" max="516" width="26.140625" customWidth="1"/>
    <col min="517" max="517" width="10.42578125" customWidth="1"/>
    <col min="518" max="518" width="5.7109375" customWidth="1"/>
    <col min="519" max="519" width="9.28515625" customWidth="1"/>
    <col min="520" max="520" width="8.7109375" customWidth="1"/>
    <col min="521" max="521" width="12.5703125" customWidth="1"/>
    <col min="522" max="522" width="6.28515625" customWidth="1"/>
    <col min="523" max="545" width="12.5703125" customWidth="1"/>
    <col min="769" max="769" width="8.140625" customWidth="1"/>
    <col min="770" max="770" width="19.42578125" customWidth="1"/>
    <col min="771" max="771" width="16.85546875" customWidth="1"/>
    <col min="772" max="772" width="26.140625" customWidth="1"/>
    <col min="773" max="773" width="10.42578125" customWidth="1"/>
    <col min="774" max="774" width="5.7109375" customWidth="1"/>
    <col min="775" max="775" width="9.28515625" customWidth="1"/>
    <col min="776" max="776" width="8.7109375" customWidth="1"/>
    <col min="777" max="777" width="12.5703125" customWidth="1"/>
    <col min="778" max="778" width="6.28515625" customWidth="1"/>
    <col min="779" max="801" width="12.5703125" customWidth="1"/>
    <col min="1025" max="1025" width="8.140625" customWidth="1"/>
    <col min="1026" max="1026" width="19.42578125" customWidth="1"/>
    <col min="1027" max="1027" width="16.85546875" customWidth="1"/>
    <col min="1028" max="1028" width="26.140625" customWidth="1"/>
    <col min="1029" max="1029" width="10.42578125" customWidth="1"/>
    <col min="1030" max="1030" width="5.7109375" customWidth="1"/>
    <col min="1031" max="1031" width="9.28515625" customWidth="1"/>
    <col min="1032" max="1032" width="8.7109375" customWidth="1"/>
    <col min="1033" max="1033" width="12.5703125" customWidth="1"/>
    <col min="1034" max="1034" width="6.28515625" customWidth="1"/>
    <col min="1035" max="1057" width="12.5703125" customWidth="1"/>
    <col min="1281" max="1281" width="8.140625" customWidth="1"/>
    <col min="1282" max="1282" width="19.42578125" customWidth="1"/>
    <col min="1283" max="1283" width="16.85546875" customWidth="1"/>
    <col min="1284" max="1284" width="26.140625" customWidth="1"/>
    <col min="1285" max="1285" width="10.42578125" customWidth="1"/>
    <col min="1286" max="1286" width="5.7109375" customWidth="1"/>
    <col min="1287" max="1287" width="9.28515625" customWidth="1"/>
    <col min="1288" max="1288" width="8.7109375" customWidth="1"/>
    <col min="1289" max="1289" width="12.5703125" customWidth="1"/>
    <col min="1290" max="1290" width="6.28515625" customWidth="1"/>
    <col min="1291" max="1313" width="12.5703125" customWidth="1"/>
    <col min="1537" max="1537" width="8.140625" customWidth="1"/>
    <col min="1538" max="1538" width="19.42578125" customWidth="1"/>
    <col min="1539" max="1539" width="16.85546875" customWidth="1"/>
    <col min="1540" max="1540" width="26.140625" customWidth="1"/>
    <col min="1541" max="1541" width="10.42578125" customWidth="1"/>
    <col min="1542" max="1542" width="5.7109375" customWidth="1"/>
    <col min="1543" max="1543" width="9.28515625" customWidth="1"/>
    <col min="1544" max="1544" width="8.7109375" customWidth="1"/>
    <col min="1545" max="1545" width="12.5703125" customWidth="1"/>
    <col min="1546" max="1546" width="6.28515625" customWidth="1"/>
    <col min="1547" max="1569" width="12.5703125" customWidth="1"/>
    <col min="1793" max="1793" width="8.140625" customWidth="1"/>
    <col min="1794" max="1794" width="19.42578125" customWidth="1"/>
    <col min="1795" max="1795" width="16.85546875" customWidth="1"/>
    <col min="1796" max="1796" width="26.140625" customWidth="1"/>
    <col min="1797" max="1797" width="10.42578125" customWidth="1"/>
    <col min="1798" max="1798" width="5.7109375" customWidth="1"/>
    <col min="1799" max="1799" width="9.28515625" customWidth="1"/>
    <col min="1800" max="1800" width="8.7109375" customWidth="1"/>
    <col min="1801" max="1801" width="12.5703125" customWidth="1"/>
    <col min="1802" max="1802" width="6.28515625" customWidth="1"/>
    <col min="1803" max="1825" width="12.5703125" customWidth="1"/>
    <col min="2049" max="2049" width="8.140625" customWidth="1"/>
    <col min="2050" max="2050" width="19.42578125" customWidth="1"/>
    <col min="2051" max="2051" width="16.85546875" customWidth="1"/>
    <col min="2052" max="2052" width="26.140625" customWidth="1"/>
    <col min="2053" max="2053" width="10.42578125" customWidth="1"/>
    <col min="2054" max="2054" width="5.7109375" customWidth="1"/>
    <col min="2055" max="2055" width="9.28515625" customWidth="1"/>
    <col min="2056" max="2056" width="8.7109375" customWidth="1"/>
    <col min="2057" max="2057" width="12.5703125" customWidth="1"/>
    <col min="2058" max="2058" width="6.28515625" customWidth="1"/>
    <col min="2059" max="2081" width="12.5703125" customWidth="1"/>
    <col min="2305" max="2305" width="8.140625" customWidth="1"/>
    <col min="2306" max="2306" width="19.42578125" customWidth="1"/>
    <col min="2307" max="2307" width="16.85546875" customWidth="1"/>
    <col min="2308" max="2308" width="26.140625" customWidth="1"/>
    <col min="2309" max="2309" width="10.42578125" customWidth="1"/>
    <col min="2310" max="2310" width="5.7109375" customWidth="1"/>
    <col min="2311" max="2311" width="9.28515625" customWidth="1"/>
    <col min="2312" max="2312" width="8.7109375" customWidth="1"/>
    <col min="2313" max="2313" width="12.5703125" customWidth="1"/>
    <col min="2314" max="2314" width="6.28515625" customWidth="1"/>
    <col min="2315" max="2337" width="12.5703125" customWidth="1"/>
    <col min="2561" max="2561" width="8.140625" customWidth="1"/>
    <col min="2562" max="2562" width="19.42578125" customWidth="1"/>
    <col min="2563" max="2563" width="16.85546875" customWidth="1"/>
    <col min="2564" max="2564" width="26.140625" customWidth="1"/>
    <col min="2565" max="2565" width="10.42578125" customWidth="1"/>
    <col min="2566" max="2566" width="5.7109375" customWidth="1"/>
    <col min="2567" max="2567" width="9.28515625" customWidth="1"/>
    <col min="2568" max="2568" width="8.7109375" customWidth="1"/>
    <col min="2569" max="2569" width="12.5703125" customWidth="1"/>
    <col min="2570" max="2570" width="6.28515625" customWidth="1"/>
    <col min="2571" max="2593" width="12.5703125" customWidth="1"/>
    <col min="2817" max="2817" width="8.140625" customWidth="1"/>
    <col min="2818" max="2818" width="19.42578125" customWidth="1"/>
    <col min="2819" max="2819" width="16.85546875" customWidth="1"/>
    <col min="2820" max="2820" width="26.140625" customWidth="1"/>
    <col min="2821" max="2821" width="10.42578125" customWidth="1"/>
    <col min="2822" max="2822" width="5.7109375" customWidth="1"/>
    <col min="2823" max="2823" width="9.28515625" customWidth="1"/>
    <col min="2824" max="2824" width="8.7109375" customWidth="1"/>
    <col min="2825" max="2825" width="12.5703125" customWidth="1"/>
    <col min="2826" max="2826" width="6.28515625" customWidth="1"/>
    <col min="2827" max="2849" width="12.5703125" customWidth="1"/>
    <col min="3073" max="3073" width="8.140625" customWidth="1"/>
    <col min="3074" max="3074" width="19.42578125" customWidth="1"/>
    <col min="3075" max="3075" width="16.85546875" customWidth="1"/>
    <col min="3076" max="3076" width="26.140625" customWidth="1"/>
    <col min="3077" max="3077" width="10.42578125" customWidth="1"/>
    <col min="3078" max="3078" width="5.7109375" customWidth="1"/>
    <col min="3079" max="3079" width="9.28515625" customWidth="1"/>
    <col min="3080" max="3080" width="8.7109375" customWidth="1"/>
    <col min="3081" max="3081" width="12.5703125" customWidth="1"/>
    <col min="3082" max="3082" width="6.28515625" customWidth="1"/>
    <col min="3083" max="3105" width="12.5703125" customWidth="1"/>
    <col min="3329" max="3329" width="8.140625" customWidth="1"/>
    <col min="3330" max="3330" width="19.42578125" customWidth="1"/>
    <col min="3331" max="3331" width="16.85546875" customWidth="1"/>
    <col min="3332" max="3332" width="26.140625" customWidth="1"/>
    <col min="3333" max="3333" width="10.42578125" customWidth="1"/>
    <col min="3334" max="3334" width="5.7109375" customWidth="1"/>
    <col min="3335" max="3335" width="9.28515625" customWidth="1"/>
    <col min="3336" max="3336" width="8.7109375" customWidth="1"/>
    <col min="3337" max="3337" width="12.5703125" customWidth="1"/>
    <col min="3338" max="3338" width="6.28515625" customWidth="1"/>
    <col min="3339" max="3361" width="12.5703125" customWidth="1"/>
    <col min="3585" max="3585" width="8.140625" customWidth="1"/>
    <col min="3586" max="3586" width="19.42578125" customWidth="1"/>
    <col min="3587" max="3587" width="16.85546875" customWidth="1"/>
    <col min="3588" max="3588" width="26.140625" customWidth="1"/>
    <col min="3589" max="3589" width="10.42578125" customWidth="1"/>
    <col min="3590" max="3590" width="5.7109375" customWidth="1"/>
    <col min="3591" max="3591" width="9.28515625" customWidth="1"/>
    <col min="3592" max="3592" width="8.7109375" customWidth="1"/>
    <col min="3593" max="3593" width="12.5703125" customWidth="1"/>
    <col min="3594" max="3594" width="6.28515625" customWidth="1"/>
    <col min="3595" max="3617" width="12.5703125" customWidth="1"/>
    <col min="3841" max="3841" width="8.140625" customWidth="1"/>
    <col min="3842" max="3842" width="19.42578125" customWidth="1"/>
    <col min="3843" max="3843" width="16.85546875" customWidth="1"/>
    <col min="3844" max="3844" width="26.140625" customWidth="1"/>
    <col min="3845" max="3845" width="10.42578125" customWidth="1"/>
    <col min="3846" max="3846" width="5.7109375" customWidth="1"/>
    <col min="3847" max="3847" width="9.28515625" customWidth="1"/>
    <col min="3848" max="3848" width="8.7109375" customWidth="1"/>
    <col min="3849" max="3849" width="12.5703125" customWidth="1"/>
    <col min="3850" max="3850" width="6.28515625" customWidth="1"/>
    <col min="3851" max="3873" width="12.5703125" customWidth="1"/>
    <col min="4097" max="4097" width="8.140625" customWidth="1"/>
    <col min="4098" max="4098" width="19.42578125" customWidth="1"/>
    <col min="4099" max="4099" width="16.85546875" customWidth="1"/>
    <col min="4100" max="4100" width="26.140625" customWidth="1"/>
    <col min="4101" max="4101" width="10.42578125" customWidth="1"/>
    <col min="4102" max="4102" width="5.7109375" customWidth="1"/>
    <col min="4103" max="4103" width="9.28515625" customWidth="1"/>
    <col min="4104" max="4104" width="8.7109375" customWidth="1"/>
    <col min="4105" max="4105" width="12.5703125" customWidth="1"/>
    <col min="4106" max="4106" width="6.28515625" customWidth="1"/>
    <col min="4107" max="4129" width="12.5703125" customWidth="1"/>
    <col min="4353" max="4353" width="8.140625" customWidth="1"/>
    <col min="4354" max="4354" width="19.42578125" customWidth="1"/>
    <col min="4355" max="4355" width="16.85546875" customWidth="1"/>
    <col min="4356" max="4356" width="26.140625" customWidth="1"/>
    <col min="4357" max="4357" width="10.42578125" customWidth="1"/>
    <col min="4358" max="4358" width="5.7109375" customWidth="1"/>
    <col min="4359" max="4359" width="9.28515625" customWidth="1"/>
    <col min="4360" max="4360" width="8.7109375" customWidth="1"/>
    <col min="4361" max="4361" width="12.5703125" customWidth="1"/>
    <col min="4362" max="4362" width="6.28515625" customWidth="1"/>
    <col min="4363" max="4385" width="12.5703125" customWidth="1"/>
    <col min="4609" max="4609" width="8.140625" customWidth="1"/>
    <col min="4610" max="4610" width="19.42578125" customWidth="1"/>
    <col min="4611" max="4611" width="16.85546875" customWidth="1"/>
    <col min="4612" max="4612" width="26.140625" customWidth="1"/>
    <col min="4613" max="4613" width="10.42578125" customWidth="1"/>
    <col min="4614" max="4614" width="5.7109375" customWidth="1"/>
    <col min="4615" max="4615" width="9.28515625" customWidth="1"/>
    <col min="4616" max="4616" width="8.7109375" customWidth="1"/>
    <col min="4617" max="4617" width="12.5703125" customWidth="1"/>
    <col min="4618" max="4618" width="6.28515625" customWidth="1"/>
    <col min="4619" max="4641" width="12.5703125" customWidth="1"/>
    <col min="4865" max="4865" width="8.140625" customWidth="1"/>
    <col min="4866" max="4866" width="19.42578125" customWidth="1"/>
    <col min="4867" max="4867" width="16.85546875" customWidth="1"/>
    <col min="4868" max="4868" width="26.140625" customWidth="1"/>
    <col min="4869" max="4869" width="10.42578125" customWidth="1"/>
    <col min="4870" max="4870" width="5.7109375" customWidth="1"/>
    <col min="4871" max="4871" width="9.28515625" customWidth="1"/>
    <col min="4872" max="4872" width="8.7109375" customWidth="1"/>
    <col min="4873" max="4873" width="12.5703125" customWidth="1"/>
    <col min="4874" max="4874" width="6.28515625" customWidth="1"/>
    <col min="4875" max="4897" width="12.5703125" customWidth="1"/>
    <col min="5121" max="5121" width="8.140625" customWidth="1"/>
    <col min="5122" max="5122" width="19.42578125" customWidth="1"/>
    <col min="5123" max="5123" width="16.85546875" customWidth="1"/>
    <col min="5124" max="5124" width="26.140625" customWidth="1"/>
    <col min="5125" max="5125" width="10.42578125" customWidth="1"/>
    <col min="5126" max="5126" width="5.7109375" customWidth="1"/>
    <col min="5127" max="5127" width="9.28515625" customWidth="1"/>
    <col min="5128" max="5128" width="8.7109375" customWidth="1"/>
    <col min="5129" max="5129" width="12.5703125" customWidth="1"/>
    <col min="5130" max="5130" width="6.28515625" customWidth="1"/>
    <col min="5131" max="5153" width="12.5703125" customWidth="1"/>
    <col min="5377" max="5377" width="8.140625" customWidth="1"/>
    <col min="5378" max="5378" width="19.42578125" customWidth="1"/>
    <col min="5379" max="5379" width="16.85546875" customWidth="1"/>
    <col min="5380" max="5380" width="26.140625" customWidth="1"/>
    <col min="5381" max="5381" width="10.42578125" customWidth="1"/>
    <col min="5382" max="5382" width="5.7109375" customWidth="1"/>
    <col min="5383" max="5383" width="9.28515625" customWidth="1"/>
    <col min="5384" max="5384" width="8.7109375" customWidth="1"/>
    <col min="5385" max="5385" width="12.5703125" customWidth="1"/>
    <col min="5386" max="5386" width="6.28515625" customWidth="1"/>
    <col min="5387" max="5409" width="12.5703125" customWidth="1"/>
    <col min="5633" max="5633" width="8.140625" customWidth="1"/>
    <col min="5634" max="5634" width="19.42578125" customWidth="1"/>
    <col min="5635" max="5635" width="16.85546875" customWidth="1"/>
    <col min="5636" max="5636" width="26.140625" customWidth="1"/>
    <col min="5637" max="5637" width="10.42578125" customWidth="1"/>
    <col min="5638" max="5638" width="5.7109375" customWidth="1"/>
    <col min="5639" max="5639" width="9.28515625" customWidth="1"/>
    <col min="5640" max="5640" width="8.7109375" customWidth="1"/>
    <col min="5641" max="5641" width="12.5703125" customWidth="1"/>
    <col min="5642" max="5642" width="6.28515625" customWidth="1"/>
    <col min="5643" max="5665" width="12.5703125" customWidth="1"/>
    <col min="5889" max="5889" width="8.140625" customWidth="1"/>
    <col min="5890" max="5890" width="19.42578125" customWidth="1"/>
    <col min="5891" max="5891" width="16.85546875" customWidth="1"/>
    <col min="5892" max="5892" width="26.140625" customWidth="1"/>
    <col min="5893" max="5893" width="10.42578125" customWidth="1"/>
    <col min="5894" max="5894" width="5.7109375" customWidth="1"/>
    <col min="5895" max="5895" width="9.28515625" customWidth="1"/>
    <col min="5896" max="5896" width="8.7109375" customWidth="1"/>
    <col min="5897" max="5897" width="12.5703125" customWidth="1"/>
    <col min="5898" max="5898" width="6.28515625" customWidth="1"/>
    <col min="5899" max="5921" width="12.5703125" customWidth="1"/>
    <col min="6145" max="6145" width="8.140625" customWidth="1"/>
    <col min="6146" max="6146" width="19.42578125" customWidth="1"/>
    <col min="6147" max="6147" width="16.85546875" customWidth="1"/>
    <col min="6148" max="6148" width="26.140625" customWidth="1"/>
    <col min="6149" max="6149" width="10.42578125" customWidth="1"/>
    <col min="6150" max="6150" width="5.7109375" customWidth="1"/>
    <col min="6151" max="6151" width="9.28515625" customWidth="1"/>
    <col min="6152" max="6152" width="8.7109375" customWidth="1"/>
    <col min="6153" max="6153" width="12.5703125" customWidth="1"/>
    <col min="6154" max="6154" width="6.28515625" customWidth="1"/>
    <col min="6155" max="6177" width="12.5703125" customWidth="1"/>
    <col min="6401" max="6401" width="8.140625" customWidth="1"/>
    <col min="6402" max="6402" width="19.42578125" customWidth="1"/>
    <col min="6403" max="6403" width="16.85546875" customWidth="1"/>
    <col min="6404" max="6404" width="26.140625" customWidth="1"/>
    <col min="6405" max="6405" width="10.42578125" customWidth="1"/>
    <col min="6406" max="6406" width="5.7109375" customWidth="1"/>
    <col min="6407" max="6407" width="9.28515625" customWidth="1"/>
    <col min="6408" max="6408" width="8.7109375" customWidth="1"/>
    <col min="6409" max="6409" width="12.5703125" customWidth="1"/>
    <col min="6410" max="6410" width="6.28515625" customWidth="1"/>
    <col min="6411" max="6433" width="12.5703125" customWidth="1"/>
    <col min="6657" max="6657" width="8.140625" customWidth="1"/>
    <col min="6658" max="6658" width="19.42578125" customWidth="1"/>
    <col min="6659" max="6659" width="16.85546875" customWidth="1"/>
    <col min="6660" max="6660" width="26.140625" customWidth="1"/>
    <col min="6661" max="6661" width="10.42578125" customWidth="1"/>
    <col min="6662" max="6662" width="5.7109375" customWidth="1"/>
    <col min="6663" max="6663" width="9.28515625" customWidth="1"/>
    <col min="6664" max="6664" width="8.7109375" customWidth="1"/>
    <col min="6665" max="6665" width="12.5703125" customWidth="1"/>
    <col min="6666" max="6666" width="6.28515625" customWidth="1"/>
    <col min="6667" max="6689" width="12.5703125" customWidth="1"/>
    <col min="6913" max="6913" width="8.140625" customWidth="1"/>
    <col min="6914" max="6914" width="19.42578125" customWidth="1"/>
    <col min="6915" max="6915" width="16.85546875" customWidth="1"/>
    <col min="6916" max="6916" width="26.140625" customWidth="1"/>
    <col min="6917" max="6917" width="10.42578125" customWidth="1"/>
    <col min="6918" max="6918" width="5.7109375" customWidth="1"/>
    <col min="6919" max="6919" width="9.28515625" customWidth="1"/>
    <col min="6920" max="6920" width="8.7109375" customWidth="1"/>
    <col min="6921" max="6921" width="12.5703125" customWidth="1"/>
    <col min="6922" max="6922" width="6.28515625" customWidth="1"/>
    <col min="6923" max="6945" width="12.5703125" customWidth="1"/>
    <col min="7169" max="7169" width="8.140625" customWidth="1"/>
    <col min="7170" max="7170" width="19.42578125" customWidth="1"/>
    <col min="7171" max="7171" width="16.85546875" customWidth="1"/>
    <col min="7172" max="7172" width="26.140625" customWidth="1"/>
    <col min="7173" max="7173" width="10.42578125" customWidth="1"/>
    <col min="7174" max="7174" width="5.7109375" customWidth="1"/>
    <col min="7175" max="7175" width="9.28515625" customWidth="1"/>
    <col min="7176" max="7176" width="8.7109375" customWidth="1"/>
    <col min="7177" max="7177" width="12.5703125" customWidth="1"/>
    <col min="7178" max="7178" width="6.28515625" customWidth="1"/>
    <col min="7179" max="7201" width="12.5703125" customWidth="1"/>
    <col min="7425" max="7425" width="8.140625" customWidth="1"/>
    <col min="7426" max="7426" width="19.42578125" customWidth="1"/>
    <col min="7427" max="7427" width="16.85546875" customWidth="1"/>
    <col min="7428" max="7428" width="26.140625" customWidth="1"/>
    <col min="7429" max="7429" width="10.42578125" customWidth="1"/>
    <col min="7430" max="7430" width="5.7109375" customWidth="1"/>
    <col min="7431" max="7431" width="9.28515625" customWidth="1"/>
    <col min="7432" max="7432" width="8.7109375" customWidth="1"/>
    <col min="7433" max="7433" width="12.5703125" customWidth="1"/>
    <col min="7434" max="7434" width="6.28515625" customWidth="1"/>
    <col min="7435" max="7457" width="12.5703125" customWidth="1"/>
    <col min="7681" max="7681" width="8.140625" customWidth="1"/>
    <col min="7682" max="7682" width="19.42578125" customWidth="1"/>
    <col min="7683" max="7683" width="16.85546875" customWidth="1"/>
    <col min="7684" max="7684" width="26.140625" customWidth="1"/>
    <col min="7685" max="7685" width="10.42578125" customWidth="1"/>
    <col min="7686" max="7686" width="5.7109375" customWidth="1"/>
    <col min="7687" max="7687" width="9.28515625" customWidth="1"/>
    <col min="7688" max="7688" width="8.7109375" customWidth="1"/>
    <col min="7689" max="7689" width="12.5703125" customWidth="1"/>
    <col min="7690" max="7690" width="6.28515625" customWidth="1"/>
    <col min="7691" max="7713" width="12.5703125" customWidth="1"/>
    <col min="7937" max="7937" width="8.140625" customWidth="1"/>
    <col min="7938" max="7938" width="19.42578125" customWidth="1"/>
    <col min="7939" max="7939" width="16.85546875" customWidth="1"/>
    <col min="7940" max="7940" width="26.140625" customWidth="1"/>
    <col min="7941" max="7941" width="10.42578125" customWidth="1"/>
    <col min="7942" max="7942" width="5.7109375" customWidth="1"/>
    <col min="7943" max="7943" width="9.28515625" customWidth="1"/>
    <col min="7944" max="7944" width="8.7109375" customWidth="1"/>
    <col min="7945" max="7945" width="12.5703125" customWidth="1"/>
    <col min="7946" max="7946" width="6.28515625" customWidth="1"/>
    <col min="7947" max="7969" width="12.5703125" customWidth="1"/>
    <col min="8193" max="8193" width="8.140625" customWidth="1"/>
    <col min="8194" max="8194" width="19.42578125" customWidth="1"/>
    <col min="8195" max="8195" width="16.85546875" customWidth="1"/>
    <col min="8196" max="8196" width="26.140625" customWidth="1"/>
    <col min="8197" max="8197" width="10.42578125" customWidth="1"/>
    <col min="8198" max="8198" width="5.7109375" customWidth="1"/>
    <col min="8199" max="8199" width="9.28515625" customWidth="1"/>
    <col min="8200" max="8200" width="8.7109375" customWidth="1"/>
    <col min="8201" max="8201" width="12.5703125" customWidth="1"/>
    <col min="8202" max="8202" width="6.28515625" customWidth="1"/>
    <col min="8203" max="8225" width="12.5703125" customWidth="1"/>
    <col min="8449" max="8449" width="8.140625" customWidth="1"/>
    <col min="8450" max="8450" width="19.42578125" customWidth="1"/>
    <col min="8451" max="8451" width="16.85546875" customWidth="1"/>
    <col min="8452" max="8452" width="26.140625" customWidth="1"/>
    <col min="8453" max="8453" width="10.42578125" customWidth="1"/>
    <col min="8454" max="8454" width="5.7109375" customWidth="1"/>
    <col min="8455" max="8455" width="9.28515625" customWidth="1"/>
    <col min="8456" max="8456" width="8.7109375" customWidth="1"/>
    <col min="8457" max="8457" width="12.5703125" customWidth="1"/>
    <col min="8458" max="8458" width="6.28515625" customWidth="1"/>
    <col min="8459" max="8481" width="12.5703125" customWidth="1"/>
    <col min="8705" max="8705" width="8.140625" customWidth="1"/>
    <col min="8706" max="8706" width="19.42578125" customWidth="1"/>
    <col min="8707" max="8707" width="16.85546875" customWidth="1"/>
    <col min="8708" max="8708" width="26.140625" customWidth="1"/>
    <col min="8709" max="8709" width="10.42578125" customWidth="1"/>
    <col min="8710" max="8710" width="5.7109375" customWidth="1"/>
    <col min="8711" max="8711" width="9.28515625" customWidth="1"/>
    <col min="8712" max="8712" width="8.7109375" customWidth="1"/>
    <col min="8713" max="8713" width="12.5703125" customWidth="1"/>
    <col min="8714" max="8714" width="6.28515625" customWidth="1"/>
    <col min="8715" max="8737" width="12.5703125" customWidth="1"/>
    <col min="8961" max="8961" width="8.140625" customWidth="1"/>
    <col min="8962" max="8962" width="19.42578125" customWidth="1"/>
    <col min="8963" max="8963" width="16.85546875" customWidth="1"/>
    <col min="8964" max="8964" width="26.140625" customWidth="1"/>
    <col min="8965" max="8965" width="10.42578125" customWidth="1"/>
    <col min="8966" max="8966" width="5.7109375" customWidth="1"/>
    <col min="8967" max="8967" width="9.28515625" customWidth="1"/>
    <col min="8968" max="8968" width="8.7109375" customWidth="1"/>
    <col min="8969" max="8969" width="12.5703125" customWidth="1"/>
    <col min="8970" max="8970" width="6.28515625" customWidth="1"/>
    <col min="8971" max="8993" width="12.5703125" customWidth="1"/>
    <col min="9217" max="9217" width="8.140625" customWidth="1"/>
    <col min="9218" max="9218" width="19.42578125" customWidth="1"/>
    <col min="9219" max="9219" width="16.85546875" customWidth="1"/>
    <col min="9220" max="9220" width="26.140625" customWidth="1"/>
    <col min="9221" max="9221" width="10.42578125" customWidth="1"/>
    <col min="9222" max="9222" width="5.7109375" customWidth="1"/>
    <col min="9223" max="9223" width="9.28515625" customWidth="1"/>
    <col min="9224" max="9224" width="8.7109375" customWidth="1"/>
    <col min="9225" max="9225" width="12.5703125" customWidth="1"/>
    <col min="9226" max="9226" width="6.28515625" customWidth="1"/>
    <col min="9227" max="9249" width="12.5703125" customWidth="1"/>
    <col min="9473" max="9473" width="8.140625" customWidth="1"/>
    <col min="9474" max="9474" width="19.42578125" customWidth="1"/>
    <col min="9475" max="9475" width="16.85546875" customWidth="1"/>
    <col min="9476" max="9476" width="26.140625" customWidth="1"/>
    <col min="9477" max="9477" width="10.42578125" customWidth="1"/>
    <col min="9478" max="9478" width="5.7109375" customWidth="1"/>
    <col min="9479" max="9479" width="9.28515625" customWidth="1"/>
    <col min="9480" max="9480" width="8.7109375" customWidth="1"/>
    <col min="9481" max="9481" width="12.5703125" customWidth="1"/>
    <col min="9482" max="9482" width="6.28515625" customWidth="1"/>
    <col min="9483" max="9505" width="12.5703125" customWidth="1"/>
    <col min="9729" max="9729" width="8.140625" customWidth="1"/>
    <col min="9730" max="9730" width="19.42578125" customWidth="1"/>
    <col min="9731" max="9731" width="16.85546875" customWidth="1"/>
    <col min="9732" max="9732" width="26.140625" customWidth="1"/>
    <col min="9733" max="9733" width="10.42578125" customWidth="1"/>
    <col min="9734" max="9734" width="5.7109375" customWidth="1"/>
    <col min="9735" max="9735" width="9.28515625" customWidth="1"/>
    <col min="9736" max="9736" width="8.7109375" customWidth="1"/>
    <col min="9737" max="9737" width="12.5703125" customWidth="1"/>
    <col min="9738" max="9738" width="6.28515625" customWidth="1"/>
    <col min="9739" max="9761" width="12.5703125" customWidth="1"/>
    <col min="9985" max="9985" width="8.140625" customWidth="1"/>
    <col min="9986" max="9986" width="19.42578125" customWidth="1"/>
    <col min="9987" max="9987" width="16.85546875" customWidth="1"/>
    <col min="9988" max="9988" width="26.140625" customWidth="1"/>
    <col min="9989" max="9989" width="10.42578125" customWidth="1"/>
    <col min="9990" max="9990" width="5.7109375" customWidth="1"/>
    <col min="9991" max="9991" width="9.28515625" customWidth="1"/>
    <col min="9992" max="9992" width="8.7109375" customWidth="1"/>
    <col min="9993" max="9993" width="12.5703125" customWidth="1"/>
    <col min="9994" max="9994" width="6.28515625" customWidth="1"/>
    <col min="9995" max="10017" width="12.5703125" customWidth="1"/>
    <col min="10241" max="10241" width="8.140625" customWidth="1"/>
    <col min="10242" max="10242" width="19.42578125" customWidth="1"/>
    <col min="10243" max="10243" width="16.85546875" customWidth="1"/>
    <col min="10244" max="10244" width="26.140625" customWidth="1"/>
    <col min="10245" max="10245" width="10.42578125" customWidth="1"/>
    <col min="10246" max="10246" width="5.7109375" customWidth="1"/>
    <col min="10247" max="10247" width="9.28515625" customWidth="1"/>
    <col min="10248" max="10248" width="8.7109375" customWidth="1"/>
    <col min="10249" max="10249" width="12.5703125" customWidth="1"/>
    <col min="10250" max="10250" width="6.28515625" customWidth="1"/>
    <col min="10251" max="10273" width="12.5703125" customWidth="1"/>
    <col min="10497" max="10497" width="8.140625" customWidth="1"/>
    <col min="10498" max="10498" width="19.42578125" customWidth="1"/>
    <col min="10499" max="10499" width="16.85546875" customWidth="1"/>
    <col min="10500" max="10500" width="26.140625" customWidth="1"/>
    <col min="10501" max="10501" width="10.42578125" customWidth="1"/>
    <col min="10502" max="10502" width="5.7109375" customWidth="1"/>
    <col min="10503" max="10503" width="9.28515625" customWidth="1"/>
    <col min="10504" max="10504" width="8.7109375" customWidth="1"/>
    <col min="10505" max="10505" width="12.5703125" customWidth="1"/>
    <col min="10506" max="10506" width="6.28515625" customWidth="1"/>
    <col min="10507" max="10529" width="12.5703125" customWidth="1"/>
    <col min="10753" max="10753" width="8.140625" customWidth="1"/>
    <col min="10754" max="10754" width="19.42578125" customWidth="1"/>
    <col min="10755" max="10755" width="16.85546875" customWidth="1"/>
    <col min="10756" max="10756" width="26.140625" customWidth="1"/>
    <col min="10757" max="10757" width="10.42578125" customWidth="1"/>
    <col min="10758" max="10758" width="5.7109375" customWidth="1"/>
    <col min="10759" max="10759" width="9.28515625" customWidth="1"/>
    <col min="10760" max="10760" width="8.7109375" customWidth="1"/>
    <col min="10761" max="10761" width="12.5703125" customWidth="1"/>
    <col min="10762" max="10762" width="6.28515625" customWidth="1"/>
    <col min="10763" max="10785" width="12.5703125" customWidth="1"/>
    <col min="11009" max="11009" width="8.140625" customWidth="1"/>
    <col min="11010" max="11010" width="19.42578125" customWidth="1"/>
    <col min="11011" max="11011" width="16.85546875" customWidth="1"/>
    <col min="11012" max="11012" width="26.140625" customWidth="1"/>
    <col min="11013" max="11013" width="10.42578125" customWidth="1"/>
    <col min="11014" max="11014" width="5.7109375" customWidth="1"/>
    <col min="11015" max="11015" width="9.28515625" customWidth="1"/>
    <col min="11016" max="11016" width="8.7109375" customWidth="1"/>
    <col min="11017" max="11017" width="12.5703125" customWidth="1"/>
    <col min="11018" max="11018" width="6.28515625" customWidth="1"/>
    <col min="11019" max="11041" width="12.5703125" customWidth="1"/>
    <col min="11265" max="11265" width="8.140625" customWidth="1"/>
    <col min="11266" max="11266" width="19.42578125" customWidth="1"/>
    <col min="11267" max="11267" width="16.85546875" customWidth="1"/>
    <col min="11268" max="11268" width="26.140625" customWidth="1"/>
    <col min="11269" max="11269" width="10.42578125" customWidth="1"/>
    <col min="11270" max="11270" width="5.7109375" customWidth="1"/>
    <col min="11271" max="11271" width="9.28515625" customWidth="1"/>
    <col min="11272" max="11272" width="8.7109375" customWidth="1"/>
    <col min="11273" max="11273" width="12.5703125" customWidth="1"/>
    <col min="11274" max="11274" width="6.28515625" customWidth="1"/>
    <col min="11275" max="11297" width="12.5703125" customWidth="1"/>
    <col min="11521" max="11521" width="8.140625" customWidth="1"/>
    <col min="11522" max="11522" width="19.42578125" customWidth="1"/>
    <col min="11523" max="11523" width="16.85546875" customWidth="1"/>
    <col min="11524" max="11524" width="26.140625" customWidth="1"/>
    <col min="11525" max="11525" width="10.42578125" customWidth="1"/>
    <col min="11526" max="11526" width="5.7109375" customWidth="1"/>
    <col min="11527" max="11527" width="9.28515625" customWidth="1"/>
    <col min="11528" max="11528" width="8.7109375" customWidth="1"/>
    <col min="11529" max="11529" width="12.5703125" customWidth="1"/>
    <col min="11530" max="11530" width="6.28515625" customWidth="1"/>
    <col min="11531" max="11553" width="12.5703125" customWidth="1"/>
    <col min="11777" max="11777" width="8.140625" customWidth="1"/>
    <col min="11778" max="11778" width="19.42578125" customWidth="1"/>
    <col min="11779" max="11779" width="16.85546875" customWidth="1"/>
    <col min="11780" max="11780" width="26.140625" customWidth="1"/>
    <col min="11781" max="11781" width="10.42578125" customWidth="1"/>
    <col min="11782" max="11782" width="5.7109375" customWidth="1"/>
    <col min="11783" max="11783" width="9.28515625" customWidth="1"/>
    <col min="11784" max="11784" width="8.7109375" customWidth="1"/>
    <col min="11785" max="11785" width="12.5703125" customWidth="1"/>
    <col min="11786" max="11786" width="6.28515625" customWidth="1"/>
    <col min="11787" max="11809" width="12.5703125" customWidth="1"/>
    <col min="12033" max="12033" width="8.140625" customWidth="1"/>
    <col min="12034" max="12034" width="19.42578125" customWidth="1"/>
    <col min="12035" max="12035" width="16.85546875" customWidth="1"/>
    <col min="12036" max="12036" width="26.140625" customWidth="1"/>
    <col min="12037" max="12037" width="10.42578125" customWidth="1"/>
    <col min="12038" max="12038" width="5.7109375" customWidth="1"/>
    <col min="12039" max="12039" width="9.28515625" customWidth="1"/>
    <col min="12040" max="12040" width="8.7109375" customWidth="1"/>
    <col min="12041" max="12041" width="12.5703125" customWidth="1"/>
    <col min="12042" max="12042" width="6.28515625" customWidth="1"/>
    <col min="12043" max="12065" width="12.5703125" customWidth="1"/>
    <col min="12289" max="12289" width="8.140625" customWidth="1"/>
    <col min="12290" max="12290" width="19.42578125" customWidth="1"/>
    <col min="12291" max="12291" width="16.85546875" customWidth="1"/>
    <col min="12292" max="12292" width="26.140625" customWidth="1"/>
    <col min="12293" max="12293" width="10.42578125" customWidth="1"/>
    <col min="12294" max="12294" width="5.7109375" customWidth="1"/>
    <col min="12295" max="12295" width="9.28515625" customWidth="1"/>
    <col min="12296" max="12296" width="8.7109375" customWidth="1"/>
    <col min="12297" max="12297" width="12.5703125" customWidth="1"/>
    <col min="12298" max="12298" width="6.28515625" customWidth="1"/>
    <col min="12299" max="12321" width="12.5703125" customWidth="1"/>
    <col min="12545" max="12545" width="8.140625" customWidth="1"/>
    <col min="12546" max="12546" width="19.42578125" customWidth="1"/>
    <col min="12547" max="12547" width="16.85546875" customWidth="1"/>
    <col min="12548" max="12548" width="26.140625" customWidth="1"/>
    <col min="12549" max="12549" width="10.42578125" customWidth="1"/>
    <col min="12550" max="12550" width="5.7109375" customWidth="1"/>
    <col min="12551" max="12551" width="9.28515625" customWidth="1"/>
    <col min="12552" max="12552" width="8.7109375" customWidth="1"/>
    <col min="12553" max="12553" width="12.5703125" customWidth="1"/>
    <col min="12554" max="12554" width="6.28515625" customWidth="1"/>
    <col min="12555" max="12577" width="12.5703125" customWidth="1"/>
    <col min="12801" max="12801" width="8.140625" customWidth="1"/>
    <col min="12802" max="12802" width="19.42578125" customWidth="1"/>
    <col min="12803" max="12803" width="16.85546875" customWidth="1"/>
    <col min="12804" max="12804" width="26.140625" customWidth="1"/>
    <col min="12805" max="12805" width="10.42578125" customWidth="1"/>
    <col min="12806" max="12806" width="5.7109375" customWidth="1"/>
    <col min="12807" max="12807" width="9.28515625" customWidth="1"/>
    <col min="12808" max="12808" width="8.7109375" customWidth="1"/>
    <col min="12809" max="12809" width="12.5703125" customWidth="1"/>
    <col min="12810" max="12810" width="6.28515625" customWidth="1"/>
    <col min="12811" max="12833" width="12.5703125" customWidth="1"/>
    <col min="13057" max="13057" width="8.140625" customWidth="1"/>
    <col min="13058" max="13058" width="19.42578125" customWidth="1"/>
    <col min="13059" max="13059" width="16.85546875" customWidth="1"/>
    <col min="13060" max="13060" width="26.140625" customWidth="1"/>
    <col min="13061" max="13061" width="10.42578125" customWidth="1"/>
    <col min="13062" max="13062" width="5.7109375" customWidth="1"/>
    <col min="13063" max="13063" width="9.28515625" customWidth="1"/>
    <col min="13064" max="13064" width="8.7109375" customWidth="1"/>
    <col min="13065" max="13065" width="12.5703125" customWidth="1"/>
    <col min="13066" max="13066" width="6.28515625" customWidth="1"/>
    <col min="13067" max="13089" width="12.5703125" customWidth="1"/>
    <col min="13313" max="13313" width="8.140625" customWidth="1"/>
    <col min="13314" max="13314" width="19.42578125" customWidth="1"/>
    <col min="13315" max="13315" width="16.85546875" customWidth="1"/>
    <col min="13316" max="13316" width="26.140625" customWidth="1"/>
    <col min="13317" max="13317" width="10.42578125" customWidth="1"/>
    <col min="13318" max="13318" width="5.7109375" customWidth="1"/>
    <col min="13319" max="13319" width="9.28515625" customWidth="1"/>
    <col min="13320" max="13320" width="8.7109375" customWidth="1"/>
    <col min="13321" max="13321" width="12.5703125" customWidth="1"/>
    <col min="13322" max="13322" width="6.28515625" customWidth="1"/>
    <col min="13323" max="13345" width="12.5703125" customWidth="1"/>
    <col min="13569" max="13569" width="8.140625" customWidth="1"/>
    <col min="13570" max="13570" width="19.42578125" customWidth="1"/>
    <col min="13571" max="13571" width="16.85546875" customWidth="1"/>
    <col min="13572" max="13572" width="26.140625" customWidth="1"/>
    <col min="13573" max="13573" width="10.42578125" customWidth="1"/>
    <col min="13574" max="13574" width="5.7109375" customWidth="1"/>
    <col min="13575" max="13575" width="9.28515625" customWidth="1"/>
    <col min="13576" max="13576" width="8.7109375" customWidth="1"/>
    <col min="13577" max="13577" width="12.5703125" customWidth="1"/>
    <col min="13578" max="13578" width="6.28515625" customWidth="1"/>
    <col min="13579" max="13601" width="12.5703125" customWidth="1"/>
    <col min="13825" max="13825" width="8.140625" customWidth="1"/>
    <col min="13826" max="13826" width="19.42578125" customWidth="1"/>
    <col min="13827" max="13827" width="16.85546875" customWidth="1"/>
    <col min="13828" max="13828" width="26.140625" customWidth="1"/>
    <col min="13829" max="13829" width="10.42578125" customWidth="1"/>
    <col min="13830" max="13830" width="5.7109375" customWidth="1"/>
    <col min="13831" max="13831" width="9.28515625" customWidth="1"/>
    <col min="13832" max="13832" width="8.7109375" customWidth="1"/>
    <col min="13833" max="13833" width="12.5703125" customWidth="1"/>
    <col min="13834" max="13834" width="6.28515625" customWidth="1"/>
    <col min="13835" max="13857" width="12.5703125" customWidth="1"/>
    <col min="14081" max="14081" width="8.140625" customWidth="1"/>
    <col min="14082" max="14082" width="19.42578125" customWidth="1"/>
    <col min="14083" max="14083" width="16.85546875" customWidth="1"/>
    <col min="14084" max="14084" width="26.140625" customWidth="1"/>
    <col min="14085" max="14085" width="10.42578125" customWidth="1"/>
    <col min="14086" max="14086" width="5.7109375" customWidth="1"/>
    <col min="14087" max="14087" width="9.28515625" customWidth="1"/>
    <col min="14088" max="14088" width="8.7109375" customWidth="1"/>
    <col min="14089" max="14089" width="12.5703125" customWidth="1"/>
    <col min="14090" max="14090" width="6.28515625" customWidth="1"/>
    <col min="14091" max="14113" width="12.5703125" customWidth="1"/>
    <col min="14337" max="14337" width="8.140625" customWidth="1"/>
    <col min="14338" max="14338" width="19.42578125" customWidth="1"/>
    <col min="14339" max="14339" width="16.85546875" customWidth="1"/>
    <col min="14340" max="14340" width="26.140625" customWidth="1"/>
    <col min="14341" max="14341" width="10.42578125" customWidth="1"/>
    <col min="14342" max="14342" width="5.7109375" customWidth="1"/>
    <col min="14343" max="14343" width="9.28515625" customWidth="1"/>
    <col min="14344" max="14344" width="8.7109375" customWidth="1"/>
    <col min="14345" max="14345" width="12.5703125" customWidth="1"/>
    <col min="14346" max="14346" width="6.28515625" customWidth="1"/>
    <col min="14347" max="14369" width="12.5703125" customWidth="1"/>
    <col min="14593" max="14593" width="8.140625" customWidth="1"/>
    <col min="14594" max="14594" width="19.42578125" customWidth="1"/>
    <col min="14595" max="14595" width="16.85546875" customWidth="1"/>
    <col min="14596" max="14596" width="26.140625" customWidth="1"/>
    <col min="14597" max="14597" width="10.42578125" customWidth="1"/>
    <col min="14598" max="14598" width="5.7109375" customWidth="1"/>
    <col min="14599" max="14599" width="9.28515625" customWidth="1"/>
    <col min="14600" max="14600" width="8.7109375" customWidth="1"/>
    <col min="14601" max="14601" width="12.5703125" customWidth="1"/>
    <col min="14602" max="14602" width="6.28515625" customWidth="1"/>
    <col min="14603" max="14625" width="12.5703125" customWidth="1"/>
    <col min="14849" max="14849" width="8.140625" customWidth="1"/>
    <col min="14850" max="14850" width="19.42578125" customWidth="1"/>
    <col min="14851" max="14851" width="16.85546875" customWidth="1"/>
    <col min="14852" max="14852" width="26.140625" customWidth="1"/>
    <col min="14853" max="14853" width="10.42578125" customWidth="1"/>
    <col min="14854" max="14854" width="5.7109375" customWidth="1"/>
    <col min="14855" max="14855" width="9.28515625" customWidth="1"/>
    <col min="14856" max="14856" width="8.7109375" customWidth="1"/>
    <col min="14857" max="14857" width="12.5703125" customWidth="1"/>
    <col min="14858" max="14858" width="6.28515625" customWidth="1"/>
    <col min="14859" max="14881" width="12.5703125" customWidth="1"/>
    <col min="15105" max="15105" width="8.140625" customWidth="1"/>
    <col min="15106" max="15106" width="19.42578125" customWidth="1"/>
    <col min="15107" max="15107" width="16.85546875" customWidth="1"/>
    <col min="15108" max="15108" width="26.140625" customWidth="1"/>
    <col min="15109" max="15109" width="10.42578125" customWidth="1"/>
    <col min="15110" max="15110" width="5.7109375" customWidth="1"/>
    <col min="15111" max="15111" width="9.28515625" customWidth="1"/>
    <col min="15112" max="15112" width="8.7109375" customWidth="1"/>
    <col min="15113" max="15113" width="12.5703125" customWidth="1"/>
    <col min="15114" max="15114" width="6.28515625" customWidth="1"/>
    <col min="15115" max="15137" width="12.5703125" customWidth="1"/>
    <col min="15361" max="15361" width="8.140625" customWidth="1"/>
    <col min="15362" max="15362" width="19.42578125" customWidth="1"/>
    <col min="15363" max="15363" width="16.85546875" customWidth="1"/>
    <col min="15364" max="15364" width="26.140625" customWidth="1"/>
    <col min="15365" max="15365" width="10.42578125" customWidth="1"/>
    <col min="15366" max="15366" width="5.7109375" customWidth="1"/>
    <col min="15367" max="15367" width="9.28515625" customWidth="1"/>
    <col min="15368" max="15368" width="8.7109375" customWidth="1"/>
    <col min="15369" max="15369" width="12.5703125" customWidth="1"/>
    <col min="15370" max="15370" width="6.28515625" customWidth="1"/>
    <col min="15371" max="15393" width="12.5703125" customWidth="1"/>
    <col min="15617" max="15617" width="8.140625" customWidth="1"/>
    <col min="15618" max="15618" width="19.42578125" customWidth="1"/>
    <col min="15619" max="15619" width="16.85546875" customWidth="1"/>
    <col min="15620" max="15620" width="26.140625" customWidth="1"/>
    <col min="15621" max="15621" width="10.42578125" customWidth="1"/>
    <col min="15622" max="15622" width="5.7109375" customWidth="1"/>
    <col min="15623" max="15623" width="9.28515625" customWidth="1"/>
    <col min="15624" max="15624" width="8.7109375" customWidth="1"/>
    <col min="15625" max="15625" width="12.5703125" customWidth="1"/>
    <col min="15626" max="15626" width="6.28515625" customWidth="1"/>
    <col min="15627" max="15649" width="12.5703125" customWidth="1"/>
    <col min="15873" max="15873" width="8.140625" customWidth="1"/>
    <col min="15874" max="15874" width="19.42578125" customWidth="1"/>
    <col min="15875" max="15875" width="16.85546875" customWidth="1"/>
    <col min="15876" max="15876" width="26.140625" customWidth="1"/>
    <col min="15877" max="15877" width="10.42578125" customWidth="1"/>
    <col min="15878" max="15878" width="5.7109375" customWidth="1"/>
    <col min="15879" max="15879" width="9.28515625" customWidth="1"/>
    <col min="15880" max="15880" width="8.7109375" customWidth="1"/>
    <col min="15881" max="15881" width="12.5703125" customWidth="1"/>
    <col min="15882" max="15882" width="6.28515625" customWidth="1"/>
    <col min="15883" max="15905" width="12.5703125" customWidth="1"/>
    <col min="16129" max="16129" width="8.140625" customWidth="1"/>
    <col min="16130" max="16130" width="19.42578125" customWidth="1"/>
    <col min="16131" max="16131" width="16.85546875" customWidth="1"/>
    <col min="16132" max="16132" width="26.140625" customWidth="1"/>
    <col min="16133" max="16133" width="10.42578125" customWidth="1"/>
    <col min="16134" max="16134" width="5.7109375" customWidth="1"/>
    <col min="16135" max="16135" width="9.28515625" customWidth="1"/>
    <col min="16136" max="16136" width="8.7109375" customWidth="1"/>
    <col min="16137" max="16137" width="12.5703125" customWidth="1"/>
    <col min="16138" max="16138" width="6.28515625" customWidth="1"/>
    <col min="16139" max="16161" width="12.5703125" customWidth="1"/>
  </cols>
  <sheetData>
    <row r="1" spans="1:14" s="15" customFormat="1" ht="39.950000000000003" customHeight="1">
      <c r="A1" s="239" t="s">
        <v>951</v>
      </c>
      <c r="B1" s="239"/>
      <c r="C1" s="239"/>
      <c r="D1" s="239"/>
      <c r="E1" s="239"/>
      <c r="F1" s="239"/>
      <c r="G1" s="239"/>
      <c r="H1" s="239"/>
      <c r="I1" s="239"/>
      <c r="J1" s="33"/>
      <c r="K1" s="33"/>
      <c r="L1" s="33"/>
      <c r="M1" s="33"/>
      <c r="N1" s="33"/>
    </row>
    <row r="2" spans="1:14" s="15" customFormat="1">
      <c r="A2" s="230" t="s">
        <v>948</v>
      </c>
      <c r="B2" s="240" t="s">
        <v>520</v>
      </c>
      <c r="C2" s="242" t="s">
        <v>519</v>
      </c>
      <c r="D2" s="240" t="s">
        <v>523</v>
      </c>
      <c r="E2" s="232" t="s">
        <v>522</v>
      </c>
      <c r="F2" s="28" t="s">
        <v>518</v>
      </c>
      <c r="G2" s="28" t="s">
        <v>517</v>
      </c>
      <c r="H2" s="28" t="s">
        <v>516</v>
      </c>
      <c r="I2" s="30" t="s">
        <v>949</v>
      </c>
    </row>
    <row r="3" spans="1:14" s="15" customFormat="1">
      <c r="A3" s="231"/>
      <c r="B3" s="241"/>
      <c r="C3" s="243"/>
      <c r="D3" s="241"/>
      <c r="E3" s="233"/>
      <c r="F3" s="29" t="s">
        <v>513</v>
      </c>
      <c r="G3" s="29" t="s">
        <v>512</v>
      </c>
      <c r="H3" s="29" t="s">
        <v>511</v>
      </c>
      <c r="I3" s="18" t="s">
        <v>506</v>
      </c>
    </row>
    <row r="4" spans="1:14" ht="21.2" customHeight="1">
      <c r="A4" s="61">
        <v>1</v>
      </c>
      <c r="B4" s="64" t="s">
        <v>36</v>
      </c>
      <c r="C4" s="64" t="s">
        <v>35</v>
      </c>
      <c r="D4" s="52" t="s">
        <v>20</v>
      </c>
      <c r="E4" s="39" t="s">
        <v>480</v>
      </c>
      <c r="F4" s="39" t="s">
        <v>13</v>
      </c>
      <c r="G4" s="39">
        <v>1979</v>
      </c>
      <c r="H4" s="40">
        <v>69</v>
      </c>
      <c r="I4" s="41">
        <v>103</v>
      </c>
    </row>
    <row r="5" spans="1:14" ht="21.2" customHeight="1">
      <c r="A5" s="61">
        <v>2</v>
      </c>
      <c r="B5" s="65" t="s">
        <v>893</v>
      </c>
      <c r="C5" s="65" t="s">
        <v>422</v>
      </c>
      <c r="D5" s="56" t="s">
        <v>885</v>
      </c>
      <c r="E5" s="35" t="s">
        <v>460</v>
      </c>
      <c r="F5" s="35" t="s">
        <v>2</v>
      </c>
      <c r="G5" s="35">
        <v>1971</v>
      </c>
      <c r="H5" s="36">
        <v>85</v>
      </c>
      <c r="I5" s="37">
        <v>92.8</v>
      </c>
    </row>
    <row r="6" spans="1:14" ht="21.2" customHeight="1">
      <c r="A6" s="61">
        <v>3</v>
      </c>
      <c r="B6" s="64" t="s">
        <v>643</v>
      </c>
      <c r="C6" s="64" t="s">
        <v>644</v>
      </c>
      <c r="D6" s="52" t="s">
        <v>104</v>
      </c>
      <c r="E6" s="39" t="s">
        <v>460</v>
      </c>
      <c r="F6" s="39" t="s">
        <v>13</v>
      </c>
      <c r="G6" s="39">
        <v>1973</v>
      </c>
      <c r="H6" s="40">
        <v>69</v>
      </c>
      <c r="I6" s="41">
        <v>84</v>
      </c>
    </row>
    <row r="7" spans="1:14" ht="21.2" customHeight="1">
      <c r="A7" s="61">
        <v>4</v>
      </c>
      <c r="B7" s="64" t="s">
        <v>464</v>
      </c>
      <c r="C7" s="64" t="s">
        <v>14</v>
      </c>
      <c r="D7" s="52" t="s">
        <v>20</v>
      </c>
      <c r="E7" s="39" t="s">
        <v>460</v>
      </c>
      <c r="F7" s="39" t="s">
        <v>13</v>
      </c>
      <c r="G7" s="39">
        <v>1973</v>
      </c>
      <c r="H7" s="40">
        <v>63</v>
      </c>
      <c r="I7" s="41">
        <v>79</v>
      </c>
    </row>
    <row r="8" spans="1:14" ht="21.2" customHeight="1">
      <c r="A8" s="61">
        <v>5</v>
      </c>
      <c r="B8" s="65" t="s">
        <v>279</v>
      </c>
      <c r="C8" s="65" t="s">
        <v>501</v>
      </c>
      <c r="D8" s="56" t="s">
        <v>89</v>
      </c>
      <c r="E8" s="35" t="s">
        <v>480</v>
      </c>
      <c r="F8" s="35" t="s">
        <v>2</v>
      </c>
      <c r="G8" s="35">
        <v>1975</v>
      </c>
      <c r="H8" s="36">
        <v>77</v>
      </c>
      <c r="I8" s="37">
        <v>77</v>
      </c>
    </row>
    <row r="9" spans="1:14" ht="21.2" customHeight="1">
      <c r="A9" s="61">
        <v>6</v>
      </c>
      <c r="B9" s="65" t="s">
        <v>466</v>
      </c>
      <c r="C9" s="65" t="s">
        <v>91</v>
      </c>
      <c r="D9" s="56" t="s">
        <v>119</v>
      </c>
      <c r="E9" s="35" t="s">
        <v>460</v>
      </c>
      <c r="F9" s="35" t="s">
        <v>2</v>
      </c>
      <c r="G9" s="35">
        <v>1970</v>
      </c>
      <c r="H9" s="36" t="s">
        <v>59</v>
      </c>
      <c r="I9" s="37">
        <v>76</v>
      </c>
    </row>
    <row r="10" spans="1:14" ht="21.2" customHeight="1">
      <c r="A10" s="255">
        <v>7</v>
      </c>
      <c r="B10" s="64" t="s">
        <v>443</v>
      </c>
      <c r="C10" s="64" t="s">
        <v>442</v>
      </c>
      <c r="D10" s="52" t="s">
        <v>48</v>
      </c>
      <c r="E10" s="39" t="s">
        <v>417</v>
      </c>
      <c r="F10" s="39" t="s">
        <v>13</v>
      </c>
      <c r="G10" s="39">
        <v>1964</v>
      </c>
      <c r="H10" s="40">
        <v>53</v>
      </c>
      <c r="I10" s="41">
        <v>75</v>
      </c>
    </row>
    <row r="11" spans="1:14" ht="21.2" customHeight="1">
      <c r="A11" s="256"/>
      <c r="B11" s="64" t="s">
        <v>484</v>
      </c>
      <c r="C11" s="64" t="s">
        <v>18</v>
      </c>
      <c r="D11" s="52" t="s">
        <v>128</v>
      </c>
      <c r="E11" s="39" t="s">
        <v>480</v>
      </c>
      <c r="F11" s="39" t="s">
        <v>13</v>
      </c>
      <c r="G11" s="39">
        <v>1977</v>
      </c>
      <c r="H11" s="40">
        <v>48</v>
      </c>
      <c r="I11" s="41">
        <v>75</v>
      </c>
      <c r="N11" s="43"/>
    </row>
    <row r="12" spans="1:14" ht="21.2" customHeight="1">
      <c r="A12" s="61">
        <v>9</v>
      </c>
      <c r="B12" s="65" t="s">
        <v>590</v>
      </c>
      <c r="C12" s="65" t="s">
        <v>591</v>
      </c>
      <c r="D12" s="56" t="s">
        <v>23</v>
      </c>
      <c r="E12" s="35" t="s">
        <v>480</v>
      </c>
      <c r="F12" s="35" t="s">
        <v>2</v>
      </c>
      <c r="G12" s="35">
        <v>1978</v>
      </c>
      <c r="H12" s="36">
        <v>85</v>
      </c>
      <c r="I12" s="37">
        <v>74.2</v>
      </c>
    </row>
    <row r="13" spans="1:14" ht="21.2" customHeight="1">
      <c r="A13" s="61">
        <v>10</v>
      </c>
      <c r="B13" s="64" t="s">
        <v>22</v>
      </c>
      <c r="C13" s="64" t="s">
        <v>21</v>
      </c>
      <c r="D13" s="52" t="s">
        <v>23</v>
      </c>
      <c r="E13" s="39" t="s">
        <v>480</v>
      </c>
      <c r="F13" s="39" t="s">
        <v>13</v>
      </c>
      <c r="G13" s="39">
        <v>1979</v>
      </c>
      <c r="H13" s="40">
        <v>69</v>
      </c>
      <c r="I13" s="41">
        <v>72</v>
      </c>
    </row>
    <row r="14" spans="1:14" ht="21.2" customHeight="1">
      <c r="A14" s="255">
        <v>11</v>
      </c>
      <c r="B14" s="65" t="s">
        <v>473</v>
      </c>
      <c r="C14" s="65" t="s">
        <v>472</v>
      </c>
      <c r="D14" s="56" t="s">
        <v>30</v>
      </c>
      <c r="E14" s="35" t="s">
        <v>460</v>
      </c>
      <c r="F14" s="35" t="s">
        <v>2</v>
      </c>
      <c r="G14" s="35">
        <v>1973</v>
      </c>
      <c r="H14" s="36">
        <v>77</v>
      </c>
      <c r="I14" s="37">
        <v>70</v>
      </c>
    </row>
    <row r="15" spans="1:14" ht="21.2" customHeight="1">
      <c r="A15" s="256"/>
      <c r="B15" s="65" t="s">
        <v>489</v>
      </c>
      <c r="C15" s="65" t="s">
        <v>488</v>
      </c>
      <c r="D15" s="56" t="s">
        <v>26</v>
      </c>
      <c r="E15" s="35" t="s">
        <v>480</v>
      </c>
      <c r="F15" s="35" t="s">
        <v>2</v>
      </c>
      <c r="G15" s="35">
        <v>1977</v>
      </c>
      <c r="H15" s="36">
        <v>105</v>
      </c>
      <c r="I15" s="37">
        <v>70</v>
      </c>
    </row>
    <row r="16" spans="1:14" ht="21.2" customHeight="1">
      <c r="A16" s="255">
        <v>13</v>
      </c>
      <c r="B16" s="65" t="s">
        <v>269</v>
      </c>
      <c r="C16" s="65" t="s">
        <v>60</v>
      </c>
      <c r="D16" s="56" t="s">
        <v>119</v>
      </c>
      <c r="E16" s="35" t="s">
        <v>480</v>
      </c>
      <c r="F16" s="35" t="s">
        <v>2</v>
      </c>
      <c r="G16" s="35">
        <v>1976</v>
      </c>
      <c r="H16" s="36" t="s">
        <v>213</v>
      </c>
      <c r="I16" s="37">
        <v>69</v>
      </c>
    </row>
    <row r="17" spans="1:14" ht="21.2" customHeight="1">
      <c r="A17" s="256"/>
      <c r="B17" s="65" t="s">
        <v>497</v>
      </c>
      <c r="C17" s="65" t="s">
        <v>192</v>
      </c>
      <c r="D17" s="56" t="s">
        <v>119</v>
      </c>
      <c r="E17" s="35" t="s">
        <v>480</v>
      </c>
      <c r="F17" s="35" t="s">
        <v>2</v>
      </c>
      <c r="G17" s="35">
        <v>1975</v>
      </c>
      <c r="H17" s="36" t="s">
        <v>178</v>
      </c>
      <c r="I17" s="37">
        <v>69</v>
      </c>
    </row>
    <row r="18" spans="1:14" s="51" customFormat="1" ht="21.2" customHeight="1">
      <c r="A18" s="61">
        <v>15</v>
      </c>
      <c r="B18" s="65" t="s">
        <v>486</v>
      </c>
      <c r="C18" s="65" t="s">
        <v>485</v>
      </c>
      <c r="D18" s="56" t="s">
        <v>30</v>
      </c>
      <c r="E18" s="35" t="s">
        <v>480</v>
      </c>
      <c r="F18" s="35" t="s">
        <v>2</v>
      </c>
      <c r="G18" s="35">
        <v>1978</v>
      </c>
      <c r="H18" s="36">
        <v>105</v>
      </c>
      <c r="I18" s="37">
        <v>66</v>
      </c>
      <c r="J18"/>
      <c r="K18"/>
      <c r="L18"/>
      <c r="M18"/>
      <c r="N18"/>
    </row>
    <row r="19" spans="1:14" s="51" customFormat="1" ht="21.2" customHeight="1">
      <c r="A19" s="61">
        <v>16</v>
      </c>
      <c r="B19" s="65" t="s">
        <v>121</v>
      </c>
      <c r="C19" s="65" t="s">
        <v>120</v>
      </c>
      <c r="D19" s="56" t="s">
        <v>119</v>
      </c>
      <c r="E19" s="35" t="s">
        <v>480</v>
      </c>
      <c r="F19" s="35" t="s">
        <v>2</v>
      </c>
      <c r="G19" s="35">
        <v>1979</v>
      </c>
      <c r="H19" s="36" t="s">
        <v>1</v>
      </c>
      <c r="I19" s="37">
        <v>60.6</v>
      </c>
      <c r="J19"/>
      <c r="K19"/>
      <c r="L19"/>
      <c r="M19"/>
      <c r="N19"/>
    </row>
    <row r="20" spans="1:14" s="51" customFormat="1" ht="21.2" customHeight="1">
      <c r="A20" s="61">
        <v>17</v>
      </c>
      <c r="B20" s="65" t="s">
        <v>396</v>
      </c>
      <c r="C20" s="65" t="s">
        <v>395</v>
      </c>
      <c r="D20" s="56" t="s">
        <v>246</v>
      </c>
      <c r="E20" s="35" t="s">
        <v>381</v>
      </c>
      <c r="F20" s="35" t="s">
        <v>2</v>
      </c>
      <c r="G20" s="35">
        <v>1953</v>
      </c>
      <c r="H20" s="36">
        <v>69</v>
      </c>
      <c r="I20" s="37">
        <v>58</v>
      </c>
      <c r="J20"/>
      <c r="K20"/>
      <c r="L20"/>
      <c r="M20"/>
      <c r="N20"/>
    </row>
    <row r="21" spans="1:14" s="51" customFormat="1" ht="21.2" customHeight="1">
      <c r="A21" s="61">
        <v>18</v>
      </c>
      <c r="B21" s="65" t="s">
        <v>450</v>
      </c>
      <c r="C21" s="65" t="s">
        <v>70</v>
      </c>
      <c r="D21" s="56" t="s">
        <v>74</v>
      </c>
      <c r="E21" s="35" t="s">
        <v>480</v>
      </c>
      <c r="F21" s="35" t="s">
        <v>2</v>
      </c>
      <c r="G21" s="35">
        <v>1977</v>
      </c>
      <c r="H21" s="36" t="s">
        <v>8</v>
      </c>
      <c r="I21" s="37">
        <v>57.8</v>
      </c>
      <c r="J21"/>
      <c r="K21"/>
      <c r="L21"/>
      <c r="M21"/>
      <c r="N21"/>
    </row>
    <row r="22" spans="1:14" s="51" customFormat="1" ht="21.2" customHeight="1">
      <c r="A22" s="61">
        <v>19</v>
      </c>
      <c r="B22" s="64" t="s">
        <v>463</v>
      </c>
      <c r="C22" s="64" t="s">
        <v>462</v>
      </c>
      <c r="D22" s="52" t="s">
        <v>74</v>
      </c>
      <c r="E22" s="39" t="s">
        <v>440</v>
      </c>
      <c r="F22" s="39" t="s">
        <v>13</v>
      </c>
      <c r="G22" s="39">
        <v>1969</v>
      </c>
      <c r="H22" s="40" t="s">
        <v>934</v>
      </c>
      <c r="I22" s="41">
        <v>54</v>
      </c>
      <c r="J22"/>
      <c r="K22"/>
      <c r="L22"/>
      <c r="M22"/>
      <c r="N22"/>
    </row>
    <row r="23" spans="1:14" s="51" customFormat="1" ht="21.2" customHeight="1">
      <c r="A23" s="61">
        <v>20</v>
      </c>
      <c r="B23" s="65" t="s">
        <v>448</v>
      </c>
      <c r="C23" s="65" t="s">
        <v>368</v>
      </c>
      <c r="D23" s="56" t="s">
        <v>202</v>
      </c>
      <c r="E23" s="35" t="s">
        <v>440</v>
      </c>
      <c r="F23" s="35" t="s">
        <v>2</v>
      </c>
      <c r="G23" s="35">
        <v>1966</v>
      </c>
      <c r="H23" s="36">
        <v>105</v>
      </c>
      <c r="I23" s="37">
        <v>46</v>
      </c>
      <c r="J23"/>
      <c r="K23"/>
      <c r="L23"/>
      <c r="M23"/>
      <c r="N23"/>
    </row>
    <row r="24" spans="1:14" s="51" customFormat="1" ht="21.2" customHeight="1">
      <c r="A24" s="61">
        <v>21</v>
      </c>
      <c r="B24" s="65" t="s">
        <v>438</v>
      </c>
      <c r="C24" s="65" t="s">
        <v>437</v>
      </c>
      <c r="D24" s="56" t="s">
        <v>23</v>
      </c>
      <c r="E24" s="35" t="s">
        <v>417</v>
      </c>
      <c r="F24" s="35" t="s">
        <v>2</v>
      </c>
      <c r="G24" s="35">
        <v>1960</v>
      </c>
      <c r="H24" s="36">
        <v>56</v>
      </c>
      <c r="I24" s="37">
        <v>44</v>
      </c>
      <c r="J24"/>
      <c r="K24"/>
      <c r="L24"/>
      <c r="M24"/>
      <c r="N24"/>
    </row>
    <row r="25" spans="1:14" s="51" customFormat="1" ht="21.2" customHeight="1">
      <c r="A25" s="61">
        <v>22</v>
      </c>
      <c r="B25" s="65" t="s">
        <v>71</v>
      </c>
      <c r="C25" s="65" t="s">
        <v>70</v>
      </c>
      <c r="D25" s="56" t="s">
        <v>26</v>
      </c>
      <c r="E25" s="35" t="s">
        <v>480</v>
      </c>
      <c r="F25" s="35" t="s">
        <v>2</v>
      </c>
      <c r="G25" s="35">
        <v>1979</v>
      </c>
      <c r="H25" s="36">
        <v>94</v>
      </c>
      <c r="I25" s="37">
        <v>43.4</v>
      </c>
      <c r="J25"/>
      <c r="K25"/>
      <c r="L25"/>
      <c r="M25"/>
      <c r="N25"/>
    </row>
    <row r="26" spans="1:14" s="51" customFormat="1" ht="21.2" customHeight="1">
      <c r="A26" s="61">
        <v>23</v>
      </c>
      <c r="B26" s="65" t="s">
        <v>66</v>
      </c>
      <c r="C26" s="65" t="s">
        <v>236</v>
      </c>
      <c r="D26" s="56" t="s">
        <v>26</v>
      </c>
      <c r="E26" s="35" t="s">
        <v>480</v>
      </c>
      <c r="F26" s="35" t="s">
        <v>2</v>
      </c>
      <c r="G26" s="35">
        <v>1975</v>
      </c>
      <c r="H26" s="36">
        <v>85</v>
      </c>
      <c r="I26" s="37">
        <v>43</v>
      </c>
      <c r="J26"/>
      <c r="K26"/>
      <c r="L26"/>
      <c r="M26"/>
      <c r="N26"/>
    </row>
    <row r="27" spans="1:14" s="51" customFormat="1" ht="21.2" customHeight="1">
      <c r="A27" s="255">
        <v>24</v>
      </c>
      <c r="B27" s="64" t="s">
        <v>884</v>
      </c>
      <c r="C27" s="64" t="s">
        <v>479</v>
      </c>
      <c r="D27" s="52" t="s">
        <v>42</v>
      </c>
      <c r="E27" s="39" t="s">
        <v>460</v>
      </c>
      <c r="F27" s="39" t="s">
        <v>13</v>
      </c>
      <c r="G27" s="39">
        <v>1974</v>
      </c>
      <c r="H27" s="40" t="s">
        <v>12</v>
      </c>
      <c r="I27" s="41">
        <v>41</v>
      </c>
      <c r="J27"/>
      <c r="K27"/>
      <c r="L27"/>
      <c r="M27"/>
      <c r="N27"/>
    </row>
    <row r="28" spans="1:14" s="51" customFormat="1" ht="21.2" customHeight="1">
      <c r="A28" s="258"/>
      <c r="B28" s="64" t="s">
        <v>483</v>
      </c>
      <c r="C28" s="64" t="s">
        <v>482</v>
      </c>
      <c r="D28" s="52" t="s">
        <v>128</v>
      </c>
      <c r="E28" s="39" t="s">
        <v>480</v>
      </c>
      <c r="F28" s="39" t="s">
        <v>13</v>
      </c>
      <c r="G28" s="39">
        <v>1975</v>
      </c>
      <c r="H28" s="40">
        <v>58</v>
      </c>
      <c r="I28" s="41">
        <v>41</v>
      </c>
      <c r="J28"/>
      <c r="K28"/>
      <c r="L28"/>
      <c r="M28"/>
      <c r="N28"/>
    </row>
    <row r="29" spans="1:14" s="51" customFormat="1" ht="21.2" customHeight="1">
      <c r="A29" s="256"/>
      <c r="B29" s="64" t="s">
        <v>533</v>
      </c>
      <c r="C29" s="64" t="s">
        <v>534</v>
      </c>
      <c r="D29" s="52" t="s">
        <v>20</v>
      </c>
      <c r="E29" s="39" t="s">
        <v>440</v>
      </c>
      <c r="F29" s="39" t="s">
        <v>13</v>
      </c>
      <c r="G29" s="39">
        <v>1965</v>
      </c>
      <c r="H29" s="40">
        <v>63</v>
      </c>
      <c r="I29" s="41">
        <v>41</v>
      </c>
      <c r="J29"/>
      <c r="K29"/>
      <c r="L29"/>
      <c r="M29"/>
      <c r="N29"/>
    </row>
    <row r="30" spans="1:14" s="51" customFormat="1" ht="21.2" customHeight="1">
      <c r="A30" s="61">
        <v>27</v>
      </c>
      <c r="B30" s="65" t="s">
        <v>450</v>
      </c>
      <c r="C30" s="65" t="s">
        <v>192</v>
      </c>
      <c r="D30" s="56" t="s">
        <v>74</v>
      </c>
      <c r="E30" s="35" t="s">
        <v>440</v>
      </c>
      <c r="F30" s="35" t="s">
        <v>2</v>
      </c>
      <c r="G30" s="35">
        <v>1968</v>
      </c>
      <c r="H30" s="36" t="s">
        <v>1</v>
      </c>
      <c r="I30" s="37">
        <v>40.4</v>
      </c>
      <c r="J30"/>
      <c r="K30"/>
      <c r="L30"/>
      <c r="M30"/>
      <c r="N30"/>
    </row>
    <row r="31" spans="1:14" s="51" customFormat="1" ht="21.2" customHeight="1">
      <c r="A31" s="61">
        <v>28</v>
      </c>
      <c r="B31" s="65" t="s">
        <v>863</v>
      </c>
      <c r="C31" s="65" t="s">
        <v>386</v>
      </c>
      <c r="D31" s="56" t="s">
        <v>246</v>
      </c>
      <c r="E31" s="35" t="s">
        <v>440</v>
      </c>
      <c r="F31" s="35" t="s">
        <v>2</v>
      </c>
      <c r="G31" s="35">
        <v>1969</v>
      </c>
      <c r="H31" s="36">
        <v>85</v>
      </c>
      <c r="I31" s="37">
        <v>38.799999999999997</v>
      </c>
      <c r="J31"/>
      <c r="K31"/>
      <c r="L31"/>
      <c r="M31"/>
      <c r="N31"/>
    </row>
    <row r="32" spans="1:14" s="51" customFormat="1" ht="21.2" customHeight="1">
      <c r="A32" s="61">
        <v>29</v>
      </c>
      <c r="B32" s="64" t="s">
        <v>288</v>
      </c>
      <c r="C32" s="64" t="s">
        <v>461</v>
      </c>
      <c r="D32" s="52" t="s">
        <v>26</v>
      </c>
      <c r="E32" s="39" t="s">
        <v>460</v>
      </c>
      <c r="F32" s="39" t="s">
        <v>13</v>
      </c>
      <c r="G32" s="39">
        <v>1971</v>
      </c>
      <c r="H32" s="40">
        <v>75</v>
      </c>
      <c r="I32" s="41">
        <v>36</v>
      </c>
      <c r="J32"/>
      <c r="K32"/>
      <c r="L32"/>
      <c r="M32"/>
      <c r="N32"/>
    </row>
    <row r="33" spans="1:14" s="51" customFormat="1" ht="21.2" customHeight="1">
      <c r="A33" s="255">
        <v>30</v>
      </c>
      <c r="B33" s="64" t="s">
        <v>253</v>
      </c>
      <c r="C33" s="64" t="s">
        <v>439</v>
      </c>
      <c r="D33" s="52" t="s">
        <v>128</v>
      </c>
      <c r="E33" s="39" t="s">
        <v>440</v>
      </c>
      <c r="F33" s="39" t="s">
        <v>13</v>
      </c>
      <c r="G33" s="39">
        <v>1967</v>
      </c>
      <c r="H33" s="40">
        <v>58</v>
      </c>
      <c r="I33" s="41">
        <v>35</v>
      </c>
      <c r="J33"/>
      <c r="K33"/>
      <c r="L33"/>
      <c r="M33"/>
      <c r="N33"/>
    </row>
    <row r="34" spans="1:14" s="51" customFormat="1" ht="21.2" customHeight="1">
      <c r="A34" s="256"/>
      <c r="B34" s="65" t="s">
        <v>477</v>
      </c>
      <c r="C34" s="65" t="s">
        <v>91</v>
      </c>
      <c r="D34" s="56" t="s">
        <v>728</v>
      </c>
      <c r="E34" s="35" t="s">
        <v>460</v>
      </c>
      <c r="F34" s="35" t="s">
        <v>2</v>
      </c>
      <c r="G34" s="35">
        <v>1973</v>
      </c>
      <c r="H34" s="36" t="s">
        <v>213</v>
      </c>
      <c r="I34" s="37">
        <v>35</v>
      </c>
      <c r="J34"/>
      <c r="K34"/>
      <c r="L34"/>
      <c r="M34"/>
      <c r="N34"/>
    </row>
    <row r="35" spans="1:14" s="51" customFormat="1" ht="21.2" customHeight="1">
      <c r="A35" s="255">
        <v>32</v>
      </c>
      <c r="B35" s="65" t="s">
        <v>159</v>
      </c>
      <c r="C35" s="65" t="s">
        <v>398</v>
      </c>
      <c r="D35" s="56" t="s">
        <v>93</v>
      </c>
      <c r="E35" s="35" t="s">
        <v>440</v>
      </c>
      <c r="F35" s="35" t="s">
        <v>2</v>
      </c>
      <c r="G35" s="35">
        <v>1967</v>
      </c>
      <c r="H35" s="36">
        <v>69</v>
      </c>
      <c r="I35" s="37">
        <v>34</v>
      </c>
      <c r="J35"/>
      <c r="K35"/>
      <c r="L35"/>
      <c r="M35"/>
      <c r="N35"/>
    </row>
    <row r="36" spans="1:14" s="51" customFormat="1" ht="21.2" customHeight="1">
      <c r="A36" s="258"/>
      <c r="B36" s="65" t="s">
        <v>421</v>
      </c>
      <c r="C36" s="65" t="s">
        <v>192</v>
      </c>
      <c r="D36" s="56" t="s">
        <v>128</v>
      </c>
      <c r="E36" s="35" t="s">
        <v>417</v>
      </c>
      <c r="F36" s="35" t="s">
        <v>2</v>
      </c>
      <c r="G36" s="35">
        <v>1961</v>
      </c>
      <c r="H36" s="36">
        <v>85</v>
      </c>
      <c r="I36" s="37">
        <v>34</v>
      </c>
      <c r="J36"/>
      <c r="K36"/>
      <c r="L36"/>
      <c r="M36"/>
      <c r="N36"/>
    </row>
    <row r="37" spans="1:14" s="51" customFormat="1" ht="21.2" customHeight="1">
      <c r="A37" s="258"/>
      <c r="B37" s="65" t="s">
        <v>741</v>
      </c>
      <c r="C37" s="65" t="s">
        <v>91</v>
      </c>
      <c r="D37" s="56" t="s">
        <v>728</v>
      </c>
      <c r="E37" s="35" t="s">
        <v>460</v>
      </c>
      <c r="F37" s="35" t="s">
        <v>2</v>
      </c>
      <c r="G37" s="35">
        <v>1971</v>
      </c>
      <c r="H37" s="36" t="s">
        <v>235</v>
      </c>
      <c r="I37" s="37">
        <v>34</v>
      </c>
      <c r="J37"/>
      <c r="K37"/>
      <c r="L37"/>
      <c r="M37"/>
      <c r="N37"/>
    </row>
    <row r="38" spans="1:14" s="51" customFormat="1" ht="21.2" customHeight="1">
      <c r="A38" s="256"/>
      <c r="B38" s="65" t="s">
        <v>428</v>
      </c>
      <c r="C38" s="65" t="s">
        <v>427</v>
      </c>
      <c r="D38" s="56" t="s">
        <v>108</v>
      </c>
      <c r="E38" s="35" t="s">
        <v>417</v>
      </c>
      <c r="F38" s="35" t="s">
        <v>2</v>
      </c>
      <c r="G38" s="35">
        <v>1963</v>
      </c>
      <c r="H38" s="36">
        <v>77</v>
      </c>
      <c r="I38" s="37">
        <v>34</v>
      </c>
      <c r="J38"/>
      <c r="K38"/>
      <c r="L38"/>
      <c r="M38"/>
      <c r="N38"/>
    </row>
    <row r="39" spans="1:14" s="51" customFormat="1" ht="21.2" customHeight="1">
      <c r="A39" s="61">
        <v>36</v>
      </c>
      <c r="B39" s="65" t="s">
        <v>745</v>
      </c>
      <c r="C39" s="65" t="s">
        <v>746</v>
      </c>
      <c r="D39" s="56" t="s">
        <v>885</v>
      </c>
      <c r="E39" s="35" t="s">
        <v>480</v>
      </c>
      <c r="F39" s="35" t="s">
        <v>2</v>
      </c>
      <c r="G39" s="35">
        <v>1975</v>
      </c>
      <c r="H39" s="36" t="s">
        <v>1</v>
      </c>
      <c r="I39" s="37">
        <v>33.4</v>
      </c>
      <c r="J39"/>
      <c r="K39"/>
      <c r="L39"/>
      <c r="M39"/>
      <c r="N39"/>
    </row>
    <row r="40" spans="1:14" s="51" customFormat="1" ht="21.2" customHeight="1">
      <c r="A40" s="61">
        <v>37</v>
      </c>
      <c r="B40" s="65" t="s">
        <v>865</v>
      </c>
      <c r="C40" s="65" t="s">
        <v>112</v>
      </c>
      <c r="D40" s="56" t="s">
        <v>246</v>
      </c>
      <c r="E40" s="35" t="s">
        <v>460</v>
      </c>
      <c r="F40" s="35" t="s">
        <v>2</v>
      </c>
      <c r="G40" s="35">
        <v>1970</v>
      </c>
      <c r="H40" s="36">
        <v>69</v>
      </c>
      <c r="I40" s="37">
        <v>33</v>
      </c>
      <c r="J40"/>
      <c r="K40"/>
      <c r="L40"/>
      <c r="M40"/>
      <c r="N40"/>
    </row>
    <row r="41" spans="1:14" s="51" customFormat="1" ht="21.2" customHeight="1">
      <c r="A41" s="61">
        <v>38</v>
      </c>
      <c r="B41" s="65" t="s">
        <v>491</v>
      </c>
      <c r="C41" s="65" t="s">
        <v>490</v>
      </c>
      <c r="D41" s="56" t="s">
        <v>26</v>
      </c>
      <c r="E41" s="35" t="s">
        <v>480</v>
      </c>
      <c r="F41" s="35" t="s">
        <v>2</v>
      </c>
      <c r="G41" s="35">
        <v>1975</v>
      </c>
      <c r="H41" s="36" t="s">
        <v>59</v>
      </c>
      <c r="I41" s="37">
        <v>31</v>
      </c>
      <c r="J41"/>
      <c r="K41"/>
      <c r="L41"/>
      <c r="M41"/>
      <c r="N41"/>
    </row>
    <row r="42" spans="1:14" s="51" customFormat="1" ht="21.2" customHeight="1">
      <c r="A42" s="61">
        <v>39</v>
      </c>
      <c r="B42" s="65" t="s">
        <v>475</v>
      </c>
      <c r="C42" s="65" t="s">
        <v>474</v>
      </c>
      <c r="D42" s="56" t="s">
        <v>74</v>
      </c>
      <c r="E42" s="35" t="s">
        <v>460</v>
      </c>
      <c r="F42" s="35" t="s">
        <v>2</v>
      </c>
      <c r="G42" s="35">
        <v>1971</v>
      </c>
      <c r="H42" s="36">
        <v>77</v>
      </c>
      <c r="I42" s="37">
        <v>30</v>
      </c>
      <c r="J42"/>
      <c r="K42"/>
      <c r="L42"/>
      <c r="M42"/>
      <c r="N42"/>
    </row>
    <row r="43" spans="1:14" s="51" customFormat="1" ht="21.2" customHeight="1">
      <c r="A43" s="61">
        <v>40</v>
      </c>
      <c r="B43" s="65" t="s">
        <v>471</v>
      </c>
      <c r="C43" s="65" t="s">
        <v>337</v>
      </c>
      <c r="D43" s="56" t="s">
        <v>128</v>
      </c>
      <c r="E43" s="35" t="s">
        <v>460</v>
      </c>
      <c r="F43" s="35" t="s">
        <v>2</v>
      </c>
      <c r="G43" s="35">
        <v>1973</v>
      </c>
      <c r="H43" s="36">
        <v>85</v>
      </c>
      <c r="I43" s="37">
        <v>28</v>
      </c>
      <c r="J43"/>
      <c r="K43"/>
      <c r="L43"/>
      <c r="M43"/>
      <c r="N43"/>
    </row>
    <row r="44" spans="1:14" s="51" customFormat="1" ht="21.2" customHeight="1">
      <c r="A44" s="255">
        <v>41</v>
      </c>
      <c r="B44" s="65" t="s">
        <v>399</v>
      </c>
      <c r="C44" s="65" t="s">
        <v>398</v>
      </c>
      <c r="D44" s="56" t="s">
        <v>48</v>
      </c>
      <c r="E44" s="35" t="s">
        <v>381</v>
      </c>
      <c r="F44" s="35" t="s">
        <v>2</v>
      </c>
      <c r="G44" s="35">
        <v>1951</v>
      </c>
      <c r="H44" s="36">
        <v>69</v>
      </c>
      <c r="I44" s="37">
        <v>27</v>
      </c>
      <c r="J44"/>
      <c r="K44"/>
      <c r="L44"/>
      <c r="M44"/>
      <c r="N44"/>
    </row>
    <row r="45" spans="1:14" s="51" customFormat="1" ht="21.2" customHeight="1">
      <c r="A45" s="256"/>
      <c r="B45" s="65" t="s">
        <v>484</v>
      </c>
      <c r="C45" s="65" t="s">
        <v>493</v>
      </c>
      <c r="D45" s="56" t="s">
        <v>128</v>
      </c>
      <c r="E45" s="35" t="s">
        <v>480</v>
      </c>
      <c r="F45" s="35" t="s">
        <v>2</v>
      </c>
      <c r="G45" s="35">
        <v>1976</v>
      </c>
      <c r="H45" s="36">
        <v>105</v>
      </c>
      <c r="I45" s="37">
        <v>27</v>
      </c>
      <c r="J45"/>
      <c r="K45"/>
      <c r="L45"/>
      <c r="M45"/>
      <c r="N45" s="43"/>
    </row>
    <row r="46" spans="1:14" s="51" customFormat="1" ht="21.2" customHeight="1">
      <c r="A46" s="61">
        <v>43</v>
      </c>
      <c r="B46" s="65" t="s">
        <v>79</v>
      </c>
      <c r="C46" s="65" t="s">
        <v>236</v>
      </c>
      <c r="D46" s="56" t="s">
        <v>670</v>
      </c>
      <c r="E46" s="35" t="s">
        <v>460</v>
      </c>
      <c r="F46" s="35" t="s">
        <v>2</v>
      </c>
      <c r="G46" s="35">
        <v>1972</v>
      </c>
      <c r="H46" s="36" t="s">
        <v>1</v>
      </c>
      <c r="I46" s="37">
        <v>26.6</v>
      </c>
      <c r="J46"/>
      <c r="K46"/>
      <c r="L46"/>
      <c r="M46"/>
      <c r="N46"/>
    </row>
    <row r="47" spans="1:14" s="51" customFormat="1" ht="21.2" customHeight="1">
      <c r="A47" s="255">
        <v>44</v>
      </c>
      <c r="B47" s="65" t="s">
        <v>894</v>
      </c>
      <c r="C47" s="65" t="s">
        <v>447</v>
      </c>
      <c r="D47" s="56" t="s">
        <v>26</v>
      </c>
      <c r="E47" s="35" t="s">
        <v>440</v>
      </c>
      <c r="F47" s="35" t="s">
        <v>2</v>
      </c>
      <c r="G47" s="35">
        <v>1966</v>
      </c>
      <c r="H47" s="36">
        <v>105</v>
      </c>
      <c r="I47" s="37">
        <v>26.5</v>
      </c>
      <c r="J47"/>
      <c r="K47"/>
      <c r="L47"/>
      <c r="M47"/>
      <c r="N47" s="38"/>
    </row>
    <row r="48" spans="1:14" s="51" customFormat="1" ht="21.2" customHeight="1">
      <c r="A48" s="256"/>
      <c r="B48" s="65" t="s">
        <v>423</v>
      </c>
      <c r="C48" s="65" t="s">
        <v>422</v>
      </c>
      <c r="D48" s="56" t="s">
        <v>246</v>
      </c>
      <c r="E48" s="35" t="s">
        <v>417</v>
      </c>
      <c r="F48" s="35" t="s">
        <v>2</v>
      </c>
      <c r="G48" s="35">
        <v>1960</v>
      </c>
      <c r="H48" s="36">
        <v>85</v>
      </c>
      <c r="I48" s="37">
        <v>26.5</v>
      </c>
      <c r="J48"/>
      <c r="K48"/>
      <c r="L48"/>
      <c r="M48"/>
      <c r="N48"/>
    </row>
    <row r="49" spans="1:14" s="51" customFormat="1" ht="21.2" customHeight="1">
      <c r="A49" s="61">
        <v>46</v>
      </c>
      <c r="B49" s="65" t="s">
        <v>745</v>
      </c>
      <c r="C49" s="65" t="s">
        <v>746</v>
      </c>
      <c r="D49" s="56" t="s">
        <v>885</v>
      </c>
      <c r="E49" s="35" t="s">
        <v>480</v>
      </c>
      <c r="F49" s="35" t="s">
        <v>2</v>
      </c>
      <c r="G49" s="35">
        <v>1975</v>
      </c>
      <c r="H49" s="36" t="s">
        <v>83</v>
      </c>
      <c r="I49" s="37">
        <v>25.9</v>
      </c>
      <c r="J49"/>
      <c r="K49"/>
      <c r="L49"/>
      <c r="M49"/>
      <c r="N49"/>
    </row>
    <row r="50" spans="1:14" s="51" customFormat="1" ht="21.2" customHeight="1">
      <c r="A50" s="61">
        <v>47</v>
      </c>
      <c r="B50" s="65" t="s">
        <v>276</v>
      </c>
      <c r="C50" s="65" t="s">
        <v>419</v>
      </c>
      <c r="D50" s="56" t="s">
        <v>93</v>
      </c>
      <c r="E50" s="35" t="s">
        <v>417</v>
      </c>
      <c r="F50" s="35" t="s">
        <v>2</v>
      </c>
      <c r="G50" s="35">
        <v>1960</v>
      </c>
      <c r="H50" s="36">
        <v>69</v>
      </c>
      <c r="I50" s="37">
        <v>25</v>
      </c>
      <c r="J50"/>
      <c r="K50"/>
      <c r="L50"/>
      <c r="M50"/>
      <c r="N50" s="38"/>
    </row>
    <row r="51" spans="1:14" s="51" customFormat="1" ht="21.2" customHeight="1">
      <c r="A51" s="255">
        <v>48</v>
      </c>
      <c r="B51" s="65" t="s">
        <v>409</v>
      </c>
      <c r="C51" s="65" t="s">
        <v>57</v>
      </c>
      <c r="D51" s="56" t="s">
        <v>885</v>
      </c>
      <c r="E51" s="35" t="s">
        <v>400</v>
      </c>
      <c r="F51" s="35" t="s">
        <v>2</v>
      </c>
      <c r="G51" s="35">
        <v>1956</v>
      </c>
      <c r="H51" s="36">
        <v>85</v>
      </c>
      <c r="I51" s="37">
        <v>24</v>
      </c>
      <c r="J51"/>
      <c r="K51"/>
      <c r="L51"/>
      <c r="M51"/>
      <c r="N51"/>
    </row>
    <row r="52" spans="1:14" s="51" customFormat="1" ht="21.2" customHeight="1">
      <c r="A52" s="256"/>
      <c r="B52" s="65" t="s">
        <v>4</v>
      </c>
      <c r="C52" s="65" t="s">
        <v>419</v>
      </c>
      <c r="D52" s="56" t="s">
        <v>420</v>
      </c>
      <c r="E52" s="35" t="s">
        <v>417</v>
      </c>
      <c r="F52" s="35" t="s">
        <v>2</v>
      </c>
      <c r="G52" s="35">
        <v>1963</v>
      </c>
      <c r="H52" s="36">
        <v>105</v>
      </c>
      <c r="I52" s="37">
        <v>24</v>
      </c>
      <c r="J52"/>
      <c r="K52"/>
      <c r="L52"/>
      <c r="M52"/>
      <c r="N52"/>
    </row>
    <row r="53" spans="1:14" s="51" customFormat="1" ht="21.2" customHeight="1">
      <c r="A53" s="61">
        <v>50</v>
      </c>
      <c r="B53" s="65" t="s">
        <v>249</v>
      </c>
      <c r="C53" s="65" t="s">
        <v>406</v>
      </c>
      <c r="D53" s="56" t="s">
        <v>104</v>
      </c>
      <c r="E53" s="35" t="s">
        <v>440</v>
      </c>
      <c r="F53" s="35" t="s">
        <v>2</v>
      </c>
      <c r="G53" s="35">
        <v>1965</v>
      </c>
      <c r="H53" s="36">
        <v>105</v>
      </c>
      <c r="I53" s="37">
        <v>23.5</v>
      </c>
      <c r="J53"/>
      <c r="K53"/>
      <c r="L53"/>
      <c r="M53"/>
      <c r="N53"/>
    </row>
    <row r="54" spans="1:14" s="51" customFormat="1" ht="21.2" customHeight="1">
      <c r="A54" s="61">
        <v>51</v>
      </c>
      <c r="B54" s="65" t="s">
        <v>453</v>
      </c>
      <c r="C54" s="65" t="s">
        <v>452</v>
      </c>
      <c r="D54" s="56" t="s">
        <v>128</v>
      </c>
      <c r="E54" s="35" t="s">
        <v>440</v>
      </c>
      <c r="F54" s="35" t="s">
        <v>2</v>
      </c>
      <c r="G54" s="35">
        <v>1967</v>
      </c>
      <c r="H54" s="36">
        <v>94</v>
      </c>
      <c r="I54" s="37">
        <v>19.600000000000001</v>
      </c>
      <c r="J54"/>
      <c r="K54"/>
      <c r="L54"/>
      <c r="M54"/>
      <c r="N54"/>
    </row>
    <row r="55" spans="1:14" s="51" customFormat="1" ht="21.2" customHeight="1">
      <c r="A55" s="61">
        <v>52</v>
      </c>
      <c r="B55" s="65" t="s">
        <v>416</v>
      </c>
      <c r="C55" s="65" t="s">
        <v>406</v>
      </c>
      <c r="D55" s="56" t="s">
        <v>20</v>
      </c>
      <c r="E55" s="35" t="s">
        <v>400</v>
      </c>
      <c r="F55" s="35" t="s">
        <v>2</v>
      </c>
      <c r="G55" s="35">
        <v>1958</v>
      </c>
      <c r="H55" s="36">
        <v>69</v>
      </c>
      <c r="I55" s="37">
        <v>18.5</v>
      </c>
      <c r="J55"/>
      <c r="K55"/>
      <c r="L55"/>
      <c r="M55"/>
      <c r="N55"/>
    </row>
    <row r="56" spans="1:14" s="51" customFormat="1" ht="21.2" customHeight="1">
      <c r="A56" s="255">
        <v>53</v>
      </c>
      <c r="B56" s="65" t="s">
        <v>96</v>
      </c>
      <c r="C56" s="65" t="s">
        <v>102</v>
      </c>
      <c r="D56" s="56" t="s">
        <v>48</v>
      </c>
      <c r="E56" s="35" t="s">
        <v>417</v>
      </c>
      <c r="F56" s="35" t="s">
        <v>2</v>
      </c>
      <c r="G56" s="35">
        <v>1963</v>
      </c>
      <c r="H56" s="36">
        <v>94</v>
      </c>
      <c r="I56" s="37">
        <v>18</v>
      </c>
      <c r="J56"/>
      <c r="K56"/>
      <c r="L56"/>
      <c r="M56"/>
      <c r="N56"/>
    </row>
    <row r="57" spans="1:14" s="51" customFormat="1" ht="21.2" customHeight="1">
      <c r="A57" s="256"/>
      <c r="B57" s="65" t="s">
        <v>811</v>
      </c>
      <c r="C57" s="65" t="s">
        <v>432</v>
      </c>
      <c r="D57" s="56" t="s">
        <v>115</v>
      </c>
      <c r="E57" s="35" t="s">
        <v>417</v>
      </c>
      <c r="F57" s="35" t="s">
        <v>2</v>
      </c>
      <c r="G57" s="35">
        <v>1962</v>
      </c>
      <c r="H57" s="36">
        <v>85</v>
      </c>
      <c r="I57" s="37">
        <v>18</v>
      </c>
      <c r="J57"/>
      <c r="K57"/>
      <c r="L57"/>
      <c r="M57"/>
      <c r="N57"/>
    </row>
    <row r="58" spans="1:14" s="51" customFormat="1" ht="21.2" customHeight="1">
      <c r="A58" s="61">
        <v>55</v>
      </c>
      <c r="B58" s="65" t="s">
        <v>424</v>
      </c>
      <c r="C58" s="65" t="s">
        <v>431</v>
      </c>
      <c r="D58" s="56" t="s">
        <v>26</v>
      </c>
      <c r="E58" s="35" t="s">
        <v>417</v>
      </c>
      <c r="F58" s="35" t="s">
        <v>2</v>
      </c>
      <c r="G58" s="35">
        <v>1963</v>
      </c>
      <c r="H58" s="36">
        <v>69</v>
      </c>
      <c r="I58" s="37">
        <v>17</v>
      </c>
      <c r="J58"/>
      <c r="K58"/>
      <c r="L58"/>
      <c r="M58"/>
      <c r="N58"/>
    </row>
    <row r="59" spans="1:14" s="51" customFormat="1" ht="21.2" customHeight="1">
      <c r="A59" s="61">
        <v>56</v>
      </c>
      <c r="B59" s="65" t="s">
        <v>159</v>
      </c>
      <c r="C59" s="65" t="s">
        <v>358</v>
      </c>
      <c r="D59" s="56" t="s">
        <v>93</v>
      </c>
      <c r="E59" s="35" t="s">
        <v>440</v>
      </c>
      <c r="F59" s="35" t="s">
        <v>2</v>
      </c>
      <c r="G59" s="35">
        <v>1965</v>
      </c>
      <c r="H59" s="36">
        <v>77</v>
      </c>
      <c r="I59" s="37">
        <v>16.5</v>
      </c>
      <c r="J59"/>
      <c r="K59"/>
      <c r="L59"/>
      <c r="M59"/>
      <c r="N59"/>
    </row>
    <row r="60" spans="1:14" s="51" customFormat="1" ht="21.2" customHeight="1">
      <c r="A60" s="255">
        <v>57</v>
      </c>
      <c r="B60" s="64" t="s">
        <v>894</v>
      </c>
      <c r="C60" s="64" t="s">
        <v>459</v>
      </c>
      <c r="D60" s="52" t="s">
        <v>26</v>
      </c>
      <c r="E60" s="39" t="s">
        <v>460</v>
      </c>
      <c r="F60" s="39" t="s">
        <v>13</v>
      </c>
      <c r="G60" s="39">
        <v>1971</v>
      </c>
      <c r="H60" s="40">
        <v>63</v>
      </c>
      <c r="I60" s="41">
        <v>15</v>
      </c>
      <c r="J60"/>
      <c r="K60"/>
      <c r="L60"/>
      <c r="M60"/>
      <c r="N60" s="38"/>
    </row>
    <row r="61" spans="1:14" s="51" customFormat="1" ht="21.2" customHeight="1">
      <c r="A61" s="256"/>
      <c r="B61" s="64" t="s">
        <v>742</v>
      </c>
      <c r="C61" s="64" t="s">
        <v>743</v>
      </c>
      <c r="D61" s="52" t="s">
        <v>728</v>
      </c>
      <c r="E61" s="39" t="s">
        <v>480</v>
      </c>
      <c r="F61" s="39" t="s">
        <v>13</v>
      </c>
      <c r="G61" s="39">
        <v>1975</v>
      </c>
      <c r="H61" s="40" t="s">
        <v>213</v>
      </c>
      <c r="I61" s="41">
        <v>15</v>
      </c>
      <c r="J61"/>
      <c r="K61"/>
      <c r="L61"/>
      <c r="M61"/>
      <c r="N61"/>
    </row>
    <row r="62" spans="1:14" s="51" customFormat="1" ht="21.2" customHeight="1">
      <c r="A62" s="61">
        <v>59</v>
      </c>
      <c r="B62" s="65" t="s">
        <v>445</v>
      </c>
      <c r="C62" s="65" t="s">
        <v>335</v>
      </c>
      <c r="D62" s="56" t="s">
        <v>108</v>
      </c>
      <c r="E62" s="35" t="s">
        <v>440</v>
      </c>
      <c r="F62" s="35" t="s">
        <v>2</v>
      </c>
      <c r="G62" s="35">
        <v>1965</v>
      </c>
      <c r="H62" s="36">
        <v>94</v>
      </c>
      <c r="I62" s="37">
        <v>14.8</v>
      </c>
      <c r="J62"/>
      <c r="K62"/>
      <c r="L62"/>
      <c r="M62"/>
      <c r="N62"/>
    </row>
    <row r="63" spans="1:14" s="51" customFormat="1" ht="21.2" customHeight="1">
      <c r="A63" s="61">
        <v>60</v>
      </c>
      <c r="B63" s="65" t="s">
        <v>385</v>
      </c>
      <c r="C63" s="65" t="s">
        <v>384</v>
      </c>
      <c r="D63" s="56" t="s">
        <v>48</v>
      </c>
      <c r="E63" s="35" t="s">
        <v>381</v>
      </c>
      <c r="F63" s="35" t="s">
        <v>2</v>
      </c>
      <c r="G63" s="35">
        <v>1953</v>
      </c>
      <c r="H63" s="36">
        <v>105</v>
      </c>
      <c r="I63" s="37">
        <v>14.4</v>
      </c>
      <c r="J63"/>
      <c r="K63"/>
      <c r="L63"/>
      <c r="M63"/>
      <c r="N63"/>
    </row>
    <row r="64" spans="1:14" s="51" customFormat="1" ht="21.2" customHeight="1">
      <c r="A64" s="61">
        <v>61</v>
      </c>
      <c r="B64" s="65" t="s">
        <v>467</v>
      </c>
      <c r="C64" s="65" t="s">
        <v>112</v>
      </c>
      <c r="D64" s="56" t="s">
        <v>20</v>
      </c>
      <c r="E64" s="35" t="s">
        <v>440</v>
      </c>
      <c r="F64" s="35" t="s">
        <v>2</v>
      </c>
      <c r="G64" s="35">
        <v>1969</v>
      </c>
      <c r="H64" s="36">
        <v>94</v>
      </c>
      <c r="I64" s="37">
        <v>13.4</v>
      </c>
      <c r="J64"/>
      <c r="K64"/>
      <c r="L64"/>
      <c r="M64"/>
      <c r="N64"/>
    </row>
    <row r="65" spans="1:14" s="51" customFormat="1" ht="21.2" customHeight="1">
      <c r="A65" s="61">
        <v>62</v>
      </c>
      <c r="B65" s="65" t="s">
        <v>436</v>
      </c>
      <c r="C65" s="65" t="s">
        <v>435</v>
      </c>
      <c r="D65" s="56" t="s">
        <v>128</v>
      </c>
      <c r="E65" s="35" t="s">
        <v>417</v>
      </c>
      <c r="F65" s="35" t="s">
        <v>2</v>
      </c>
      <c r="G65" s="35">
        <v>1963</v>
      </c>
      <c r="H65" s="36">
        <v>62</v>
      </c>
      <c r="I65" s="37">
        <v>13</v>
      </c>
      <c r="J65"/>
      <c r="K65"/>
      <c r="L65"/>
      <c r="M65"/>
      <c r="N65"/>
    </row>
    <row r="66" spans="1:14" s="51" customFormat="1" ht="21.2" customHeight="1">
      <c r="A66" s="61">
        <v>63</v>
      </c>
      <c r="B66" s="65" t="s">
        <v>191</v>
      </c>
      <c r="C66" s="65" t="s">
        <v>190</v>
      </c>
      <c r="D66" s="56" t="s">
        <v>128</v>
      </c>
      <c r="E66" s="35" t="s">
        <v>480</v>
      </c>
      <c r="F66" s="35" t="s">
        <v>2</v>
      </c>
      <c r="G66" s="35">
        <v>1979</v>
      </c>
      <c r="H66" s="36">
        <v>77</v>
      </c>
      <c r="I66" s="37">
        <v>12.5</v>
      </c>
      <c r="J66"/>
      <c r="K66"/>
      <c r="L66"/>
      <c r="M66"/>
      <c r="N66"/>
    </row>
    <row r="67" spans="1:14" s="51" customFormat="1" ht="21.2" customHeight="1">
      <c r="A67" s="61">
        <v>64</v>
      </c>
      <c r="B67" s="65" t="s">
        <v>668</v>
      </c>
      <c r="C67" s="65" t="s">
        <v>408</v>
      </c>
      <c r="D67" s="56" t="s">
        <v>128</v>
      </c>
      <c r="E67" s="35" t="s">
        <v>400</v>
      </c>
      <c r="F67" s="35" t="s">
        <v>2</v>
      </c>
      <c r="G67" s="35">
        <v>1956</v>
      </c>
      <c r="H67" s="36">
        <v>94</v>
      </c>
      <c r="I67" s="37">
        <v>9.9</v>
      </c>
      <c r="J67"/>
      <c r="K67"/>
      <c r="L67"/>
      <c r="M67"/>
      <c r="N67"/>
    </row>
    <row r="68" spans="1:14" s="51" customFormat="1" ht="21.2" customHeight="1">
      <c r="A68" s="61">
        <v>65</v>
      </c>
      <c r="B68" s="65" t="s">
        <v>739</v>
      </c>
      <c r="C68" s="65" t="s">
        <v>740</v>
      </c>
      <c r="D68" s="56" t="s">
        <v>728</v>
      </c>
      <c r="E68" s="35" t="s">
        <v>417</v>
      </c>
      <c r="F68" s="35" t="s">
        <v>2</v>
      </c>
      <c r="G68" s="35">
        <v>1962</v>
      </c>
      <c r="H68" s="36" t="s">
        <v>178</v>
      </c>
      <c r="I68" s="37">
        <v>9.5</v>
      </c>
      <c r="J68"/>
      <c r="K68"/>
      <c r="L68"/>
      <c r="M68"/>
      <c r="N68"/>
    </row>
    <row r="69" spans="1:14" s="51" customFormat="1" ht="21.2" customHeight="1">
      <c r="A69" s="61">
        <v>66</v>
      </c>
      <c r="B69" s="65" t="s">
        <v>424</v>
      </c>
      <c r="C69" s="65" t="s">
        <v>368</v>
      </c>
      <c r="D69" s="56" t="s">
        <v>104</v>
      </c>
      <c r="E69" s="35" t="s">
        <v>417</v>
      </c>
      <c r="F69" s="35" t="s">
        <v>2</v>
      </c>
      <c r="G69" s="35">
        <v>1962</v>
      </c>
      <c r="H69" s="36">
        <v>85</v>
      </c>
      <c r="I69" s="37">
        <v>8.5</v>
      </c>
      <c r="J69"/>
      <c r="K69"/>
      <c r="L69"/>
      <c r="M69"/>
      <c r="N69"/>
    </row>
    <row r="70" spans="1:14" s="51" customFormat="1" ht="21.2" customHeight="1">
      <c r="A70" s="61">
        <v>67</v>
      </c>
      <c r="B70" s="65" t="s">
        <v>394</v>
      </c>
      <c r="C70" s="65" t="s">
        <v>393</v>
      </c>
      <c r="D70" s="56" t="s">
        <v>728</v>
      </c>
      <c r="E70" s="35" t="s">
        <v>381</v>
      </c>
      <c r="F70" s="35" t="s">
        <v>2</v>
      </c>
      <c r="G70" s="35">
        <v>1951</v>
      </c>
      <c r="H70" s="36" t="s">
        <v>178</v>
      </c>
      <c r="I70" s="37">
        <v>7.5</v>
      </c>
      <c r="J70"/>
      <c r="K70"/>
      <c r="L70"/>
      <c r="M70"/>
      <c r="N70"/>
    </row>
    <row r="71" spans="1:14" s="51" customFormat="1" ht="21.2" customHeight="1">
      <c r="A71" s="61">
        <v>68</v>
      </c>
      <c r="B71" s="65" t="s">
        <v>98</v>
      </c>
      <c r="C71" s="65" t="s">
        <v>406</v>
      </c>
      <c r="D71" s="56" t="s">
        <v>48</v>
      </c>
      <c r="E71" s="35" t="s">
        <v>400</v>
      </c>
      <c r="F71" s="35" t="s">
        <v>2</v>
      </c>
      <c r="G71" s="35">
        <v>1955</v>
      </c>
      <c r="H71" s="36">
        <v>85</v>
      </c>
      <c r="I71" s="37">
        <v>6.8</v>
      </c>
      <c r="J71"/>
      <c r="K71"/>
      <c r="L71"/>
      <c r="M71"/>
      <c r="N71"/>
    </row>
    <row r="72" spans="1:14" s="51" customFormat="1" ht="21.2" customHeight="1">
      <c r="A72" s="61">
        <v>69</v>
      </c>
      <c r="B72" s="65" t="s">
        <v>378</v>
      </c>
      <c r="C72" s="65" t="s">
        <v>91</v>
      </c>
      <c r="D72" s="56" t="s">
        <v>885</v>
      </c>
      <c r="E72" s="35" t="s">
        <v>373</v>
      </c>
      <c r="F72" s="35" t="s">
        <v>2</v>
      </c>
      <c r="G72" s="35">
        <v>1947</v>
      </c>
      <c r="H72" s="36">
        <v>77</v>
      </c>
      <c r="I72" s="37">
        <v>6.1</v>
      </c>
      <c r="J72"/>
      <c r="K72"/>
      <c r="L72"/>
      <c r="M72"/>
      <c r="N72"/>
    </row>
    <row r="73" spans="1:14" s="51" customFormat="1" ht="21.2" customHeight="1">
      <c r="A73" s="61">
        <v>70</v>
      </c>
      <c r="B73" s="65" t="s">
        <v>380</v>
      </c>
      <c r="C73" s="65" t="s">
        <v>55</v>
      </c>
      <c r="D73" s="56" t="s">
        <v>382</v>
      </c>
      <c r="E73" s="35" t="s">
        <v>381</v>
      </c>
      <c r="F73" s="35" t="s">
        <v>2</v>
      </c>
      <c r="G73" s="35">
        <v>1953</v>
      </c>
      <c r="H73" s="36" t="s">
        <v>83</v>
      </c>
      <c r="I73" s="37">
        <v>4.5</v>
      </c>
      <c r="J73"/>
      <c r="K73"/>
      <c r="L73"/>
      <c r="M73"/>
      <c r="N73"/>
    </row>
    <row r="74" spans="1:14" s="51" customFormat="1" ht="21.2" customHeight="1">
      <c r="A74" s="61">
        <v>71</v>
      </c>
      <c r="B74" s="65" t="s">
        <v>425</v>
      </c>
      <c r="C74" s="65" t="s">
        <v>91</v>
      </c>
      <c r="D74" s="56" t="s">
        <v>108</v>
      </c>
      <c r="E74" s="35" t="s">
        <v>417</v>
      </c>
      <c r="F74" s="35" t="s">
        <v>2</v>
      </c>
      <c r="G74" s="35">
        <v>1963</v>
      </c>
      <c r="H74" s="36">
        <v>94</v>
      </c>
      <c r="I74" s="37">
        <v>4.0999999999999996</v>
      </c>
      <c r="J74"/>
      <c r="K74"/>
      <c r="L74"/>
      <c r="M74"/>
      <c r="N74"/>
    </row>
    <row r="75" spans="1:14" s="51" customFormat="1" ht="21.2" customHeight="1">
      <c r="A75" s="255">
        <v>72</v>
      </c>
      <c r="B75" s="65" t="s">
        <v>254</v>
      </c>
      <c r="C75" s="65" t="s">
        <v>368</v>
      </c>
      <c r="D75" s="56" t="s">
        <v>104</v>
      </c>
      <c r="E75" s="35" t="s">
        <v>440</v>
      </c>
      <c r="F75" s="35" t="s">
        <v>2</v>
      </c>
      <c r="G75" s="35">
        <v>1968</v>
      </c>
      <c r="H75" s="36">
        <v>105</v>
      </c>
      <c r="I75" s="37">
        <v>4</v>
      </c>
      <c r="J75"/>
      <c r="K75"/>
      <c r="L75"/>
      <c r="M75"/>
      <c r="N75"/>
    </row>
    <row r="76" spans="1:14" s="51" customFormat="1" ht="21.2" customHeight="1">
      <c r="A76" s="256"/>
      <c r="B76" s="65" t="s">
        <v>492</v>
      </c>
      <c r="C76" s="65" t="s">
        <v>9</v>
      </c>
      <c r="D76" s="56" t="s">
        <v>81</v>
      </c>
      <c r="E76" s="35" t="s">
        <v>460</v>
      </c>
      <c r="F76" s="35" t="s">
        <v>2</v>
      </c>
      <c r="G76" s="35">
        <v>1974</v>
      </c>
      <c r="H76" s="36" t="s">
        <v>59</v>
      </c>
      <c r="I76" s="37">
        <v>4</v>
      </c>
      <c r="J76"/>
      <c r="K76"/>
      <c r="L76"/>
      <c r="M76"/>
      <c r="N76"/>
    </row>
    <row r="77" spans="1:14" s="51" customFormat="1" ht="21.2" customHeight="1">
      <c r="A77" s="61">
        <v>74</v>
      </c>
      <c r="B77" s="65" t="s">
        <v>445</v>
      </c>
      <c r="C77" s="65" t="s">
        <v>444</v>
      </c>
      <c r="D77" s="56" t="s">
        <v>108</v>
      </c>
      <c r="E77" s="35" t="s">
        <v>440</v>
      </c>
      <c r="F77" s="35" t="s">
        <v>2</v>
      </c>
      <c r="G77" s="35">
        <v>1965</v>
      </c>
      <c r="H77" s="36">
        <v>94</v>
      </c>
      <c r="I77" s="37">
        <v>3.1</v>
      </c>
      <c r="J77"/>
      <c r="K77"/>
      <c r="L77"/>
      <c r="M77"/>
      <c r="N77"/>
    </row>
    <row r="78" spans="1:14" s="51" customFormat="1" ht="21.2" customHeight="1">
      <c r="A78" s="61">
        <v>75</v>
      </c>
      <c r="B78" s="65" t="s">
        <v>533</v>
      </c>
      <c r="C78" s="65" t="s">
        <v>133</v>
      </c>
      <c r="D78" s="56" t="s">
        <v>20</v>
      </c>
      <c r="E78" s="35" t="s">
        <v>417</v>
      </c>
      <c r="F78" s="35" t="s">
        <v>2</v>
      </c>
      <c r="G78" s="35">
        <v>1962</v>
      </c>
      <c r="H78" s="36">
        <v>85</v>
      </c>
      <c r="I78" s="37">
        <v>1</v>
      </c>
      <c r="J78"/>
      <c r="K78"/>
      <c r="L78"/>
      <c r="M78"/>
      <c r="N78"/>
    </row>
    <row r="79" spans="1:14" s="51" customFormat="1" ht="21.2" customHeight="1">
      <c r="A79" s="250" t="s">
        <v>952</v>
      </c>
      <c r="B79" s="63" t="s">
        <v>454</v>
      </c>
      <c r="C79" s="63" t="s">
        <v>109</v>
      </c>
      <c r="D79" s="63" t="s">
        <v>128</v>
      </c>
      <c r="E79" s="46" t="s">
        <v>440</v>
      </c>
      <c r="F79" s="46" t="s">
        <v>2</v>
      </c>
      <c r="G79" s="46">
        <v>1968</v>
      </c>
      <c r="H79" s="47">
        <v>94</v>
      </c>
      <c r="I79" s="48">
        <v>0</v>
      </c>
      <c r="J79"/>
      <c r="K79"/>
      <c r="L79"/>
      <c r="M79"/>
      <c r="N79"/>
    </row>
    <row r="80" spans="1:14" s="51" customFormat="1" ht="21.2" customHeight="1">
      <c r="A80" s="251"/>
      <c r="B80" s="63" t="s">
        <v>666</v>
      </c>
      <c r="C80" s="63" t="s">
        <v>435</v>
      </c>
      <c r="D80" s="63" t="s">
        <v>128</v>
      </c>
      <c r="E80" s="46" t="s">
        <v>417</v>
      </c>
      <c r="F80" s="46" t="s">
        <v>2</v>
      </c>
      <c r="G80" s="46">
        <v>1961</v>
      </c>
      <c r="H80" s="47" t="s">
        <v>59</v>
      </c>
      <c r="I80" s="48">
        <v>0</v>
      </c>
      <c r="J80"/>
      <c r="K80"/>
      <c r="L80"/>
      <c r="M80"/>
      <c r="N80"/>
    </row>
    <row r="81" spans="1:14" s="51" customFormat="1" ht="21.2" customHeight="1">
      <c r="A81" s="251"/>
      <c r="B81" s="63" t="s">
        <v>465</v>
      </c>
      <c r="C81" s="63" t="s">
        <v>368</v>
      </c>
      <c r="D81" s="63" t="s">
        <v>64</v>
      </c>
      <c r="E81" s="46" t="s">
        <v>440</v>
      </c>
      <c r="F81" s="46" t="s">
        <v>2</v>
      </c>
      <c r="G81" s="46">
        <v>1969</v>
      </c>
      <c r="H81" s="47">
        <v>94</v>
      </c>
      <c r="I81" s="48">
        <v>0</v>
      </c>
      <c r="J81"/>
      <c r="K81"/>
      <c r="L81"/>
      <c r="M81"/>
      <c r="N81"/>
    </row>
    <row r="82" spans="1:14" s="51" customFormat="1" ht="21.2" customHeight="1">
      <c r="A82" s="251"/>
      <c r="B82" s="63" t="s">
        <v>917</v>
      </c>
      <c r="C82" s="63" t="s">
        <v>109</v>
      </c>
      <c r="D82" s="63" t="s">
        <v>64</v>
      </c>
      <c r="E82" s="46" t="s">
        <v>367</v>
      </c>
      <c r="F82" s="46" t="s">
        <v>2</v>
      </c>
      <c r="G82" s="46">
        <v>1943</v>
      </c>
      <c r="H82" s="47">
        <v>77</v>
      </c>
      <c r="I82" s="48">
        <v>0</v>
      </c>
      <c r="J82"/>
      <c r="K82"/>
      <c r="L82"/>
      <c r="M82"/>
      <c r="N82"/>
    </row>
    <row r="83" spans="1:14" s="51" customFormat="1" ht="21.2" customHeight="1">
      <c r="A83" s="251"/>
      <c r="B83" s="63" t="s">
        <v>360</v>
      </c>
      <c r="C83" s="63" t="s">
        <v>359</v>
      </c>
      <c r="D83" s="63" t="s">
        <v>361</v>
      </c>
      <c r="E83" s="46" t="s">
        <v>356</v>
      </c>
      <c r="F83" s="46" t="s">
        <v>2</v>
      </c>
      <c r="G83" s="46">
        <v>1935</v>
      </c>
      <c r="H83" s="47" t="s">
        <v>8</v>
      </c>
      <c r="I83" s="48">
        <v>0</v>
      </c>
      <c r="J83"/>
      <c r="K83"/>
      <c r="L83"/>
      <c r="M83"/>
      <c r="N83"/>
    </row>
    <row r="84" spans="1:14" s="51" customFormat="1" ht="21.2" customHeight="1">
      <c r="A84" s="251"/>
      <c r="B84" s="63" t="s">
        <v>390</v>
      </c>
      <c r="C84" s="63" t="s">
        <v>389</v>
      </c>
      <c r="D84" s="63" t="s">
        <v>202</v>
      </c>
      <c r="E84" s="46" t="s">
        <v>381</v>
      </c>
      <c r="F84" s="46" t="s">
        <v>2</v>
      </c>
      <c r="G84" s="46">
        <v>1953</v>
      </c>
      <c r="H84" s="47">
        <v>105</v>
      </c>
      <c r="I84" s="48">
        <v>0</v>
      </c>
      <c r="J84"/>
      <c r="K84"/>
      <c r="L84"/>
      <c r="M84"/>
      <c r="N84"/>
    </row>
    <row r="85" spans="1:14" s="51" customFormat="1" ht="21.2" customHeight="1">
      <c r="A85" s="251"/>
      <c r="B85" s="63" t="s">
        <v>855</v>
      </c>
      <c r="C85" s="63" t="s">
        <v>368</v>
      </c>
      <c r="D85" s="63" t="s">
        <v>246</v>
      </c>
      <c r="E85" s="46" t="s">
        <v>356</v>
      </c>
      <c r="F85" s="46" t="s">
        <v>2</v>
      </c>
      <c r="G85" s="46">
        <v>1939</v>
      </c>
      <c r="H85" s="47">
        <v>105</v>
      </c>
      <c r="I85" s="48">
        <v>0</v>
      </c>
      <c r="J85"/>
      <c r="K85"/>
      <c r="L85"/>
      <c r="M85"/>
      <c r="N85"/>
    </row>
    <row r="86" spans="1:14" s="51" customFormat="1" ht="21.2" customHeight="1">
      <c r="A86" s="251"/>
      <c r="B86" s="63" t="s">
        <v>197</v>
      </c>
      <c r="C86" s="63" t="s">
        <v>858</v>
      </c>
      <c r="D86" s="63" t="s">
        <v>246</v>
      </c>
      <c r="E86" s="46" t="s">
        <v>381</v>
      </c>
      <c r="F86" s="46" t="s">
        <v>2</v>
      </c>
      <c r="G86" s="46">
        <v>1952</v>
      </c>
      <c r="H86" s="47">
        <v>94</v>
      </c>
      <c r="I86" s="48">
        <v>0</v>
      </c>
      <c r="J86"/>
      <c r="K86"/>
      <c r="L86"/>
      <c r="M86"/>
      <c r="N86"/>
    </row>
    <row r="87" spans="1:14" s="51" customFormat="1" ht="21.2" customHeight="1">
      <c r="A87" s="251"/>
      <c r="B87" s="63" t="s">
        <v>366</v>
      </c>
      <c r="C87" s="63" t="s">
        <v>365</v>
      </c>
      <c r="D87" s="63" t="s">
        <v>246</v>
      </c>
      <c r="E87" s="46" t="s">
        <v>367</v>
      </c>
      <c r="F87" s="46" t="s">
        <v>2</v>
      </c>
      <c r="G87" s="46">
        <v>1942</v>
      </c>
      <c r="H87" s="47">
        <v>105</v>
      </c>
      <c r="I87" s="48">
        <v>0</v>
      </c>
      <c r="J87"/>
      <c r="K87"/>
      <c r="L87"/>
      <c r="M87"/>
      <c r="N87"/>
    </row>
    <row r="88" spans="1:14" s="51" customFormat="1" ht="21.2" customHeight="1">
      <c r="A88" s="251"/>
      <c r="B88" s="63" t="s">
        <v>853</v>
      </c>
      <c r="C88" s="63" t="s">
        <v>854</v>
      </c>
      <c r="D88" s="63" t="s">
        <v>246</v>
      </c>
      <c r="E88" s="46" t="s">
        <v>935</v>
      </c>
      <c r="F88" s="46" t="s">
        <v>2</v>
      </c>
      <c r="G88" s="46">
        <v>1934</v>
      </c>
      <c r="H88" s="47">
        <v>77</v>
      </c>
      <c r="I88" s="48">
        <v>0</v>
      </c>
      <c r="J88"/>
      <c r="K88"/>
      <c r="L88"/>
      <c r="M88"/>
      <c r="N88"/>
    </row>
    <row r="89" spans="1:14" s="51" customFormat="1" ht="21.2" customHeight="1">
      <c r="A89" s="251"/>
      <c r="B89" s="63" t="s">
        <v>860</v>
      </c>
      <c r="C89" s="63" t="s">
        <v>861</v>
      </c>
      <c r="D89" s="63" t="s">
        <v>246</v>
      </c>
      <c r="E89" s="46" t="s">
        <v>381</v>
      </c>
      <c r="F89" s="46" t="s">
        <v>2</v>
      </c>
      <c r="G89" s="46">
        <v>1953</v>
      </c>
      <c r="H89" s="47">
        <v>94</v>
      </c>
      <c r="I89" s="48">
        <v>0</v>
      </c>
      <c r="J89"/>
      <c r="K89"/>
      <c r="L89"/>
      <c r="M89"/>
      <c r="N89"/>
    </row>
    <row r="90" spans="1:14" s="51" customFormat="1" ht="21.2" customHeight="1">
      <c r="A90" s="251"/>
      <c r="B90" s="63" t="s">
        <v>272</v>
      </c>
      <c r="C90" s="63" t="s">
        <v>457</v>
      </c>
      <c r="D90" s="63" t="s">
        <v>81</v>
      </c>
      <c r="E90" s="46" t="s">
        <v>460</v>
      </c>
      <c r="F90" s="46" t="s">
        <v>2</v>
      </c>
      <c r="G90" s="46">
        <v>1974</v>
      </c>
      <c r="H90" s="47" t="s">
        <v>59</v>
      </c>
      <c r="I90" s="48">
        <v>0</v>
      </c>
      <c r="J90"/>
      <c r="K90"/>
      <c r="L90"/>
      <c r="M90"/>
      <c r="N90"/>
    </row>
    <row r="91" spans="1:14" ht="21.2" customHeight="1">
      <c r="A91" s="251"/>
      <c r="B91" s="63" t="s">
        <v>880</v>
      </c>
      <c r="C91" s="63" t="s">
        <v>372</v>
      </c>
      <c r="D91" s="63" t="s">
        <v>42</v>
      </c>
      <c r="E91" s="46" t="s">
        <v>367</v>
      </c>
      <c r="F91" s="46" t="s">
        <v>2</v>
      </c>
      <c r="G91" s="46">
        <v>1941</v>
      </c>
      <c r="H91" s="47" t="s">
        <v>213</v>
      </c>
      <c r="I91" s="48" t="s">
        <v>0</v>
      </c>
    </row>
    <row r="92" spans="1:14" ht="21.2" customHeight="1">
      <c r="A92" s="251"/>
      <c r="B92" s="63" t="s">
        <v>847</v>
      </c>
      <c r="C92" s="63" t="s">
        <v>355</v>
      </c>
      <c r="D92" s="63" t="s">
        <v>357</v>
      </c>
      <c r="E92" s="46" t="s">
        <v>356</v>
      </c>
      <c r="F92" s="46" t="s">
        <v>2</v>
      </c>
      <c r="G92" s="46">
        <v>1935</v>
      </c>
      <c r="H92" s="47" t="s">
        <v>1</v>
      </c>
      <c r="I92" s="48" t="s">
        <v>0</v>
      </c>
      <c r="K92" s="43"/>
      <c r="L92" s="43"/>
      <c r="M92" s="43"/>
    </row>
    <row r="93" spans="1:14" ht="21.2" customHeight="1">
      <c r="A93" s="251"/>
      <c r="B93" s="63" t="s">
        <v>848</v>
      </c>
      <c r="C93" s="63" t="s">
        <v>368</v>
      </c>
      <c r="D93" s="63" t="s">
        <v>357</v>
      </c>
      <c r="E93" s="46" t="s">
        <v>400</v>
      </c>
      <c r="F93" s="46" t="s">
        <v>2</v>
      </c>
      <c r="G93" s="46">
        <v>1956</v>
      </c>
      <c r="H93" s="47" t="s">
        <v>1</v>
      </c>
      <c r="I93" s="48" t="s">
        <v>0</v>
      </c>
    </row>
    <row r="94" spans="1:14" ht="21.2" customHeight="1">
      <c r="A94" s="251"/>
      <c r="B94" s="63" t="s">
        <v>411</v>
      </c>
      <c r="C94" s="63" t="s">
        <v>410</v>
      </c>
      <c r="D94" s="63" t="s">
        <v>388</v>
      </c>
      <c r="E94" s="46" t="s">
        <v>400</v>
      </c>
      <c r="F94" s="46" t="s">
        <v>2</v>
      </c>
      <c r="G94" s="46">
        <v>1957</v>
      </c>
      <c r="H94" s="47" t="s">
        <v>8</v>
      </c>
      <c r="I94" s="48" t="s">
        <v>0</v>
      </c>
    </row>
    <row r="95" spans="1:14" ht="21.2" customHeight="1">
      <c r="A95" s="251"/>
      <c r="B95" s="63" t="s">
        <v>496</v>
      </c>
      <c r="C95" s="63" t="s">
        <v>495</v>
      </c>
      <c r="D95" s="63" t="s">
        <v>388</v>
      </c>
      <c r="E95" s="46" t="s">
        <v>460</v>
      </c>
      <c r="F95" s="46" t="s">
        <v>2</v>
      </c>
      <c r="G95" s="46">
        <v>1974</v>
      </c>
      <c r="H95" s="47" t="s">
        <v>1</v>
      </c>
      <c r="I95" s="48" t="s">
        <v>0</v>
      </c>
    </row>
    <row r="96" spans="1:14" ht="21.2" customHeight="1">
      <c r="A96" s="251"/>
      <c r="B96" s="63" t="s">
        <v>499</v>
      </c>
      <c r="C96" s="63" t="s">
        <v>498</v>
      </c>
      <c r="D96" s="63" t="s">
        <v>388</v>
      </c>
      <c r="E96" s="46" t="s">
        <v>480</v>
      </c>
      <c r="F96" s="46" t="s">
        <v>2</v>
      </c>
      <c r="G96" s="46">
        <v>1978</v>
      </c>
      <c r="H96" s="47" t="s">
        <v>178</v>
      </c>
      <c r="I96" s="48" t="s">
        <v>0</v>
      </c>
    </row>
    <row r="97" spans="1:13" ht="21.2" customHeight="1">
      <c r="A97" s="251"/>
      <c r="B97" s="63" t="s">
        <v>502</v>
      </c>
      <c r="C97" s="63" t="s">
        <v>200</v>
      </c>
      <c r="D97" s="63" t="s">
        <v>388</v>
      </c>
      <c r="E97" s="46" t="s">
        <v>480</v>
      </c>
      <c r="F97" s="46" t="s">
        <v>2</v>
      </c>
      <c r="G97" s="46">
        <v>1978</v>
      </c>
      <c r="H97" s="47" t="s">
        <v>213</v>
      </c>
      <c r="I97" s="48" t="s">
        <v>0</v>
      </c>
      <c r="K97" s="13"/>
      <c r="L97" s="13"/>
      <c r="M97" s="13"/>
    </row>
    <row r="98" spans="1:13" ht="21.2" customHeight="1">
      <c r="A98" s="251"/>
      <c r="B98" s="63" t="s">
        <v>387</v>
      </c>
      <c r="C98" s="63" t="s">
        <v>386</v>
      </c>
      <c r="D98" s="63" t="s">
        <v>388</v>
      </c>
      <c r="E98" s="46" t="s">
        <v>381</v>
      </c>
      <c r="F98" s="46" t="s">
        <v>2</v>
      </c>
      <c r="G98" s="46">
        <v>1953</v>
      </c>
      <c r="H98" s="47" t="s">
        <v>83</v>
      </c>
      <c r="I98" s="48" t="s">
        <v>0</v>
      </c>
    </row>
    <row r="99" spans="1:13" ht="21.2" customHeight="1">
      <c r="A99" s="251"/>
      <c r="B99" s="63" t="s">
        <v>363</v>
      </c>
      <c r="C99" s="63" t="s">
        <v>362</v>
      </c>
      <c r="D99" s="63" t="s">
        <v>30</v>
      </c>
      <c r="E99" s="46" t="s">
        <v>356</v>
      </c>
      <c r="F99" s="46" t="s">
        <v>2</v>
      </c>
      <c r="G99" s="46">
        <v>1935</v>
      </c>
      <c r="H99" s="47">
        <v>77</v>
      </c>
      <c r="I99" s="48" t="s">
        <v>0</v>
      </c>
    </row>
    <row r="100" spans="1:13" ht="21.2" customHeight="1">
      <c r="A100" s="251"/>
      <c r="B100" s="63" t="s">
        <v>377</v>
      </c>
      <c r="C100" s="63" t="s">
        <v>376</v>
      </c>
      <c r="D100" s="63" t="s">
        <v>30</v>
      </c>
      <c r="E100" s="46" t="s">
        <v>367</v>
      </c>
      <c r="F100" s="46" t="s">
        <v>2</v>
      </c>
      <c r="G100" s="46">
        <v>1944</v>
      </c>
      <c r="H100" s="47">
        <v>85</v>
      </c>
      <c r="I100" s="48" t="s">
        <v>0</v>
      </c>
    </row>
    <row r="101" spans="1:13" ht="21.2" customHeight="1">
      <c r="A101" s="251"/>
      <c r="B101" s="63" t="s">
        <v>549</v>
      </c>
      <c r="C101" s="63" t="s">
        <v>550</v>
      </c>
      <c r="D101" s="63" t="s">
        <v>546</v>
      </c>
      <c r="E101" s="46" t="s">
        <v>460</v>
      </c>
      <c r="F101" s="46" t="s">
        <v>2</v>
      </c>
      <c r="G101" s="46">
        <v>1971</v>
      </c>
      <c r="H101" s="47" t="s">
        <v>59</v>
      </c>
      <c r="I101" s="48" t="s">
        <v>0</v>
      </c>
    </row>
    <row r="102" spans="1:13" ht="21.2" customHeight="1">
      <c r="A102" s="251"/>
      <c r="B102" s="63" t="s">
        <v>547</v>
      </c>
      <c r="C102" s="63" t="s">
        <v>548</v>
      </c>
      <c r="D102" s="63" t="s">
        <v>546</v>
      </c>
      <c r="E102" s="46" t="s">
        <v>417</v>
      </c>
      <c r="F102" s="46" t="s">
        <v>2</v>
      </c>
      <c r="G102" s="46">
        <v>1964</v>
      </c>
      <c r="H102" s="47" t="s">
        <v>1</v>
      </c>
      <c r="I102" s="48" t="s">
        <v>0</v>
      </c>
    </row>
    <row r="103" spans="1:13" ht="21.2" customHeight="1">
      <c r="A103" s="251"/>
      <c r="B103" s="63" t="s">
        <v>552</v>
      </c>
      <c r="C103" s="63" t="s">
        <v>553</v>
      </c>
      <c r="D103" s="63" t="s">
        <v>546</v>
      </c>
      <c r="E103" s="46" t="s">
        <v>440</v>
      </c>
      <c r="F103" s="46" t="s">
        <v>2</v>
      </c>
      <c r="G103" s="46">
        <v>1966</v>
      </c>
      <c r="H103" s="47" t="s">
        <v>8</v>
      </c>
      <c r="I103" s="48" t="s">
        <v>0</v>
      </c>
    </row>
    <row r="104" spans="1:13" ht="21.2" customHeight="1">
      <c r="A104" s="251"/>
      <c r="B104" s="63" t="s">
        <v>930</v>
      </c>
      <c r="C104" s="63" t="s">
        <v>102</v>
      </c>
      <c r="D104" s="63" t="s">
        <v>179</v>
      </c>
      <c r="E104" s="46" t="s">
        <v>400</v>
      </c>
      <c r="F104" s="46" t="s">
        <v>2</v>
      </c>
      <c r="G104" s="46">
        <v>1958</v>
      </c>
      <c r="H104" s="47" t="s">
        <v>235</v>
      </c>
      <c r="I104" s="48" t="s">
        <v>0</v>
      </c>
    </row>
    <row r="105" spans="1:13" ht="21.2" customHeight="1">
      <c r="A105" s="251"/>
      <c r="B105" s="63" t="s">
        <v>403</v>
      </c>
      <c r="C105" s="63" t="s">
        <v>402</v>
      </c>
      <c r="D105" s="63" t="s">
        <v>404</v>
      </c>
      <c r="E105" s="46" t="s">
        <v>400</v>
      </c>
      <c r="F105" s="46" t="s">
        <v>2</v>
      </c>
      <c r="G105" s="46">
        <v>1958</v>
      </c>
      <c r="H105" s="47">
        <v>105</v>
      </c>
      <c r="I105" s="48" t="s">
        <v>0</v>
      </c>
    </row>
    <row r="106" spans="1:13" ht="21.2" customHeight="1">
      <c r="A106" s="251"/>
      <c r="B106" s="63" t="s">
        <v>374</v>
      </c>
      <c r="C106" s="63" t="s">
        <v>368</v>
      </c>
      <c r="D106" s="63" t="s">
        <v>74</v>
      </c>
      <c r="E106" s="46" t="s">
        <v>373</v>
      </c>
      <c r="F106" s="46" t="s">
        <v>2</v>
      </c>
      <c r="G106" s="46">
        <v>1946</v>
      </c>
      <c r="H106" s="47" t="s">
        <v>1</v>
      </c>
      <c r="I106" s="48" t="s">
        <v>0</v>
      </c>
    </row>
    <row r="107" spans="1:13" ht="21.2" customHeight="1">
      <c r="A107" s="251"/>
      <c r="B107" s="63" t="s">
        <v>458</v>
      </c>
      <c r="C107" s="63" t="s">
        <v>457</v>
      </c>
      <c r="D107" s="63" t="s">
        <v>23</v>
      </c>
      <c r="E107" s="46" t="s">
        <v>440</v>
      </c>
      <c r="F107" s="46" t="s">
        <v>2</v>
      </c>
      <c r="G107" s="46">
        <v>1967</v>
      </c>
      <c r="H107" s="47">
        <v>85</v>
      </c>
      <c r="I107" s="48" t="s">
        <v>0</v>
      </c>
    </row>
    <row r="108" spans="1:13" ht="21.2" customHeight="1">
      <c r="A108" s="251"/>
      <c r="B108" s="63" t="s">
        <v>446</v>
      </c>
      <c r="C108" s="63" t="s">
        <v>172</v>
      </c>
      <c r="D108" s="63" t="s">
        <v>23</v>
      </c>
      <c r="E108" s="46" t="s">
        <v>440</v>
      </c>
      <c r="F108" s="46" t="s">
        <v>2</v>
      </c>
      <c r="G108" s="46">
        <v>1966</v>
      </c>
      <c r="H108" s="47" t="s">
        <v>59</v>
      </c>
      <c r="I108" s="48" t="s">
        <v>0</v>
      </c>
    </row>
    <row r="109" spans="1:13" ht="21.2" customHeight="1">
      <c r="A109" s="251"/>
      <c r="B109" s="63" t="s">
        <v>596</v>
      </c>
      <c r="C109" s="63" t="s">
        <v>597</v>
      </c>
      <c r="D109" s="63" t="s">
        <v>23</v>
      </c>
      <c r="E109" s="46" t="s">
        <v>480</v>
      </c>
      <c r="F109" s="46" t="s">
        <v>2</v>
      </c>
      <c r="G109" s="46">
        <v>1976</v>
      </c>
      <c r="H109" s="47">
        <v>105</v>
      </c>
      <c r="I109" s="48" t="s">
        <v>0</v>
      </c>
    </row>
    <row r="110" spans="1:13" ht="21.2" customHeight="1">
      <c r="A110" s="251"/>
      <c r="B110" s="63" t="s">
        <v>380</v>
      </c>
      <c r="C110" s="63" t="s">
        <v>60</v>
      </c>
      <c r="D110" s="63" t="s">
        <v>23</v>
      </c>
      <c r="E110" s="46" t="s">
        <v>400</v>
      </c>
      <c r="F110" s="46" t="s">
        <v>2</v>
      </c>
      <c r="G110" s="46">
        <v>1959</v>
      </c>
      <c r="H110" s="47">
        <v>105</v>
      </c>
      <c r="I110" s="48" t="s">
        <v>0</v>
      </c>
    </row>
    <row r="111" spans="1:13" ht="21.2" customHeight="1">
      <c r="A111" s="251"/>
      <c r="B111" s="63" t="s">
        <v>430</v>
      </c>
      <c r="C111" s="63" t="s">
        <v>192</v>
      </c>
      <c r="D111" s="63" t="s">
        <v>125</v>
      </c>
      <c r="E111" s="46" t="s">
        <v>417</v>
      </c>
      <c r="F111" s="46" t="s">
        <v>2</v>
      </c>
      <c r="G111" s="46">
        <v>1961</v>
      </c>
      <c r="H111" s="47">
        <v>85</v>
      </c>
      <c r="I111" s="48" t="s">
        <v>0</v>
      </c>
    </row>
    <row r="112" spans="1:13" ht="21.2" customHeight="1">
      <c r="A112" s="251"/>
      <c r="B112" s="63" t="s">
        <v>912</v>
      </c>
      <c r="C112" s="63" t="s">
        <v>91</v>
      </c>
      <c r="D112" s="63" t="s">
        <v>125</v>
      </c>
      <c r="E112" s="46" t="s">
        <v>440</v>
      </c>
      <c r="F112" s="46" t="s">
        <v>2</v>
      </c>
      <c r="G112" s="46">
        <v>1968</v>
      </c>
      <c r="H112" s="47">
        <v>94</v>
      </c>
      <c r="I112" s="48" t="s">
        <v>0</v>
      </c>
    </row>
    <row r="113" spans="1:14" ht="21.2" customHeight="1">
      <c r="A113" s="251"/>
      <c r="B113" s="63" t="s">
        <v>911</v>
      </c>
      <c r="C113" s="63" t="s">
        <v>398</v>
      </c>
      <c r="D113" s="63" t="s">
        <v>125</v>
      </c>
      <c r="E113" s="46" t="s">
        <v>440</v>
      </c>
      <c r="F113" s="46" t="s">
        <v>2</v>
      </c>
      <c r="G113" s="46">
        <v>1969</v>
      </c>
      <c r="H113" s="47">
        <v>94</v>
      </c>
      <c r="I113" s="48" t="s">
        <v>0</v>
      </c>
    </row>
    <row r="114" spans="1:14" ht="21.2" customHeight="1">
      <c r="A114" s="251"/>
      <c r="B114" s="63" t="s">
        <v>832</v>
      </c>
      <c r="C114" s="63" t="s">
        <v>372</v>
      </c>
      <c r="D114" s="63" t="s">
        <v>119</v>
      </c>
      <c r="E114" s="46" t="s">
        <v>400</v>
      </c>
      <c r="F114" s="46" t="s">
        <v>2</v>
      </c>
      <c r="G114" s="46">
        <v>1958</v>
      </c>
      <c r="H114" s="47" t="s">
        <v>213</v>
      </c>
      <c r="I114" s="48" t="s">
        <v>0</v>
      </c>
    </row>
    <row r="115" spans="1:14" ht="21.2" customHeight="1">
      <c r="A115" s="251"/>
      <c r="B115" s="63" t="s">
        <v>412</v>
      </c>
      <c r="C115" s="63" t="s">
        <v>57</v>
      </c>
      <c r="D115" s="63" t="s">
        <v>119</v>
      </c>
      <c r="E115" s="46" t="s">
        <v>400</v>
      </c>
      <c r="F115" s="46" t="s">
        <v>2</v>
      </c>
      <c r="G115" s="46">
        <v>1958</v>
      </c>
      <c r="H115" s="47" t="s">
        <v>8</v>
      </c>
      <c r="I115" s="48" t="s">
        <v>0</v>
      </c>
    </row>
    <row r="116" spans="1:14" ht="21.2" customHeight="1">
      <c r="A116" s="257"/>
      <c r="B116" s="63" t="s">
        <v>392</v>
      </c>
      <c r="C116" s="63" t="s">
        <v>109</v>
      </c>
      <c r="D116" s="63" t="s">
        <v>119</v>
      </c>
      <c r="E116" s="46" t="s">
        <v>381</v>
      </c>
      <c r="F116" s="46" t="s">
        <v>2</v>
      </c>
      <c r="G116" s="46">
        <v>1951</v>
      </c>
      <c r="H116" s="47" t="s">
        <v>8</v>
      </c>
      <c r="I116" s="48" t="s">
        <v>0</v>
      </c>
    </row>
    <row r="117" spans="1:14" s="51" customFormat="1" ht="21.2" customHeight="1">
      <c r="A117" s="62"/>
      <c r="B117" s="49"/>
      <c r="C117" s="49"/>
      <c r="D117" s="50"/>
      <c r="E117" s="26"/>
      <c r="F117" s="26"/>
      <c r="G117" s="26"/>
      <c r="H117" s="26"/>
      <c r="I117" s="2"/>
      <c r="J117"/>
      <c r="K117"/>
      <c r="L117"/>
      <c r="M117"/>
      <c r="N117"/>
    </row>
    <row r="118" spans="1:14" s="51" customFormat="1" ht="21.2" customHeight="1">
      <c r="A118" s="62"/>
      <c r="B118" s="49"/>
      <c r="C118" s="49"/>
      <c r="D118" s="50"/>
      <c r="E118" s="26"/>
      <c r="F118" s="26"/>
      <c r="G118" s="26"/>
      <c r="H118" s="26"/>
      <c r="I118" s="2"/>
      <c r="J118"/>
      <c r="K118"/>
      <c r="L118"/>
      <c r="M118"/>
      <c r="N118"/>
    </row>
    <row r="119" spans="1:14" s="51" customFormat="1" ht="21.2" customHeight="1">
      <c r="A119" s="62"/>
      <c r="B119" s="49"/>
      <c r="C119" s="49"/>
      <c r="D119" s="50"/>
      <c r="E119" s="26"/>
      <c r="F119" s="26"/>
      <c r="G119" s="26"/>
      <c r="H119" s="26"/>
      <c r="I119" s="2"/>
      <c r="J119"/>
      <c r="K119"/>
      <c r="L119"/>
      <c r="M119"/>
      <c r="N119"/>
    </row>
    <row r="120" spans="1:14" s="51" customFormat="1" ht="21.2" customHeight="1">
      <c r="A120" s="62"/>
      <c r="B120" s="49"/>
      <c r="C120" s="49"/>
      <c r="D120" s="50"/>
      <c r="E120" s="26"/>
      <c r="F120" s="26"/>
      <c r="G120" s="26"/>
      <c r="H120" s="26"/>
      <c r="I120" s="2"/>
      <c r="J120"/>
      <c r="K120"/>
      <c r="L120"/>
      <c r="M120"/>
      <c r="N120"/>
    </row>
    <row r="121" spans="1:14" s="51" customFormat="1" ht="21.2" customHeight="1">
      <c r="B121" s="49"/>
      <c r="C121" s="49"/>
      <c r="D121" s="50"/>
      <c r="E121" s="26"/>
      <c r="F121" s="26"/>
      <c r="G121" s="26"/>
      <c r="H121" s="26"/>
      <c r="I121" s="2"/>
      <c r="J121"/>
      <c r="K121"/>
      <c r="L121"/>
      <c r="M121"/>
      <c r="N121"/>
    </row>
    <row r="122" spans="1:14" s="51" customFormat="1" ht="21.2" customHeight="1">
      <c r="B122" s="49"/>
      <c r="C122" s="49"/>
      <c r="D122" s="50"/>
      <c r="E122" s="26"/>
      <c r="F122" s="26"/>
      <c r="G122" s="26"/>
      <c r="H122" s="26"/>
      <c r="I122" s="2"/>
      <c r="J122"/>
      <c r="K122"/>
      <c r="L122"/>
      <c r="M122"/>
      <c r="N122"/>
    </row>
    <row r="123" spans="1:14" s="51" customFormat="1" ht="21.2" customHeight="1">
      <c r="B123" s="49"/>
      <c r="C123" s="49"/>
      <c r="D123" s="50"/>
      <c r="E123" s="26"/>
      <c r="F123" s="26"/>
      <c r="G123" s="26"/>
      <c r="H123" s="26"/>
      <c r="I123" s="2"/>
      <c r="J123"/>
      <c r="K123"/>
      <c r="L123"/>
      <c r="M123"/>
      <c r="N123"/>
    </row>
    <row r="124" spans="1:14" s="51" customFormat="1" ht="21.2" customHeight="1">
      <c r="B124" s="49"/>
      <c r="C124" s="49"/>
      <c r="D124" s="50"/>
      <c r="E124" s="26"/>
      <c r="F124" s="26"/>
      <c r="G124" s="26"/>
      <c r="H124" s="26"/>
      <c r="I124" s="2"/>
      <c r="J124"/>
      <c r="K124"/>
      <c r="L124"/>
      <c r="M124"/>
      <c r="N124"/>
    </row>
    <row r="125" spans="1:14" s="51" customFormat="1" ht="21.2" customHeight="1">
      <c r="B125" s="49"/>
      <c r="C125" s="49"/>
      <c r="D125" s="50"/>
      <c r="E125" s="26"/>
      <c r="F125" s="26"/>
      <c r="G125" s="26"/>
      <c r="H125" s="26"/>
      <c r="I125" s="2"/>
      <c r="J125"/>
      <c r="K125"/>
      <c r="L125"/>
      <c r="M125"/>
      <c r="N125"/>
    </row>
    <row r="126" spans="1:14" s="51" customFormat="1" ht="21.2" customHeight="1">
      <c r="B126" s="49"/>
      <c r="C126" s="49"/>
      <c r="D126" s="50"/>
      <c r="E126" s="26"/>
      <c r="F126" s="26"/>
      <c r="G126" s="26"/>
      <c r="H126" s="26"/>
      <c r="I126" s="2"/>
      <c r="J126"/>
      <c r="K126"/>
      <c r="L126"/>
      <c r="M126"/>
      <c r="N126"/>
    </row>
    <row r="127" spans="1:14" s="51" customFormat="1" ht="21.2" customHeight="1">
      <c r="B127" s="49"/>
      <c r="C127" s="49"/>
      <c r="D127" s="50"/>
      <c r="E127" s="26"/>
      <c r="F127" s="26"/>
      <c r="G127" s="26"/>
      <c r="H127" s="26"/>
      <c r="I127" s="2"/>
      <c r="J127"/>
      <c r="K127"/>
      <c r="L127"/>
      <c r="M127"/>
      <c r="N127"/>
    </row>
    <row r="128" spans="1:14" s="51" customFormat="1" ht="21.2" customHeight="1">
      <c r="B128" s="49"/>
      <c r="C128" s="49"/>
      <c r="D128" s="50"/>
      <c r="E128" s="26"/>
      <c r="F128" s="26"/>
      <c r="G128" s="26"/>
      <c r="H128" s="26"/>
      <c r="I128" s="2"/>
      <c r="J128"/>
      <c r="K128"/>
      <c r="L128"/>
      <c r="M128"/>
      <c r="N128"/>
    </row>
    <row r="129" spans="2:14" s="51" customFormat="1" ht="21.2" customHeight="1">
      <c r="B129" s="49"/>
      <c r="C129" s="49"/>
      <c r="D129" s="50"/>
      <c r="E129" s="26"/>
      <c r="F129" s="26"/>
      <c r="G129" s="26"/>
      <c r="H129" s="26"/>
      <c r="I129" s="2"/>
      <c r="J129"/>
      <c r="K129"/>
      <c r="L129"/>
      <c r="M129"/>
      <c r="N129"/>
    </row>
    <row r="130" spans="2:14" s="51" customFormat="1" ht="21.2" customHeight="1">
      <c r="B130" s="49"/>
      <c r="C130" s="49"/>
      <c r="D130" s="50"/>
      <c r="E130" s="26"/>
      <c r="F130" s="26"/>
      <c r="G130" s="26"/>
      <c r="H130" s="26"/>
      <c r="I130" s="2"/>
      <c r="J130"/>
      <c r="K130"/>
      <c r="L130"/>
      <c r="M130"/>
      <c r="N130"/>
    </row>
    <row r="131" spans="2:14" s="51" customFormat="1" ht="21.2" customHeight="1">
      <c r="B131" s="49"/>
      <c r="C131" s="49"/>
      <c r="D131" s="50"/>
      <c r="E131" s="26"/>
      <c r="F131" s="26"/>
      <c r="G131" s="26"/>
      <c r="H131" s="26"/>
      <c r="I131" s="2"/>
      <c r="J131"/>
      <c r="K131"/>
      <c r="L131"/>
      <c r="M131"/>
      <c r="N131"/>
    </row>
    <row r="132" spans="2:14" s="51" customFormat="1" ht="21.2" customHeight="1">
      <c r="B132" s="49"/>
      <c r="C132" s="49"/>
      <c r="D132" s="50"/>
      <c r="E132" s="26"/>
      <c r="F132" s="26"/>
      <c r="G132" s="26"/>
      <c r="H132" s="26"/>
      <c r="I132" s="2"/>
      <c r="J132"/>
      <c r="K132"/>
      <c r="L132"/>
      <c r="M132"/>
      <c r="N132"/>
    </row>
    <row r="133" spans="2:14" s="51" customFormat="1" ht="21.2" customHeight="1">
      <c r="B133" s="49"/>
      <c r="C133" s="49"/>
      <c r="D133" s="50"/>
      <c r="E133" s="26"/>
      <c r="F133" s="26"/>
      <c r="G133" s="26"/>
      <c r="H133" s="26"/>
      <c r="I133" s="2"/>
      <c r="J133"/>
      <c r="K133"/>
      <c r="L133"/>
      <c r="M133"/>
      <c r="N133"/>
    </row>
    <row r="134" spans="2:14" s="51" customFormat="1" ht="21.2" customHeight="1">
      <c r="B134" s="49"/>
      <c r="C134" s="49"/>
      <c r="D134" s="50"/>
      <c r="E134" s="26"/>
      <c r="F134" s="26"/>
      <c r="G134" s="26"/>
      <c r="H134" s="26"/>
      <c r="I134" s="2"/>
      <c r="J134"/>
      <c r="K134"/>
      <c r="L134"/>
      <c r="M134"/>
      <c r="N134"/>
    </row>
    <row r="135" spans="2:14" s="51" customFormat="1" ht="21.2" customHeight="1">
      <c r="B135" s="49"/>
      <c r="C135" s="49"/>
      <c r="D135" s="50"/>
      <c r="E135" s="26"/>
      <c r="F135" s="26"/>
      <c r="G135" s="26"/>
      <c r="H135" s="26"/>
      <c r="I135" s="2"/>
      <c r="J135"/>
      <c r="K135"/>
      <c r="L135"/>
      <c r="M135"/>
      <c r="N135"/>
    </row>
    <row r="136" spans="2:14" s="51" customFormat="1" ht="21.2" customHeight="1">
      <c r="B136" s="49"/>
      <c r="C136" s="49"/>
      <c r="D136" s="50"/>
      <c r="E136" s="26"/>
      <c r="F136" s="26"/>
      <c r="G136" s="26"/>
      <c r="H136" s="26"/>
      <c r="I136" s="2"/>
      <c r="J136"/>
      <c r="K136"/>
      <c r="L136"/>
      <c r="M136"/>
      <c r="N136"/>
    </row>
    <row r="137" spans="2:14" s="51" customFormat="1" ht="21.2" customHeight="1">
      <c r="B137" s="49"/>
      <c r="C137" s="49"/>
      <c r="D137" s="50"/>
      <c r="E137" s="26"/>
      <c r="F137" s="26"/>
      <c r="G137" s="26"/>
      <c r="H137" s="26"/>
      <c r="I137" s="2"/>
      <c r="J137"/>
      <c r="K137"/>
      <c r="L137"/>
      <c r="M137"/>
      <c r="N137"/>
    </row>
    <row r="138" spans="2:14" s="51" customFormat="1" ht="21.2" customHeight="1">
      <c r="B138" s="49"/>
      <c r="C138" s="49"/>
      <c r="D138" s="50"/>
      <c r="E138" s="26"/>
      <c r="F138" s="26"/>
      <c r="G138" s="26"/>
      <c r="H138" s="26"/>
      <c r="I138" s="2"/>
      <c r="J138"/>
      <c r="K138"/>
      <c r="L138"/>
      <c r="M138"/>
      <c r="N138"/>
    </row>
    <row r="139" spans="2:14" s="51" customFormat="1" ht="21.2" customHeight="1">
      <c r="B139" s="49"/>
      <c r="C139" s="49"/>
      <c r="D139" s="50"/>
      <c r="E139" s="26"/>
      <c r="F139" s="26"/>
      <c r="G139" s="26"/>
      <c r="H139" s="26"/>
      <c r="I139" s="2"/>
      <c r="J139"/>
      <c r="K139"/>
      <c r="L139"/>
      <c r="M139"/>
      <c r="N139"/>
    </row>
    <row r="140" spans="2:14" s="51" customFormat="1" ht="21.2" customHeight="1">
      <c r="B140" s="49"/>
      <c r="C140" s="49"/>
      <c r="D140" s="50"/>
      <c r="E140" s="26"/>
      <c r="F140" s="26"/>
      <c r="G140" s="26"/>
      <c r="H140" s="26"/>
      <c r="I140" s="2"/>
      <c r="J140"/>
      <c r="K140"/>
      <c r="L140"/>
      <c r="M140"/>
      <c r="N140"/>
    </row>
    <row r="141" spans="2:14" s="51" customFormat="1" ht="21.2" customHeight="1">
      <c r="B141" s="49"/>
      <c r="C141" s="49"/>
      <c r="D141" s="50"/>
      <c r="E141" s="26"/>
      <c r="F141" s="26"/>
      <c r="G141" s="26"/>
      <c r="H141" s="26"/>
      <c r="I141" s="2"/>
      <c r="J141"/>
      <c r="K141"/>
      <c r="L141"/>
      <c r="M141"/>
      <c r="N141"/>
    </row>
    <row r="142" spans="2:14" s="51" customFormat="1" ht="21.2" customHeight="1">
      <c r="B142" s="49"/>
      <c r="C142" s="49"/>
      <c r="D142" s="50"/>
      <c r="E142" s="26"/>
      <c r="F142" s="26"/>
      <c r="G142" s="26"/>
      <c r="H142" s="26"/>
      <c r="I142" s="2"/>
      <c r="J142"/>
      <c r="K142"/>
      <c r="L142"/>
      <c r="M142"/>
      <c r="N142"/>
    </row>
    <row r="143" spans="2:14" s="51" customFormat="1" ht="21.2" customHeight="1">
      <c r="B143" s="49"/>
      <c r="C143" s="49"/>
      <c r="D143" s="50"/>
      <c r="E143" s="26"/>
      <c r="F143" s="26"/>
      <c r="G143" s="26"/>
      <c r="H143" s="26"/>
      <c r="I143" s="2"/>
      <c r="J143"/>
      <c r="K143"/>
      <c r="L143"/>
      <c r="M143"/>
      <c r="N143"/>
    </row>
    <row r="144" spans="2:14" s="51" customFormat="1" ht="21.2" customHeight="1">
      <c r="B144" s="49"/>
      <c r="C144" s="49"/>
      <c r="D144" s="50"/>
      <c r="E144" s="26"/>
      <c r="F144" s="26"/>
      <c r="G144" s="26"/>
      <c r="H144" s="26"/>
      <c r="I144" s="2"/>
      <c r="J144"/>
      <c r="K144"/>
      <c r="L144"/>
      <c r="M144"/>
      <c r="N144"/>
    </row>
    <row r="145" spans="2:14" s="51" customFormat="1" ht="21.2" customHeight="1">
      <c r="B145" s="49"/>
      <c r="C145" s="49"/>
      <c r="D145" s="50"/>
      <c r="E145" s="26"/>
      <c r="F145" s="26"/>
      <c r="G145" s="26"/>
      <c r="H145" s="26"/>
      <c r="I145" s="2"/>
      <c r="J145"/>
      <c r="K145"/>
      <c r="L145"/>
      <c r="M145"/>
      <c r="N145"/>
    </row>
    <row r="146" spans="2:14" s="51" customFormat="1" ht="21.2" customHeight="1">
      <c r="B146" s="49"/>
      <c r="C146" s="49"/>
      <c r="D146" s="50"/>
      <c r="E146" s="26"/>
      <c r="F146" s="26"/>
      <c r="G146" s="26"/>
      <c r="H146" s="26"/>
      <c r="I146" s="2"/>
      <c r="J146"/>
      <c r="K146"/>
      <c r="L146"/>
      <c r="M146"/>
      <c r="N146"/>
    </row>
    <row r="147" spans="2:14" s="51" customFormat="1" ht="21.2" customHeight="1">
      <c r="B147" s="49"/>
      <c r="C147" s="49"/>
      <c r="D147" s="50"/>
      <c r="E147" s="26"/>
      <c r="F147" s="26"/>
      <c r="G147" s="26"/>
      <c r="H147" s="26"/>
      <c r="I147" s="2"/>
      <c r="J147"/>
      <c r="K147"/>
      <c r="L147"/>
      <c r="M147"/>
      <c r="N147"/>
    </row>
    <row r="148" spans="2:14" s="51" customFormat="1" ht="21.2" customHeight="1">
      <c r="B148" s="49"/>
      <c r="C148" s="49"/>
      <c r="D148" s="50"/>
      <c r="E148" s="26"/>
      <c r="F148" s="26"/>
      <c r="G148" s="26"/>
      <c r="H148" s="26"/>
      <c r="I148" s="2"/>
      <c r="J148"/>
      <c r="K148"/>
      <c r="L148"/>
      <c r="M148"/>
      <c r="N148"/>
    </row>
    <row r="149" spans="2:14" s="51" customFormat="1" ht="21.2" customHeight="1">
      <c r="B149" s="49"/>
      <c r="C149" s="49"/>
      <c r="D149" s="50"/>
      <c r="E149" s="26"/>
      <c r="F149" s="26"/>
      <c r="G149" s="26"/>
      <c r="H149" s="26"/>
      <c r="I149" s="2"/>
      <c r="J149"/>
      <c r="K149"/>
      <c r="L149"/>
      <c r="M149"/>
      <c r="N149"/>
    </row>
    <row r="150" spans="2:14" s="51" customFormat="1" ht="21.2" customHeight="1">
      <c r="B150" s="49"/>
      <c r="C150" s="49"/>
      <c r="D150" s="50"/>
      <c r="E150" s="26"/>
      <c r="F150" s="26"/>
      <c r="G150" s="26"/>
      <c r="H150" s="26"/>
      <c r="I150" s="2"/>
      <c r="J150"/>
      <c r="K150"/>
      <c r="L150"/>
      <c r="M150"/>
      <c r="N150"/>
    </row>
    <row r="151" spans="2:14" s="51" customFormat="1" ht="21.2" customHeight="1">
      <c r="B151" s="49"/>
      <c r="C151" s="49"/>
      <c r="D151" s="50"/>
      <c r="E151" s="26"/>
      <c r="F151" s="26"/>
      <c r="G151" s="26"/>
      <c r="H151" s="26"/>
      <c r="I151" s="2"/>
      <c r="J151"/>
      <c r="K151"/>
      <c r="L151"/>
      <c r="M151"/>
      <c r="N151"/>
    </row>
    <row r="152" spans="2:14" s="51" customFormat="1" ht="21.2" customHeight="1">
      <c r="B152" s="49"/>
      <c r="C152" s="49"/>
      <c r="D152" s="50"/>
      <c r="E152" s="26"/>
      <c r="F152" s="26"/>
      <c r="G152" s="26"/>
      <c r="H152" s="26"/>
      <c r="I152" s="2"/>
      <c r="J152"/>
      <c r="K152"/>
      <c r="L152"/>
      <c r="M152"/>
      <c r="N152"/>
    </row>
    <row r="153" spans="2:14" s="51" customFormat="1" ht="21.2" customHeight="1">
      <c r="B153" s="49"/>
      <c r="C153" s="49"/>
      <c r="D153" s="50"/>
      <c r="E153" s="26"/>
      <c r="F153" s="26"/>
      <c r="G153" s="26"/>
      <c r="H153" s="26"/>
      <c r="I153" s="2"/>
      <c r="J153"/>
      <c r="K153"/>
      <c r="L153"/>
      <c r="M153"/>
      <c r="N153"/>
    </row>
    <row r="154" spans="2:14" s="51" customFormat="1" ht="21.2" customHeight="1">
      <c r="B154" s="49"/>
      <c r="C154" s="49"/>
      <c r="D154" s="50"/>
      <c r="E154" s="26"/>
      <c r="F154" s="26"/>
      <c r="G154" s="26"/>
      <c r="H154" s="26"/>
      <c r="I154" s="2"/>
      <c r="J154"/>
      <c r="K154"/>
      <c r="L154"/>
      <c r="M154"/>
      <c r="N154"/>
    </row>
    <row r="155" spans="2:14" s="51" customFormat="1" ht="21.2" customHeight="1">
      <c r="B155" s="49"/>
      <c r="C155" s="49"/>
      <c r="D155" s="50"/>
      <c r="E155" s="26"/>
      <c r="F155" s="26"/>
      <c r="G155" s="26"/>
      <c r="H155" s="26"/>
      <c r="I155" s="2"/>
      <c r="J155"/>
      <c r="K155"/>
      <c r="L155"/>
      <c r="M155"/>
      <c r="N155"/>
    </row>
    <row r="156" spans="2:14" s="51" customFormat="1" ht="21.2" customHeight="1">
      <c r="B156" s="49"/>
      <c r="C156" s="49"/>
      <c r="D156" s="50"/>
      <c r="E156" s="26"/>
      <c r="F156" s="26"/>
      <c r="G156" s="26"/>
      <c r="H156" s="26"/>
      <c r="I156" s="2"/>
      <c r="J156"/>
      <c r="K156"/>
      <c r="L156"/>
      <c r="M156"/>
      <c r="N156"/>
    </row>
    <row r="157" spans="2:14" s="51" customFormat="1" ht="21.2" customHeight="1">
      <c r="B157" s="49"/>
      <c r="C157" s="49"/>
      <c r="D157" s="50"/>
      <c r="E157" s="26"/>
      <c r="F157" s="26"/>
      <c r="G157" s="26"/>
      <c r="H157" s="26"/>
      <c r="I157" s="2"/>
      <c r="J157"/>
      <c r="K157"/>
      <c r="L157"/>
      <c r="M157"/>
      <c r="N157"/>
    </row>
    <row r="158" spans="2:14" s="51" customFormat="1" ht="21.2" customHeight="1">
      <c r="B158" s="49"/>
      <c r="C158" s="49"/>
      <c r="D158" s="50"/>
      <c r="E158" s="26"/>
      <c r="F158" s="26"/>
      <c r="G158" s="26"/>
      <c r="H158" s="26"/>
      <c r="I158" s="2"/>
      <c r="J158"/>
      <c r="K158"/>
      <c r="L158"/>
      <c r="M158"/>
      <c r="N158"/>
    </row>
    <row r="159" spans="2:14" s="51" customFormat="1" ht="21.2" customHeight="1">
      <c r="B159" s="49"/>
      <c r="C159" s="49"/>
      <c r="D159" s="50"/>
      <c r="E159" s="26"/>
      <c r="F159" s="26"/>
      <c r="G159" s="26"/>
      <c r="H159" s="26"/>
      <c r="I159" s="2"/>
      <c r="J159"/>
      <c r="K159"/>
      <c r="L159"/>
      <c r="M159"/>
      <c r="N159"/>
    </row>
    <row r="160" spans="2:14" s="51" customFormat="1" ht="21.2" customHeight="1">
      <c r="B160" s="49"/>
      <c r="C160" s="49"/>
      <c r="D160" s="50"/>
      <c r="E160" s="26"/>
      <c r="F160" s="26"/>
      <c r="G160" s="26"/>
      <c r="H160" s="26"/>
      <c r="I160" s="2"/>
      <c r="J160"/>
      <c r="K160"/>
      <c r="L160"/>
      <c r="M160"/>
      <c r="N160"/>
    </row>
    <row r="161" spans="2:14" s="51" customFormat="1" ht="21.2" customHeight="1">
      <c r="B161" s="49"/>
      <c r="C161" s="49"/>
      <c r="D161" s="50"/>
      <c r="E161" s="26"/>
      <c r="F161" s="26"/>
      <c r="G161" s="26"/>
      <c r="H161" s="26"/>
      <c r="I161" s="2"/>
      <c r="J161"/>
      <c r="K161"/>
      <c r="L161"/>
      <c r="M161"/>
      <c r="N161"/>
    </row>
    <row r="162" spans="2:14" s="51" customFormat="1" ht="21.2" customHeight="1">
      <c r="B162" s="49"/>
      <c r="C162" s="49"/>
      <c r="D162" s="50"/>
      <c r="E162" s="26"/>
      <c r="F162" s="26"/>
      <c r="G162" s="26"/>
      <c r="H162" s="26"/>
      <c r="I162" s="2"/>
      <c r="J162"/>
      <c r="K162"/>
      <c r="L162"/>
      <c r="M162"/>
      <c r="N162"/>
    </row>
    <row r="163" spans="2:14" s="51" customFormat="1" ht="21.2" customHeight="1">
      <c r="B163" s="49"/>
      <c r="C163" s="49"/>
      <c r="D163" s="50"/>
      <c r="E163" s="26"/>
      <c r="F163" s="26"/>
      <c r="G163" s="26"/>
      <c r="H163" s="26"/>
      <c r="I163" s="2"/>
      <c r="J163"/>
      <c r="K163"/>
      <c r="L163"/>
      <c r="M163"/>
      <c r="N163"/>
    </row>
    <row r="164" spans="2:14" s="51" customFormat="1" ht="21.2" customHeight="1">
      <c r="B164" s="49"/>
      <c r="C164" s="49"/>
      <c r="D164" s="50"/>
      <c r="E164" s="26"/>
      <c r="F164" s="26"/>
      <c r="G164" s="26"/>
      <c r="H164" s="26"/>
      <c r="I164" s="2"/>
      <c r="J164"/>
      <c r="K164"/>
      <c r="L164"/>
      <c r="M164"/>
      <c r="N164"/>
    </row>
    <row r="165" spans="2:14" s="51" customFormat="1" ht="21.2" customHeight="1">
      <c r="B165" s="49"/>
      <c r="C165" s="49"/>
      <c r="D165" s="50"/>
      <c r="E165" s="26"/>
      <c r="F165" s="26"/>
      <c r="G165" s="26"/>
      <c r="H165" s="26"/>
      <c r="I165" s="2"/>
      <c r="J165"/>
      <c r="K165"/>
      <c r="L165"/>
      <c r="M165"/>
      <c r="N165"/>
    </row>
    <row r="166" spans="2:14" s="51" customFormat="1" ht="21.2" customHeight="1">
      <c r="B166" s="49"/>
      <c r="C166" s="49"/>
      <c r="D166" s="50"/>
      <c r="E166" s="26"/>
      <c r="F166" s="26"/>
      <c r="G166" s="26"/>
      <c r="H166" s="26"/>
      <c r="I166" s="2"/>
      <c r="J166"/>
      <c r="K166"/>
      <c r="L166"/>
      <c r="M166"/>
      <c r="N166"/>
    </row>
    <row r="167" spans="2:14" s="51" customFormat="1" ht="21.2" customHeight="1">
      <c r="B167" s="49"/>
      <c r="C167" s="49"/>
      <c r="D167" s="50"/>
      <c r="E167" s="26"/>
      <c r="F167" s="26"/>
      <c r="G167" s="26"/>
      <c r="H167" s="26"/>
      <c r="I167" s="2"/>
      <c r="J167"/>
      <c r="K167"/>
      <c r="L167"/>
      <c r="M167"/>
      <c r="N167"/>
    </row>
    <row r="168" spans="2:14" s="51" customFormat="1" ht="21.2" customHeight="1">
      <c r="B168" s="49"/>
      <c r="C168" s="49"/>
      <c r="D168" s="50"/>
      <c r="E168" s="26"/>
      <c r="F168" s="26"/>
      <c r="G168" s="26"/>
      <c r="H168" s="26"/>
      <c r="I168" s="2"/>
      <c r="J168"/>
      <c r="K168"/>
      <c r="L168"/>
      <c r="M168"/>
      <c r="N168"/>
    </row>
    <row r="169" spans="2:14" s="51" customFormat="1" ht="21.2" customHeight="1">
      <c r="B169" s="49"/>
      <c r="C169" s="49"/>
      <c r="D169" s="50"/>
      <c r="E169" s="26"/>
      <c r="F169" s="26"/>
      <c r="G169" s="26"/>
      <c r="H169" s="26"/>
      <c r="I169" s="2"/>
      <c r="J169"/>
      <c r="K169"/>
      <c r="L169"/>
      <c r="M169"/>
      <c r="N169"/>
    </row>
    <row r="170" spans="2:14" s="51" customFormat="1" ht="21.2" customHeight="1">
      <c r="B170" s="49"/>
      <c r="C170" s="49"/>
      <c r="D170" s="50"/>
      <c r="E170" s="26"/>
      <c r="F170" s="26"/>
      <c r="G170" s="26"/>
      <c r="H170" s="26"/>
      <c r="I170" s="2"/>
      <c r="J170"/>
      <c r="K170"/>
      <c r="L170"/>
      <c r="M170"/>
      <c r="N170"/>
    </row>
    <row r="171" spans="2:14" s="51" customFormat="1" ht="21.2" customHeight="1">
      <c r="B171" s="49"/>
      <c r="C171" s="49"/>
      <c r="D171" s="50"/>
      <c r="E171" s="26"/>
      <c r="F171" s="26"/>
      <c r="G171" s="26"/>
      <c r="H171" s="26"/>
      <c r="I171" s="2"/>
      <c r="J171"/>
      <c r="K171"/>
      <c r="L171"/>
      <c r="M171"/>
      <c r="N171"/>
    </row>
    <row r="172" spans="2:14" s="51" customFormat="1" ht="21.2" customHeight="1">
      <c r="B172" s="49"/>
      <c r="C172" s="49"/>
      <c r="D172" s="50"/>
      <c r="E172" s="26"/>
      <c r="F172" s="26"/>
      <c r="G172" s="26"/>
      <c r="H172" s="26"/>
      <c r="I172" s="2"/>
      <c r="J172"/>
      <c r="K172"/>
      <c r="L172"/>
      <c r="M172"/>
      <c r="N172"/>
    </row>
    <row r="173" spans="2:14" s="51" customFormat="1" ht="21.2" customHeight="1">
      <c r="B173" s="49"/>
      <c r="C173" s="49"/>
      <c r="D173" s="50"/>
      <c r="E173" s="26"/>
      <c r="F173" s="26"/>
      <c r="G173" s="26"/>
      <c r="H173" s="26"/>
      <c r="I173" s="2"/>
      <c r="J173"/>
      <c r="K173"/>
      <c r="L173"/>
      <c r="M173"/>
      <c r="N173"/>
    </row>
    <row r="174" spans="2:14" s="51" customFormat="1" ht="21.2" customHeight="1">
      <c r="B174" s="49"/>
      <c r="C174" s="49"/>
      <c r="D174" s="50"/>
      <c r="E174" s="26"/>
      <c r="F174" s="26"/>
      <c r="G174" s="26"/>
      <c r="H174" s="26"/>
      <c r="I174" s="2"/>
      <c r="J174"/>
      <c r="K174"/>
      <c r="L174"/>
      <c r="M174"/>
      <c r="N174"/>
    </row>
    <row r="175" spans="2:14" s="51" customFormat="1" ht="21.2" customHeight="1">
      <c r="B175" s="49"/>
      <c r="C175" s="49"/>
      <c r="D175" s="50"/>
      <c r="E175" s="26"/>
      <c r="F175" s="26"/>
      <c r="G175" s="26"/>
      <c r="H175" s="26"/>
      <c r="I175" s="2"/>
      <c r="J175"/>
      <c r="K175"/>
      <c r="L175"/>
      <c r="M175"/>
      <c r="N175"/>
    </row>
    <row r="176" spans="2:14" s="51" customFormat="1" ht="21.2" customHeight="1">
      <c r="B176" s="49"/>
      <c r="C176" s="49"/>
      <c r="D176" s="50"/>
      <c r="E176" s="26"/>
      <c r="F176" s="26"/>
      <c r="G176" s="26"/>
      <c r="H176" s="26"/>
      <c r="I176" s="2"/>
      <c r="J176"/>
      <c r="K176"/>
      <c r="L176"/>
      <c r="M176"/>
      <c r="N176"/>
    </row>
    <row r="177" spans="2:14" s="51" customFormat="1" ht="21.2" customHeight="1">
      <c r="B177" s="49"/>
      <c r="C177" s="49"/>
      <c r="D177" s="50"/>
      <c r="E177" s="26"/>
      <c r="F177" s="26"/>
      <c r="G177" s="26"/>
      <c r="H177" s="26"/>
      <c r="I177" s="2"/>
      <c r="J177"/>
      <c r="K177"/>
      <c r="L177"/>
      <c r="M177"/>
      <c r="N177"/>
    </row>
    <row r="178" spans="2:14" s="51" customFormat="1" ht="21.2" customHeight="1">
      <c r="B178" s="49"/>
      <c r="C178" s="49"/>
      <c r="D178" s="50"/>
      <c r="E178" s="26"/>
      <c r="F178" s="26"/>
      <c r="G178" s="26"/>
      <c r="H178" s="26"/>
      <c r="I178" s="2"/>
      <c r="J178"/>
      <c r="K178"/>
      <c r="L178"/>
      <c r="M178"/>
      <c r="N178"/>
    </row>
    <row r="179" spans="2:14" s="51" customFormat="1" ht="21.2" customHeight="1">
      <c r="B179" s="49"/>
      <c r="C179" s="49"/>
      <c r="D179" s="50"/>
      <c r="E179" s="26"/>
      <c r="F179" s="26"/>
      <c r="G179" s="26"/>
      <c r="H179" s="26"/>
      <c r="I179" s="2"/>
      <c r="J179"/>
      <c r="K179"/>
      <c r="L179"/>
      <c r="M179"/>
      <c r="N179"/>
    </row>
    <row r="180" spans="2:14" s="51" customFormat="1" ht="21.2" customHeight="1">
      <c r="B180" s="49"/>
      <c r="C180" s="49"/>
      <c r="D180" s="50"/>
      <c r="E180" s="26"/>
      <c r="F180" s="26"/>
      <c r="G180" s="26"/>
      <c r="H180" s="26"/>
      <c r="I180" s="2"/>
      <c r="J180"/>
      <c r="K180"/>
      <c r="L180"/>
      <c r="M180"/>
      <c r="N180"/>
    </row>
    <row r="181" spans="2:14" s="51" customFormat="1" ht="21.2" customHeight="1">
      <c r="B181" s="49"/>
      <c r="C181" s="49"/>
      <c r="D181" s="50"/>
      <c r="E181" s="26"/>
      <c r="F181" s="26"/>
      <c r="G181" s="26"/>
      <c r="H181" s="26"/>
      <c r="I181" s="2"/>
      <c r="J181"/>
      <c r="K181"/>
      <c r="L181"/>
      <c r="M181"/>
      <c r="N181"/>
    </row>
    <row r="182" spans="2:14" s="51" customFormat="1" ht="21.2" customHeight="1">
      <c r="B182" s="49"/>
      <c r="C182" s="49"/>
      <c r="D182" s="50"/>
      <c r="E182" s="26"/>
      <c r="F182" s="26"/>
      <c r="G182" s="26"/>
      <c r="H182" s="26"/>
      <c r="I182" s="2"/>
      <c r="J182"/>
      <c r="K182"/>
      <c r="L182"/>
      <c r="M182"/>
      <c r="N182"/>
    </row>
    <row r="183" spans="2:14" s="51" customFormat="1" ht="21.2" customHeight="1">
      <c r="B183" s="49"/>
      <c r="C183" s="49"/>
      <c r="D183" s="50"/>
      <c r="E183" s="26"/>
      <c r="F183" s="26"/>
      <c r="G183" s="26"/>
      <c r="H183" s="26"/>
      <c r="I183" s="2"/>
      <c r="J183"/>
      <c r="K183"/>
      <c r="L183"/>
      <c r="M183"/>
      <c r="N183"/>
    </row>
    <row r="184" spans="2:14" s="51" customFormat="1" ht="21.2" customHeight="1">
      <c r="B184" s="49"/>
      <c r="C184" s="49"/>
      <c r="D184" s="50"/>
      <c r="E184" s="26"/>
      <c r="F184" s="26"/>
      <c r="G184" s="26"/>
      <c r="H184" s="26"/>
      <c r="I184" s="2"/>
      <c r="J184"/>
      <c r="K184"/>
      <c r="L184"/>
      <c r="M184"/>
      <c r="N184"/>
    </row>
    <row r="185" spans="2:14" s="51" customFormat="1" ht="21.2" customHeight="1">
      <c r="B185" s="49"/>
      <c r="C185" s="49"/>
      <c r="D185" s="50"/>
      <c r="E185" s="26"/>
      <c r="F185" s="26"/>
      <c r="G185" s="26"/>
      <c r="H185" s="26"/>
      <c r="I185" s="2"/>
      <c r="J185"/>
      <c r="K185"/>
      <c r="L185"/>
      <c r="M185"/>
      <c r="N185"/>
    </row>
    <row r="186" spans="2:14" s="51" customFormat="1" ht="21.2" customHeight="1">
      <c r="B186" s="49"/>
      <c r="C186" s="49"/>
      <c r="D186" s="50"/>
      <c r="E186" s="26"/>
      <c r="F186" s="26"/>
      <c r="G186" s="26"/>
      <c r="H186" s="26"/>
      <c r="I186" s="2"/>
      <c r="J186"/>
      <c r="K186"/>
      <c r="L186"/>
      <c r="M186"/>
      <c r="N186"/>
    </row>
    <row r="187" spans="2:14" s="51" customFormat="1" ht="21.2" customHeight="1">
      <c r="B187" s="49"/>
      <c r="C187" s="49"/>
      <c r="D187" s="50"/>
      <c r="E187" s="26"/>
      <c r="F187" s="26"/>
      <c r="G187" s="26"/>
      <c r="H187" s="26"/>
      <c r="I187" s="2"/>
      <c r="J187"/>
      <c r="K187"/>
      <c r="L187"/>
      <c r="M187"/>
      <c r="N187"/>
    </row>
    <row r="188" spans="2:14" s="51" customFormat="1" ht="21.2" customHeight="1">
      <c r="B188" s="49"/>
      <c r="C188" s="49"/>
      <c r="D188" s="50"/>
      <c r="E188" s="26"/>
      <c r="F188" s="26"/>
      <c r="G188" s="26"/>
      <c r="H188" s="26"/>
      <c r="I188" s="2"/>
      <c r="J188"/>
      <c r="K188"/>
      <c r="L188"/>
      <c r="M188"/>
      <c r="N188"/>
    </row>
    <row r="189" spans="2:14" s="51" customFormat="1" ht="21.2" customHeight="1">
      <c r="B189" s="49"/>
      <c r="C189" s="49"/>
      <c r="D189" s="50"/>
      <c r="E189" s="26"/>
      <c r="F189" s="26"/>
      <c r="G189" s="26"/>
      <c r="H189" s="26"/>
      <c r="I189" s="2"/>
      <c r="J189"/>
      <c r="K189"/>
      <c r="L189"/>
      <c r="M189"/>
      <c r="N189"/>
    </row>
    <row r="190" spans="2:14" s="51" customFormat="1" ht="21.2" customHeight="1">
      <c r="B190" s="49"/>
      <c r="C190" s="49"/>
      <c r="D190" s="50"/>
      <c r="E190" s="26"/>
      <c r="F190" s="26"/>
      <c r="G190" s="26"/>
      <c r="H190" s="26"/>
      <c r="I190" s="2"/>
      <c r="J190"/>
      <c r="K190"/>
      <c r="L190"/>
      <c r="M190"/>
      <c r="N190"/>
    </row>
    <row r="191" spans="2:14" s="51" customFormat="1" ht="21.2" customHeight="1">
      <c r="B191" s="49"/>
      <c r="C191" s="49"/>
      <c r="D191" s="50"/>
      <c r="E191" s="26"/>
      <c r="F191" s="26"/>
      <c r="G191" s="26"/>
      <c r="H191" s="26"/>
      <c r="I191" s="2"/>
      <c r="J191"/>
      <c r="K191"/>
      <c r="L191"/>
      <c r="M191"/>
      <c r="N191"/>
    </row>
    <row r="192" spans="2:14" s="51" customFormat="1" ht="21.2" customHeight="1">
      <c r="B192" s="49"/>
      <c r="C192" s="49"/>
      <c r="D192" s="50"/>
      <c r="E192" s="26"/>
      <c r="F192" s="26"/>
      <c r="G192" s="26"/>
      <c r="H192" s="26"/>
      <c r="I192" s="2"/>
      <c r="J192"/>
      <c r="K192"/>
      <c r="L192"/>
      <c r="M192"/>
      <c r="N192"/>
    </row>
    <row r="193" spans="2:14" s="51" customFormat="1" ht="21.2" customHeight="1">
      <c r="B193" s="49"/>
      <c r="C193" s="49"/>
      <c r="D193" s="50"/>
      <c r="E193" s="26"/>
      <c r="F193" s="26"/>
      <c r="G193" s="26"/>
      <c r="H193" s="26"/>
      <c r="I193" s="2"/>
      <c r="J193"/>
      <c r="K193"/>
      <c r="L193"/>
      <c r="M193"/>
      <c r="N193"/>
    </row>
    <row r="194" spans="2:14" s="51" customFormat="1" ht="21.2" customHeight="1">
      <c r="B194" s="49"/>
      <c r="C194" s="49"/>
      <c r="D194" s="50"/>
      <c r="E194" s="26"/>
      <c r="F194" s="26"/>
      <c r="G194" s="26"/>
      <c r="H194" s="26"/>
      <c r="I194" s="2"/>
      <c r="J194"/>
      <c r="K194"/>
      <c r="L194"/>
      <c r="M194"/>
      <c r="N194"/>
    </row>
    <row r="195" spans="2:14" s="51" customFormat="1" ht="21.2" customHeight="1">
      <c r="B195" s="49"/>
      <c r="C195" s="49"/>
      <c r="D195" s="50"/>
      <c r="E195" s="26"/>
      <c r="F195" s="26"/>
      <c r="G195" s="26"/>
      <c r="H195" s="26"/>
      <c r="I195" s="2"/>
      <c r="J195"/>
      <c r="K195"/>
      <c r="L195"/>
      <c r="M195"/>
      <c r="N195"/>
    </row>
    <row r="196" spans="2:14" s="51" customFormat="1" ht="21.2" customHeight="1">
      <c r="B196" s="49"/>
      <c r="C196" s="49"/>
      <c r="D196" s="50"/>
      <c r="E196" s="26"/>
      <c r="F196" s="26"/>
      <c r="G196" s="26"/>
      <c r="H196" s="26"/>
      <c r="I196" s="2"/>
      <c r="J196"/>
      <c r="K196"/>
      <c r="L196"/>
      <c r="M196"/>
      <c r="N196"/>
    </row>
    <row r="197" spans="2:14" s="51" customFormat="1" ht="21.2" customHeight="1">
      <c r="B197" s="49"/>
      <c r="C197" s="49"/>
      <c r="D197" s="50"/>
      <c r="E197" s="26"/>
      <c r="F197" s="26"/>
      <c r="G197" s="26"/>
      <c r="H197" s="26"/>
      <c r="I197" s="2"/>
      <c r="J197"/>
      <c r="K197"/>
      <c r="L197"/>
      <c r="M197"/>
      <c r="N197"/>
    </row>
    <row r="198" spans="2:14" s="51" customFormat="1" ht="21.2" customHeight="1">
      <c r="B198" s="49"/>
      <c r="C198" s="49"/>
      <c r="D198" s="50"/>
      <c r="E198" s="26"/>
      <c r="F198" s="26"/>
      <c r="G198" s="26"/>
      <c r="H198" s="26"/>
      <c r="I198" s="2"/>
      <c r="J198"/>
      <c r="K198"/>
      <c r="L198"/>
      <c r="M198"/>
      <c r="N198"/>
    </row>
    <row r="199" spans="2:14" s="51" customFormat="1" ht="21.2" customHeight="1">
      <c r="B199" s="49"/>
      <c r="C199" s="49"/>
      <c r="D199" s="50"/>
      <c r="E199" s="26"/>
      <c r="F199" s="26"/>
      <c r="G199" s="26"/>
      <c r="H199" s="26"/>
      <c r="I199" s="2"/>
      <c r="J199"/>
      <c r="K199"/>
      <c r="L199"/>
      <c r="M199"/>
      <c r="N199"/>
    </row>
    <row r="200" spans="2:14" s="51" customFormat="1" ht="21.2" customHeight="1">
      <c r="B200" s="49"/>
      <c r="C200" s="49"/>
      <c r="D200" s="50"/>
      <c r="E200" s="26"/>
      <c r="F200" s="26"/>
      <c r="G200" s="26"/>
      <c r="H200" s="26"/>
      <c r="I200" s="2"/>
      <c r="J200"/>
      <c r="K200"/>
      <c r="L200"/>
      <c r="M200"/>
      <c r="N200"/>
    </row>
    <row r="201" spans="2:14" s="51" customFormat="1" ht="21.2" customHeight="1">
      <c r="B201" s="49"/>
      <c r="C201" s="49"/>
      <c r="D201" s="50"/>
      <c r="E201" s="26"/>
      <c r="F201" s="26"/>
      <c r="G201" s="26"/>
      <c r="H201" s="26"/>
      <c r="I201" s="2"/>
      <c r="J201"/>
      <c r="K201"/>
      <c r="L201"/>
      <c r="M201"/>
      <c r="N201"/>
    </row>
    <row r="202" spans="2:14" s="51" customFormat="1" ht="21.2" customHeight="1">
      <c r="B202" s="49"/>
      <c r="C202" s="49"/>
      <c r="D202" s="50"/>
      <c r="E202" s="26"/>
      <c r="F202" s="26"/>
      <c r="G202" s="26"/>
      <c r="H202" s="26"/>
      <c r="I202" s="2"/>
      <c r="J202"/>
      <c r="K202"/>
      <c r="L202"/>
      <c r="M202"/>
      <c r="N202"/>
    </row>
    <row r="203" spans="2:14" s="51" customFormat="1" ht="21.2" customHeight="1">
      <c r="B203" s="49"/>
      <c r="C203" s="49"/>
      <c r="D203" s="50"/>
      <c r="E203" s="26"/>
      <c r="F203" s="26"/>
      <c r="G203" s="26"/>
      <c r="H203" s="26"/>
      <c r="I203" s="2"/>
      <c r="J203"/>
      <c r="K203"/>
      <c r="L203"/>
      <c r="M203"/>
      <c r="N203"/>
    </row>
    <row r="204" spans="2:14" s="51" customFormat="1" ht="21.2" customHeight="1">
      <c r="B204" s="49"/>
      <c r="C204" s="49"/>
      <c r="D204" s="50"/>
      <c r="E204" s="26"/>
      <c r="F204" s="26"/>
      <c r="G204" s="26"/>
      <c r="H204" s="26"/>
      <c r="I204" s="2"/>
      <c r="J204"/>
      <c r="K204"/>
      <c r="L204"/>
      <c r="M204"/>
      <c r="N204"/>
    </row>
    <row r="205" spans="2:14" s="51" customFormat="1" ht="21.2" customHeight="1">
      <c r="B205" s="49"/>
      <c r="C205" s="49"/>
      <c r="D205" s="50"/>
      <c r="E205" s="26"/>
      <c r="F205" s="26"/>
      <c r="G205" s="26"/>
      <c r="H205" s="26"/>
      <c r="I205" s="2"/>
      <c r="J205"/>
      <c r="K205"/>
      <c r="L205"/>
      <c r="M205"/>
      <c r="N205"/>
    </row>
    <row r="206" spans="2:14" s="51" customFormat="1" ht="21.2" customHeight="1">
      <c r="B206" s="49"/>
      <c r="C206" s="49"/>
      <c r="D206" s="50"/>
      <c r="E206" s="26"/>
      <c r="F206" s="26"/>
      <c r="G206" s="26"/>
      <c r="H206" s="26"/>
      <c r="I206" s="2"/>
      <c r="J206"/>
      <c r="K206"/>
      <c r="L206"/>
      <c r="M206"/>
      <c r="N206"/>
    </row>
    <row r="207" spans="2:14" s="51" customFormat="1" ht="21.2" customHeight="1">
      <c r="B207" s="49"/>
      <c r="C207" s="49"/>
      <c r="D207" s="50"/>
      <c r="E207" s="26"/>
      <c r="F207" s="26"/>
      <c r="G207" s="26"/>
      <c r="H207" s="26"/>
      <c r="I207" s="2"/>
      <c r="J207"/>
      <c r="K207"/>
      <c r="L207"/>
      <c r="M207"/>
      <c r="N207"/>
    </row>
    <row r="208" spans="2:14" s="51" customFormat="1" ht="21.2" customHeight="1">
      <c r="B208" s="49"/>
      <c r="C208" s="49"/>
      <c r="D208" s="50"/>
      <c r="E208" s="26"/>
      <c r="F208" s="26"/>
      <c r="G208" s="26"/>
      <c r="H208" s="26"/>
      <c r="I208" s="2"/>
      <c r="J208"/>
      <c r="K208"/>
      <c r="L208"/>
      <c r="M208"/>
      <c r="N208"/>
    </row>
    <row r="209" spans="2:14" s="51" customFormat="1" ht="21.2" customHeight="1">
      <c r="B209" s="49"/>
      <c r="C209" s="49"/>
      <c r="D209" s="50"/>
      <c r="E209" s="26"/>
      <c r="F209" s="26"/>
      <c r="G209" s="26"/>
      <c r="H209" s="26"/>
      <c r="I209" s="2"/>
      <c r="J209"/>
      <c r="K209"/>
      <c r="L209"/>
      <c r="M209"/>
      <c r="N209"/>
    </row>
    <row r="210" spans="2:14" s="51" customFormat="1" ht="21.2" customHeight="1">
      <c r="B210" s="49"/>
      <c r="C210" s="49"/>
      <c r="D210" s="50"/>
      <c r="E210" s="26"/>
      <c r="F210" s="26"/>
      <c r="G210" s="26"/>
      <c r="H210" s="26"/>
      <c r="I210" s="2"/>
      <c r="J210"/>
      <c r="K210"/>
      <c r="L210"/>
      <c r="M210"/>
      <c r="N210"/>
    </row>
    <row r="211" spans="2:14" s="51" customFormat="1" ht="21.2" customHeight="1">
      <c r="B211" s="49"/>
      <c r="C211" s="49"/>
      <c r="D211" s="50"/>
      <c r="E211" s="26"/>
      <c r="F211" s="26"/>
      <c r="G211" s="26"/>
      <c r="H211" s="26"/>
      <c r="I211" s="2"/>
      <c r="J211"/>
      <c r="K211"/>
      <c r="L211"/>
      <c r="M211"/>
      <c r="N211"/>
    </row>
    <row r="212" spans="2:14" s="51" customFormat="1" ht="21.2" customHeight="1">
      <c r="B212" s="49"/>
      <c r="C212" s="49"/>
      <c r="D212" s="50"/>
      <c r="E212" s="26"/>
      <c r="F212" s="26"/>
      <c r="G212" s="26"/>
      <c r="H212" s="26"/>
      <c r="I212" s="2"/>
      <c r="J212"/>
      <c r="K212"/>
      <c r="L212"/>
      <c r="M212"/>
      <c r="N212"/>
    </row>
    <row r="213" spans="2:14" s="51" customFormat="1" ht="21.2" customHeight="1">
      <c r="B213" s="49"/>
      <c r="C213" s="49"/>
      <c r="D213" s="50"/>
      <c r="E213" s="26"/>
      <c r="F213" s="26"/>
      <c r="G213" s="26"/>
      <c r="H213" s="26"/>
      <c r="I213" s="2"/>
      <c r="J213"/>
      <c r="K213"/>
      <c r="L213"/>
      <c r="M213"/>
      <c r="N213"/>
    </row>
    <row r="214" spans="2:14" s="51" customFormat="1" ht="21.2" customHeight="1">
      <c r="B214" s="49"/>
      <c r="C214" s="49"/>
      <c r="D214" s="50"/>
      <c r="E214" s="26"/>
      <c r="F214" s="26"/>
      <c r="G214" s="26"/>
      <c r="H214" s="26"/>
      <c r="I214" s="2"/>
      <c r="J214"/>
      <c r="K214"/>
      <c r="L214"/>
      <c r="M214"/>
      <c r="N214"/>
    </row>
    <row r="215" spans="2:14" s="51" customFormat="1" ht="21.2" customHeight="1">
      <c r="B215" s="49"/>
      <c r="C215" s="49"/>
      <c r="D215" s="50"/>
      <c r="E215" s="26"/>
      <c r="F215" s="26"/>
      <c r="G215" s="26"/>
      <c r="H215" s="26"/>
      <c r="I215" s="2"/>
      <c r="J215"/>
      <c r="K215"/>
      <c r="L215"/>
      <c r="M215"/>
      <c r="N215"/>
    </row>
    <row r="216" spans="2:14" s="51" customFormat="1" ht="21.2" customHeight="1">
      <c r="B216" s="49"/>
      <c r="C216" s="49"/>
      <c r="D216" s="50"/>
      <c r="E216" s="26"/>
      <c r="F216" s="26"/>
      <c r="G216" s="26"/>
      <c r="H216" s="26"/>
      <c r="I216" s="2"/>
      <c r="J216"/>
      <c r="K216"/>
      <c r="L216"/>
      <c r="M216"/>
      <c r="N216"/>
    </row>
    <row r="217" spans="2:14" s="51" customFormat="1" ht="21.2" customHeight="1">
      <c r="B217" s="49"/>
      <c r="C217" s="49"/>
      <c r="D217" s="50"/>
      <c r="E217" s="26"/>
      <c r="F217" s="26"/>
      <c r="G217" s="26"/>
      <c r="H217" s="26"/>
      <c r="I217" s="2"/>
      <c r="J217"/>
      <c r="K217"/>
      <c r="L217"/>
      <c r="M217"/>
      <c r="N217"/>
    </row>
    <row r="218" spans="2:14" s="51" customFormat="1" ht="21.2" customHeight="1">
      <c r="B218" s="49"/>
      <c r="C218" s="49"/>
      <c r="D218" s="50"/>
      <c r="E218" s="26"/>
      <c r="F218" s="26"/>
      <c r="G218" s="26"/>
      <c r="H218" s="26"/>
      <c r="I218" s="2"/>
      <c r="J218"/>
      <c r="K218"/>
      <c r="L218"/>
      <c r="M218"/>
      <c r="N218"/>
    </row>
    <row r="219" spans="2:14" s="51" customFormat="1" ht="21.2" customHeight="1">
      <c r="B219" s="49"/>
      <c r="C219" s="49"/>
      <c r="D219" s="50"/>
      <c r="E219" s="26"/>
      <c r="F219" s="26"/>
      <c r="G219" s="26"/>
      <c r="H219" s="26"/>
      <c r="I219" s="2"/>
      <c r="J219"/>
      <c r="K219"/>
      <c r="L219"/>
      <c r="M219"/>
      <c r="N219"/>
    </row>
    <row r="220" spans="2:14" s="51" customFormat="1" ht="21.2" customHeight="1">
      <c r="B220" s="49"/>
      <c r="C220" s="49"/>
      <c r="D220" s="50"/>
      <c r="E220" s="26"/>
      <c r="F220" s="26"/>
      <c r="G220" s="26"/>
      <c r="H220" s="26"/>
      <c r="I220" s="2"/>
      <c r="J220"/>
      <c r="K220"/>
      <c r="L220"/>
      <c r="M220"/>
      <c r="N220"/>
    </row>
    <row r="221" spans="2:14" s="51" customFormat="1" ht="21.2" customHeight="1">
      <c r="B221" s="49"/>
      <c r="C221" s="49"/>
      <c r="D221" s="50"/>
      <c r="E221" s="26"/>
      <c r="F221" s="26"/>
      <c r="G221" s="26"/>
      <c r="H221" s="26"/>
      <c r="I221" s="2"/>
      <c r="J221"/>
      <c r="K221"/>
      <c r="L221"/>
      <c r="M221"/>
      <c r="N221"/>
    </row>
    <row r="222" spans="2:14" s="51" customFormat="1" ht="21.2" customHeight="1">
      <c r="B222" s="49"/>
      <c r="C222" s="49"/>
      <c r="D222" s="50"/>
      <c r="E222" s="26"/>
      <c r="F222" s="26"/>
      <c r="G222" s="26"/>
      <c r="H222" s="26"/>
      <c r="I222" s="2"/>
      <c r="J222"/>
      <c r="K222"/>
      <c r="L222"/>
      <c r="M222"/>
      <c r="N222"/>
    </row>
    <row r="223" spans="2:14" s="51" customFormat="1" ht="21.2" customHeight="1">
      <c r="B223" s="49"/>
      <c r="C223" s="49"/>
      <c r="D223" s="50"/>
      <c r="E223" s="26"/>
      <c r="F223" s="26"/>
      <c r="G223" s="26"/>
      <c r="H223" s="26"/>
      <c r="I223" s="2"/>
      <c r="J223"/>
      <c r="K223"/>
      <c r="L223"/>
      <c r="M223"/>
      <c r="N223"/>
    </row>
    <row r="224" spans="2:14" s="51" customFormat="1" ht="21.2" customHeight="1">
      <c r="B224" s="49"/>
      <c r="C224" s="49"/>
      <c r="D224" s="50"/>
      <c r="E224" s="26"/>
      <c r="F224" s="26"/>
      <c r="G224" s="26"/>
      <c r="H224" s="26"/>
      <c r="I224" s="2"/>
      <c r="J224"/>
      <c r="K224"/>
      <c r="L224"/>
      <c r="M224"/>
      <c r="N224"/>
    </row>
    <row r="225" spans="2:14" s="51" customFormat="1" ht="21.2" customHeight="1">
      <c r="B225" s="49"/>
      <c r="C225" s="49"/>
      <c r="D225" s="50"/>
      <c r="E225" s="26"/>
      <c r="F225" s="26"/>
      <c r="G225" s="26"/>
      <c r="H225" s="26"/>
      <c r="I225" s="2"/>
      <c r="J225"/>
      <c r="K225"/>
      <c r="L225"/>
      <c r="M225"/>
      <c r="N225"/>
    </row>
    <row r="226" spans="2:14" s="51" customFormat="1" ht="21.2" customHeight="1">
      <c r="B226" s="49"/>
      <c r="C226" s="49"/>
      <c r="D226" s="50"/>
      <c r="E226" s="26"/>
      <c r="F226" s="26"/>
      <c r="G226" s="26"/>
      <c r="H226" s="26"/>
      <c r="I226" s="2"/>
      <c r="J226"/>
      <c r="K226"/>
      <c r="L226"/>
      <c r="M226"/>
      <c r="N226"/>
    </row>
    <row r="227" spans="2:14" s="51" customFormat="1" ht="21.2" customHeight="1">
      <c r="B227" s="49"/>
      <c r="C227" s="49"/>
      <c r="D227" s="50"/>
      <c r="E227" s="26"/>
      <c r="F227" s="26"/>
      <c r="G227" s="26"/>
      <c r="H227" s="26"/>
      <c r="I227" s="2"/>
      <c r="J227"/>
      <c r="K227"/>
      <c r="L227"/>
      <c r="M227"/>
      <c r="N227"/>
    </row>
    <row r="228" spans="2:14" s="51" customFormat="1" ht="21.2" customHeight="1">
      <c r="B228" s="49"/>
      <c r="C228" s="49"/>
      <c r="D228" s="50"/>
      <c r="E228" s="26"/>
      <c r="F228" s="26"/>
      <c r="G228" s="26"/>
      <c r="H228" s="26"/>
      <c r="I228" s="2"/>
      <c r="J228"/>
      <c r="K228"/>
      <c r="L228"/>
      <c r="M228"/>
      <c r="N228"/>
    </row>
    <row r="229" spans="2:14" s="51" customFormat="1" ht="21.2" customHeight="1">
      <c r="B229" s="49"/>
      <c r="C229" s="49"/>
      <c r="D229" s="50"/>
      <c r="E229" s="26"/>
      <c r="F229" s="26"/>
      <c r="G229" s="26"/>
      <c r="H229" s="26"/>
      <c r="I229" s="2"/>
      <c r="J229"/>
      <c r="K229"/>
      <c r="L229"/>
      <c r="M229"/>
      <c r="N229"/>
    </row>
    <row r="230" spans="2:14" s="51" customFormat="1" ht="21.2" customHeight="1">
      <c r="B230" s="49"/>
      <c r="C230" s="49"/>
      <c r="D230" s="50"/>
      <c r="E230" s="26"/>
      <c r="F230" s="26"/>
      <c r="G230" s="26"/>
      <c r="H230" s="26"/>
      <c r="I230" s="2"/>
      <c r="J230"/>
      <c r="K230"/>
      <c r="L230"/>
      <c r="M230"/>
      <c r="N230"/>
    </row>
    <row r="231" spans="2:14" s="51" customFormat="1" ht="21.2" customHeight="1">
      <c r="B231" s="49"/>
      <c r="C231" s="49"/>
      <c r="D231" s="50"/>
      <c r="E231" s="26"/>
      <c r="F231" s="26"/>
      <c r="G231" s="26"/>
      <c r="H231" s="26"/>
      <c r="I231" s="2"/>
      <c r="J231"/>
      <c r="K231"/>
      <c r="L231"/>
      <c r="M231"/>
      <c r="N231"/>
    </row>
    <row r="232" spans="2:14" s="51" customFormat="1" ht="21.2" customHeight="1">
      <c r="B232" s="49"/>
      <c r="C232" s="49"/>
      <c r="D232" s="50"/>
      <c r="E232" s="26"/>
      <c r="F232" s="26"/>
      <c r="G232" s="26"/>
      <c r="H232" s="26"/>
      <c r="I232" s="2"/>
      <c r="J232"/>
      <c r="K232"/>
      <c r="L232"/>
      <c r="M232"/>
      <c r="N232"/>
    </row>
    <row r="233" spans="2:14" s="51" customFormat="1" ht="21.2" customHeight="1">
      <c r="B233" s="49"/>
      <c r="C233" s="49"/>
      <c r="D233" s="50"/>
      <c r="E233" s="26"/>
      <c r="F233" s="26"/>
      <c r="G233" s="26"/>
      <c r="H233" s="26"/>
      <c r="I233" s="2"/>
      <c r="J233"/>
      <c r="K233"/>
      <c r="L233"/>
      <c r="M233"/>
      <c r="N233"/>
    </row>
    <row r="234" spans="2:14" s="51" customFormat="1" ht="21.2" customHeight="1">
      <c r="B234" s="49"/>
      <c r="C234" s="49"/>
      <c r="D234" s="50"/>
      <c r="E234" s="26"/>
      <c r="F234" s="26"/>
      <c r="G234" s="26"/>
      <c r="H234" s="26"/>
      <c r="I234" s="2"/>
      <c r="J234"/>
      <c r="K234"/>
      <c r="L234"/>
      <c r="M234"/>
      <c r="N234"/>
    </row>
    <row r="235" spans="2:14" s="51" customFormat="1" ht="21.2" customHeight="1">
      <c r="B235" s="49"/>
      <c r="C235" s="49"/>
      <c r="D235" s="50"/>
      <c r="E235" s="26"/>
      <c r="F235" s="26"/>
      <c r="G235" s="26"/>
      <c r="H235" s="26"/>
      <c r="I235" s="2"/>
      <c r="J235"/>
      <c r="K235"/>
      <c r="L235"/>
      <c r="M235"/>
      <c r="N235"/>
    </row>
    <row r="236" spans="2:14" s="51" customFormat="1" ht="21.2" customHeight="1">
      <c r="B236" s="49"/>
      <c r="C236" s="49"/>
      <c r="D236" s="50"/>
      <c r="E236" s="26"/>
      <c r="F236" s="26"/>
      <c r="G236" s="26"/>
      <c r="H236" s="26"/>
      <c r="I236" s="2"/>
      <c r="J236"/>
      <c r="K236"/>
      <c r="L236"/>
      <c r="M236"/>
      <c r="N236"/>
    </row>
    <row r="237" spans="2:14" s="51" customFormat="1" ht="21.2" customHeight="1">
      <c r="B237" s="49"/>
      <c r="C237" s="49"/>
      <c r="D237" s="50"/>
      <c r="E237" s="26"/>
      <c r="F237" s="26"/>
      <c r="G237" s="26"/>
      <c r="H237" s="26"/>
      <c r="I237" s="2"/>
      <c r="J237"/>
      <c r="K237"/>
      <c r="L237"/>
      <c r="M237"/>
      <c r="N237"/>
    </row>
    <row r="238" spans="2:14" s="51" customFormat="1" ht="21.2" customHeight="1">
      <c r="B238" s="49"/>
      <c r="C238" s="49"/>
      <c r="D238" s="50"/>
      <c r="E238" s="26"/>
      <c r="F238" s="26"/>
      <c r="G238" s="26"/>
      <c r="H238" s="26"/>
      <c r="I238" s="2"/>
      <c r="J238"/>
      <c r="K238"/>
      <c r="L238"/>
      <c r="M238"/>
      <c r="N238"/>
    </row>
    <row r="239" spans="2:14" s="51" customFormat="1" ht="21.2" customHeight="1">
      <c r="B239" s="49"/>
      <c r="C239" s="49"/>
      <c r="D239" s="50"/>
      <c r="E239" s="26"/>
      <c r="F239" s="26"/>
      <c r="G239" s="26"/>
      <c r="H239" s="26"/>
      <c r="I239" s="2"/>
      <c r="J239"/>
      <c r="K239"/>
      <c r="L239"/>
      <c r="M239"/>
      <c r="N239"/>
    </row>
    <row r="240" spans="2:14" s="51" customFormat="1" ht="21.2" customHeight="1">
      <c r="B240" s="49"/>
      <c r="C240" s="49"/>
      <c r="D240" s="50"/>
      <c r="E240" s="26"/>
      <c r="F240" s="26"/>
      <c r="G240" s="26"/>
      <c r="H240" s="26"/>
      <c r="I240" s="2"/>
      <c r="J240"/>
      <c r="K240"/>
      <c r="L240"/>
      <c r="M240"/>
      <c r="N240"/>
    </row>
    <row r="241" spans="2:14" s="51" customFormat="1" ht="21.2" customHeight="1">
      <c r="B241" s="49"/>
      <c r="C241" s="49"/>
      <c r="D241" s="50"/>
      <c r="E241" s="26"/>
      <c r="F241" s="26"/>
      <c r="G241" s="26"/>
      <c r="H241" s="26"/>
      <c r="I241" s="2"/>
      <c r="J241"/>
      <c r="K241"/>
      <c r="L241"/>
      <c r="M241"/>
      <c r="N241"/>
    </row>
    <row r="242" spans="2:14" s="51" customFormat="1" ht="21.2" customHeight="1">
      <c r="B242" s="49"/>
      <c r="C242" s="49"/>
      <c r="D242" s="50"/>
      <c r="E242" s="26"/>
      <c r="F242" s="26"/>
      <c r="G242" s="26"/>
      <c r="H242" s="26"/>
      <c r="I242" s="2"/>
      <c r="J242"/>
      <c r="K242"/>
      <c r="L242"/>
      <c r="M242"/>
      <c r="N242"/>
    </row>
    <row r="243" spans="2:14" s="51" customFormat="1" ht="21.2" customHeight="1">
      <c r="B243" s="49"/>
      <c r="C243" s="49"/>
      <c r="D243" s="50"/>
      <c r="E243" s="26"/>
      <c r="F243" s="26"/>
      <c r="G243" s="26"/>
      <c r="H243" s="26"/>
      <c r="I243" s="2"/>
      <c r="J243"/>
      <c r="K243"/>
      <c r="L243"/>
      <c r="M243"/>
      <c r="N243"/>
    </row>
    <row r="244" spans="2:14" s="51" customFormat="1" ht="21.2" customHeight="1">
      <c r="B244" s="49"/>
      <c r="C244" s="49"/>
      <c r="D244" s="50"/>
      <c r="E244" s="26"/>
      <c r="F244" s="26"/>
      <c r="G244" s="26"/>
      <c r="H244" s="26"/>
      <c r="I244" s="2"/>
      <c r="J244"/>
      <c r="K244"/>
      <c r="L244"/>
      <c r="M244"/>
      <c r="N244"/>
    </row>
    <row r="245" spans="2:14" s="51" customFormat="1" ht="21.2" customHeight="1">
      <c r="B245" s="49"/>
      <c r="C245" s="49"/>
      <c r="D245" s="50"/>
      <c r="E245" s="26"/>
      <c r="F245" s="26"/>
      <c r="G245" s="26"/>
      <c r="H245" s="26"/>
      <c r="I245" s="2"/>
      <c r="J245"/>
      <c r="K245"/>
      <c r="L245"/>
      <c r="M245"/>
      <c r="N245"/>
    </row>
    <row r="246" spans="2:14" s="51" customFormat="1" ht="21.2" customHeight="1">
      <c r="B246" s="49"/>
      <c r="C246" s="49"/>
      <c r="D246" s="50"/>
      <c r="E246" s="26"/>
      <c r="F246" s="26"/>
      <c r="G246" s="26"/>
      <c r="H246" s="26"/>
      <c r="I246" s="2"/>
      <c r="J246"/>
      <c r="K246"/>
      <c r="L246"/>
      <c r="M246"/>
      <c r="N246"/>
    </row>
    <row r="247" spans="2:14" s="51" customFormat="1" ht="21.2" customHeight="1">
      <c r="B247" s="49"/>
      <c r="C247" s="49"/>
      <c r="D247" s="50"/>
      <c r="E247" s="26"/>
      <c r="F247" s="26"/>
      <c r="G247" s="26"/>
      <c r="H247" s="26"/>
      <c r="I247" s="2"/>
      <c r="J247"/>
      <c r="K247"/>
      <c r="L247"/>
      <c r="M247"/>
      <c r="N247"/>
    </row>
    <row r="248" spans="2:14" s="51" customFormat="1" ht="21.2" customHeight="1">
      <c r="B248" s="49"/>
      <c r="C248" s="49"/>
      <c r="D248" s="50"/>
      <c r="E248" s="26"/>
      <c r="F248" s="26"/>
      <c r="G248" s="26"/>
      <c r="H248" s="26"/>
      <c r="I248" s="2"/>
      <c r="J248"/>
      <c r="K248"/>
      <c r="L248"/>
      <c r="M248"/>
      <c r="N248"/>
    </row>
    <row r="249" spans="2:14" s="51" customFormat="1" ht="21.2" customHeight="1">
      <c r="B249" s="49"/>
      <c r="C249" s="49"/>
      <c r="D249" s="50"/>
      <c r="E249" s="26"/>
      <c r="F249" s="26"/>
      <c r="G249" s="26"/>
      <c r="H249" s="26"/>
      <c r="I249" s="2"/>
      <c r="J249"/>
      <c r="K249"/>
      <c r="L249"/>
      <c r="M249"/>
      <c r="N249"/>
    </row>
    <row r="250" spans="2:14" s="51" customFormat="1" ht="21.2" customHeight="1">
      <c r="B250" s="49"/>
      <c r="C250" s="49"/>
      <c r="D250" s="50"/>
      <c r="E250" s="26"/>
      <c r="F250" s="26"/>
      <c r="G250" s="26"/>
      <c r="H250" s="26"/>
      <c r="I250" s="2"/>
      <c r="J250"/>
      <c r="K250"/>
      <c r="L250"/>
      <c r="M250"/>
      <c r="N250"/>
    </row>
    <row r="251" spans="2:14" s="51" customFormat="1" ht="21.2" customHeight="1">
      <c r="B251" s="49"/>
      <c r="C251" s="49"/>
      <c r="D251" s="50"/>
      <c r="E251" s="26"/>
      <c r="F251" s="26"/>
      <c r="G251" s="26"/>
      <c r="H251" s="26"/>
      <c r="I251" s="2"/>
      <c r="J251"/>
      <c r="K251"/>
      <c r="L251"/>
      <c r="M251"/>
      <c r="N251"/>
    </row>
    <row r="252" spans="2:14" s="51" customFormat="1" ht="21.2" customHeight="1">
      <c r="B252" s="49"/>
      <c r="C252" s="49"/>
      <c r="D252" s="50"/>
      <c r="E252" s="26"/>
      <c r="F252" s="26"/>
      <c r="G252" s="26"/>
      <c r="H252" s="26"/>
      <c r="I252" s="2"/>
      <c r="J252"/>
      <c r="K252"/>
      <c r="L252"/>
      <c r="M252"/>
      <c r="N252"/>
    </row>
    <row r="253" spans="2:14" s="51" customFormat="1" ht="21.2" customHeight="1">
      <c r="B253" s="49"/>
      <c r="C253" s="49"/>
      <c r="D253" s="50"/>
      <c r="E253" s="26"/>
      <c r="F253" s="26"/>
      <c r="G253" s="26"/>
      <c r="H253" s="26"/>
      <c r="I253" s="2"/>
      <c r="J253"/>
      <c r="K253"/>
      <c r="L253"/>
      <c r="M253"/>
      <c r="N253"/>
    </row>
    <row r="254" spans="2:14" s="51" customFormat="1" ht="21.2" customHeight="1">
      <c r="B254" s="49"/>
      <c r="C254" s="49"/>
      <c r="D254" s="50"/>
      <c r="E254" s="26"/>
      <c r="F254" s="26"/>
      <c r="G254" s="26"/>
      <c r="H254" s="26"/>
      <c r="I254" s="2"/>
      <c r="J254"/>
      <c r="K254"/>
      <c r="L254"/>
      <c r="M254"/>
      <c r="N254"/>
    </row>
    <row r="255" spans="2:14" s="51" customFormat="1" ht="21.2" customHeight="1">
      <c r="B255" s="49"/>
      <c r="C255" s="49"/>
      <c r="D255" s="50"/>
      <c r="E255" s="26"/>
      <c r="F255" s="26"/>
      <c r="G255" s="26"/>
      <c r="H255" s="26"/>
      <c r="I255" s="2"/>
      <c r="J255"/>
      <c r="K255"/>
      <c r="L255"/>
      <c r="M255"/>
      <c r="N255"/>
    </row>
    <row r="256" spans="2:14" s="51" customFormat="1" ht="21.2" customHeight="1">
      <c r="B256" s="49"/>
      <c r="C256" s="49"/>
      <c r="D256" s="50"/>
      <c r="E256" s="26"/>
      <c r="F256" s="26"/>
      <c r="G256" s="26"/>
      <c r="H256" s="26"/>
      <c r="I256" s="2"/>
      <c r="J256"/>
      <c r="K256"/>
      <c r="L256"/>
      <c r="M256"/>
      <c r="N256"/>
    </row>
    <row r="257" spans="2:14" s="51" customFormat="1" ht="21.2" customHeight="1">
      <c r="B257" s="49"/>
      <c r="C257" s="49"/>
      <c r="D257" s="50"/>
      <c r="E257" s="26"/>
      <c r="F257" s="26"/>
      <c r="G257" s="26"/>
      <c r="H257" s="26"/>
      <c r="I257" s="2"/>
      <c r="J257"/>
      <c r="K257"/>
      <c r="L257"/>
      <c r="M257"/>
      <c r="N257"/>
    </row>
    <row r="258" spans="2:14" s="51" customFormat="1" ht="21.2" customHeight="1">
      <c r="B258" s="49"/>
      <c r="C258" s="49"/>
      <c r="D258" s="50"/>
      <c r="E258" s="26"/>
      <c r="F258" s="26"/>
      <c r="G258" s="26"/>
      <c r="H258" s="26"/>
      <c r="I258" s="2"/>
      <c r="J258"/>
      <c r="K258"/>
      <c r="L258"/>
      <c r="M258"/>
      <c r="N258"/>
    </row>
    <row r="259" spans="2:14" s="51" customFormat="1" ht="21.2" customHeight="1">
      <c r="B259" s="49"/>
      <c r="C259" s="49"/>
      <c r="D259" s="50"/>
      <c r="E259" s="26"/>
      <c r="F259" s="26"/>
      <c r="G259" s="26"/>
      <c r="H259" s="26"/>
      <c r="I259" s="2"/>
      <c r="J259"/>
      <c r="K259"/>
      <c r="L259"/>
      <c r="M259"/>
      <c r="N259"/>
    </row>
    <row r="260" spans="2:14" s="51" customFormat="1" ht="21.2" customHeight="1">
      <c r="B260" s="49"/>
      <c r="C260" s="49"/>
      <c r="D260" s="50"/>
      <c r="E260" s="26"/>
      <c r="F260" s="26"/>
      <c r="G260" s="26"/>
      <c r="H260" s="26"/>
      <c r="I260" s="2"/>
      <c r="J260"/>
      <c r="K260"/>
      <c r="L260"/>
      <c r="M260"/>
      <c r="N260"/>
    </row>
    <row r="261" spans="2:14" s="51" customFormat="1" ht="21.2" customHeight="1">
      <c r="B261" s="49"/>
      <c r="C261" s="49"/>
      <c r="D261" s="50"/>
      <c r="E261" s="26"/>
      <c r="F261" s="26"/>
      <c r="G261" s="26"/>
      <c r="H261" s="26"/>
      <c r="I261" s="2"/>
      <c r="J261"/>
      <c r="K261"/>
      <c r="L261"/>
      <c r="M261"/>
      <c r="N261"/>
    </row>
    <row r="262" spans="2:14" s="51" customFormat="1" ht="21.2" customHeight="1">
      <c r="B262" s="49"/>
      <c r="C262" s="49"/>
      <c r="D262" s="50"/>
      <c r="E262" s="26"/>
      <c r="F262" s="26"/>
      <c r="G262" s="26"/>
      <c r="H262" s="26"/>
      <c r="I262" s="2"/>
      <c r="J262"/>
      <c r="K262"/>
      <c r="L262"/>
      <c r="M262"/>
      <c r="N262"/>
    </row>
    <row r="263" spans="2:14" s="51" customFormat="1" ht="21.2" customHeight="1">
      <c r="B263" s="49"/>
      <c r="C263" s="49"/>
      <c r="D263" s="50"/>
      <c r="E263" s="26"/>
      <c r="F263" s="26"/>
      <c r="G263" s="26"/>
      <c r="H263" s="26"/>
      <c r="I263" s="2"/>
      <c r="J263"/>
      <c r="K263"/>
      <c r="L263"/>
      <c r="M263"/>
      <c r="N263"/>
    </row>
    <row r="264" spans="2:14" s="51" customFormat="1" ht="21.2" customHeight="1">
      <c r="B264" s="49"/>
      <c r="C264" s="49"/>
      <c r="D264" s="50"/>
      <c r="E264" s="26"/>
      <c r="F264" s="26"/>
      <c r="G264" s="26"/>
      <c r="H264" s="26"/>
      <c r="I264" s="2"/>
      <c r="J264"/>
      <c r="K264"/>
      <c r="L264"/>
      <c r="M264"/>
      <c r="N264"/>
    </row>
    <row r="265" spans="2:14" s="51" customFormat="1" ht="21.2" customHeight="1">
      <c r="B265" s="49"/>
      <c r="C265" s="49"/>
      <c r="D265" s="50"/>
      <c r="E265" s="26"/>
      <c r="F265" s="26"/>
      <c r="G265" s="26"/>
      <c r="H265" s="26"/>
      <c r="I265" s="2"/>
      <c r="J265"/>
      <c r="K265"/>
      <c r="L265"/>
      <c r="M265"/>
      <c r="N265"/>
    </row>
    <row r="266" spans="2:14" s="51" customFormat="1" ht="21.2" customHeight="1">
      <c r="B266" s="49"/>
      <c r="C266" s="49"/>
      <c r="D266" s="50"/>
      <c r="E266" s="26"/>
      <c r="F266" s="26"/>
      <c r="G266" s="26"/>
      <c r="H266" s="26"/>
      <c r="I266" s="2"/>
      <c r="J266"/>
      <c r="K266"/>
      <c r="L266"/>
      <c r="M266"/>
      <c r="N266"/>
    </row>
    <row r="267" spans="2:14" s="51" customFormat="1" ht="21.2" customHeight="1">
      <c r="B267" s="49"/>
      <c r="C267" s="49"/>
      <c r="D267" s="50"/>
      <c r="E267" s="26"/>
      <c r="F267" s="26"/>
      <c r="G267" s="26"/>
      <c r="H267" s="26"/>
      <c r="I267" s="2"/>
      <c r="J267"/>
      <c r="K267"/>
      <c r="L267"/>
      <c r="M267"/>
      <c r="N267"/>
    </row>
    <row r="268" spans="2:14" s="51" customFormat="1" ht="21.2" customHeight="1">
      <c r="B268" s="49"/>
      <c r="C268" s="49"/>
      <c r="D268" s="50"/>
      <c r="E268" s="26"/>
      <c r="F268" s="26"/>
      <c r="G268" s="26"/>
      <c r="H268" s="26"/>
      <c r="I268" s="2"/>
      <c r="J268"/>
      <c r="K268"/>
      <c r="L268"/>
      <c r="M268"/>
      <c r="N268"/>
    </row>
    <row r="269" spans="2:14" s="51" customFormat="1" ht="21.2" customHeight="1">
      <c r="B269" s="49"/>
      <c r="C269" s="49"/>
      <c r="D269" s="50"/>
      <c r="E269" s="26"/>
      <c r="F269" s="26"/>
      <c r="G269" s="26"/>
      <c r="H269" s="26"/>
      <c r="I269" s="2"/>
      <c r="J269"/>
      <c r="K269"/>
      <c r="L269"/>
      <c r="M269"/>
      <c r="N269"/>
    </row>
    <row r="270" spans="2:14" s="51" customFormat="1" ht="21.2" customHeight="1">
      <c r="B270" s="49"/>
      <c r="C270" s="49"/>
      <c r="D270" s="50"/>
      <c r="E270" s="26"/>
      <c r="F270" s="26"/>
      <c r="G270" s="26"/>
      <c r="H270" s="26"/>
      <c r="I270" s="2"/>
      <c r="J270"/>
      <c r="K270"/>
      <c r="L270"/>
      <c r="M270"/>
      <c r="N270"/>
    </row>
    <row r="271" spans="2:14" s="51" customFormat="1" ht="21.2" customHeight="1">
      <c r="B271" s="49"/>
      <c r="C271" s="49"/>
      <c r="D271" s="50"/>
      <c r="E271" s="26"/>
      <c r="F271" s="26"/>
      <c r="G271" s="26"/>
      <c r="H271" s="26"/>
      <c r="I271" s="2"/>
      <c r="J271"/>
      <c r="K271"/>
      <c r="L271"/>
      <c r="M271"/>
      <c r="N271"/>
    </row>
    <row r="272" spans="2:14" s="51" customFormat="1" ht="21.2" customHeight="1">
      <c r="B272" s="49"/>
      <c r="C272" s="49"/>
      <c r="D272" s="50"/>
      <c r="E272" s="26"/>
      <c r="F272" s="26"/>
      <c r="G272" s="26"/>
      <c r="H272" s="26"/>
      <c r="I272" s="2"/>
      <c r="J272"/>
      <c r="K272"/>
      <c r="L272"/>
      <c r="M272"/>
      <c r="N272"/>
    </row>
    <row r="273" spans="2:14" s="51" customFormat="1" ht="21.2" customHeight="1">
      <c r="B273" s="49"/>
      <c r="C273" s="49"/>
      <c r="D273" s="50"/>
      <c r="E273" s="26"/>
      <c r="F273" s="26"/>
      <c r="G273" s="26"/>
      <c r="H273" s="26"/>
      <c r="I273" s="2"/>
      <c r="J273"/>
      <c r="K273"/>
      <c r="L273"/>
      <c r="M273"/>
      <c r="N273"/>
    </row>
    <row r="274" spans="2:14" s="51" customFormat="1" ht="21.2" customHeight="1">
      <c r="B274" s="49"/>
      <c r="C274" s="49"/>
      <c r="D274" s="50"/>
      <c r="E274" s="26"/>
      <c r="F274" s="26"/>
      <c r="G274" s="26"/>
      <c r="H274" s="26"/>
      <c r="I274" s="2"/>
      <c r="J274"/>
      <c r="K274"/>
      <c r="L274"/>
      <c r="M274"/>
      <c r="N274"/>
    </row>
    <row r="275" spans="2:14" s="51" customFormat="1" ht="21.2" customHeight="1">
      <c r="B275" s="49"/>
      <c r="C275" s="49"/>
      <c r="D275" s="50"/>
      <c r="E275" s="26"/>
      <c r="F275" s="26"/>
      <c r="G275" s="26"/>
      <c r="H275" s="26"/>
      <c r="I275" s="2"/>
      <c r="J275"/>
      <c r="K275"/>
      <c r="L275"/>
      <c r="M275"/>
      <c r="N275"/>
    </row>
    <row r="276" spans="2:14" s="51" customFormat="1" ht="21.2" customHeight="1">
      <c r="B276" s="49"/>
      <c r="C276" s="49"/>
      <c r="D276" s="50"/>
      <c r="E276" s="26"/>
      <c r="F276" s="26"/>
      <c r="G276" s="26"/>
      <c r="H276" s="26"/>
      <c r="I276" s="2"/>
      <c r="J276"/>
      <c r="K276"/>
      <c r="L276"/>
      <c r="M276"/>
      <c r="N276"/>
    </row>
    <row r="277" spans="2:14" s="51" customFormat="1" ht="21.2" customHeight="1">
      <c r="B277" s="49"/>
      <c r="C277" s="49"/>
      <c r="D277" s="50"/>
      <c r="E277" s="26"/>
      <c r="F277" s="26"/>
      <c r="G277" s="26"/>
      <c r="H277" s="26"/>
      <c r="I277" s="2"/>
      <c r="J277"/>
      <c r="K277"/>
      <c r="L277"/>
      <c r="M277"/>
      <c r="N277"/>
    </row>
    <row r="278" spans="2:14" s="51" customFormat="1" ht="21.2" customHeight="1">
      <c r="B278" s="49"/>
      <c r="C278" s="49"/>
      <c r="D278" s="50"/>
      <c r="E278" s="26"/>
      <c r="F278" s="26"/>
      <c r="G278" s="26"/>
      <c r="H278" s="26"/>
      <c r="I278" s="2"/>
      <c r="J278"/>
      <c r="K278"/>
      <c r="L278"/>
      <c r="M278"/>
      <c r="N278"/>
    </row>
    <row r="279" spans="2:14" s="51" customFormat="1" ht="21.2" customHeight="1">
      <c r="B279" s="49"/>
      <c r="C279" s="49"/>
      <c r="D279" s="50"/>
      <c r="E279" s="26"/>
      <c r="F279" s="26"/>
      <c r="G279" s="26"/>
      <c r="H279" s="26"/>
      <c r="I279" s="2"/>
      <c r="J279"/>
      <c r="K279"/>
      <c r="L279"/>
      <c r="M279"/>
      <c r="N279"/>
    </row>
    <row r="280" spans="2:14" s="51" customFormat="1" ht="21.2" customHeight="1">
      <c r="B280" s="49"/>
      <c r="C280" s="49"/>
      <c r="D280" s="50"/>
      <c r="E280" s="26"/>
      <c r="F280" s="26"/>
      <c r="G280" s="26"/>
      <c r="H280" s="26"/>
      <c r="I280" s="2"/>
      <c r="J280"/>
      <c r="K280"/>
      <c r="L280"/>
      <c r="M280"/>
      <c r="N280"/>
    </row>
    <row r="281" spans="2:14" s="51" customFormat="1" ht="21.2" customHeight="1">
      <c r="B281" s="49"/>
      <c r="C281" s="49"/>
      <c r="D281" s="50"/>
      <c r="E281" s="26"/>
      <c r="F281" s="26"/>
      <c r="G281" s="26"/>
      <c r="H281" s="26"/>
      <c r="I281" s="2"/>
      <c r="J281"/>
      <c r="K281"/>
      <c r="L281"/>
      <c r="M281"/>
      <c r="N281"/>
    </row>
    <row r="282" spans="2:14" s="51" customFormat="1" ht="21.2" customHeight="1">
      <c r="B282" s="49"/>
      <c r="C282" s="49"/>
      <c r="D282" s="50"/>
      <c r="E282" s="26"/>
      <c r="F282" s="26"/>
      <c r="G282" s="26"/>
      <c r="H282" s="26"/>
      <c r="I282" s="2"/>
      <c r="J282"/>
      <c r="K282"/>
      <c r="L282"/>
      <c r="M282"/>
      <c r="N282"/>
    </row>
    <row r="283" spans="2:14" s="51" customFormat="1" ht="21.2" customHeight="1">
      <c r="B283" s="49"/>
      <c r="C283" s="49"/>
      <c r="D283" s="50"/>
      <c r="E283" s="26"/>
      <c r="F283" s="26"/>
      <c r="G283" s="26"/>
      <c r="H283" s="26"/>
      <c r="I283" s="2"/>
      <c r="J283"/>
      <c r="K283"/>
      <c r="L283"/>
      <c r="M283"/>
      <c r="N283"/>
    </row>
    <row r="284" spans="2:14" s="51" customFormat="1" ht="21.2" customHeight="1">
      <c r="B284" s="49"/>
      <c r="C284" s="49"/>
      <c r="D284" s="50"/>
      <c r="E284" s="26"/>
      <c r="F284" s="26"/>
      <c r="G284" s="26"/>
      <c r="H284" s="26"/>
      <c r="I284" s="2"/>
      <c r="J284"/>
      <c r="K284"/>
      <c r="L284"/>
      <c r="M284"/>
      <c r="N284"/>
    </row>
    <row r="285" spans="2:14" s="51" customFormat="1" ht="21.2" customHeight="1">
      <c r="B285" s="49"/>
      <c r="C285" s="49"/>
      <c r="D285" s="50"/>
      <c r="E285" s="26"/>
      <c r="F285" s="26"/>
      <c r="G285" s="26"/>
      <c r="H285" s="26"/>
      <c r="I285" s="2"/>
      <c r="J285"/>
      <c r="K285"/>
      <c r="L285"/>
      <c r="M285"/>
      <c r="N285"/>
    </row>
    <row r="286" spans="2:14" s="51" customFormat="1" ht="21.2" customHeight="1">
      <c r="B286" s="49"/>
      <c r="C286" s="49"/>
      <c r="D286" s="50"/>
      <c r="E286" s="26"/>
      <c r="F286" s="26"/>
      <c r="G286" s="26"/>
      <c r="H286" s="26"/>
      <c r="I286" s="2"/>
      <c r="J286"/>
      <c r="K286"/>
      <c r="L286"/>
      <c r="M286"/>
      <c r="N286"/>
    </row>
    <row r="287" spans="2:14" s="51" customFormat="1" ht="21.2" customHeight="1">
      <c r="B287" s="49"/>
      <c r="C287" s="49"/>
      <c r="D287" s="50"/>
      <c r="E287" s="26"/>
      <c r="F287" s="26"/>
      <c r="G287" s="26"/>
      <c r="H287" s="26"/>
      <c r="I287" s="2"/>
      <c r="J287"/>
      <c r="K287"/>
      <c r="L287"/>
      <c r="M287"/>
      <c r="N287"/>
    </row>
    <row r="288" spans="2:14" s="51" customFormat="1" ht="21.2" customHeight="1">
      <c r="B288" s="49"/>
      <c r="C288" s="49"/>
      <c r="D288" s="50"/>
      <c r="E288" s="26"/>
      <c r="F288" s="26"/>
      <c r="G288" s="26"/>
      <c r="H288" s="26"/>
      <c r="I288" s="2"/>
      <c r="J288"/>
      <c r="K288"/>
      <c r="L288"/>
      <c r="M288"/>
      <c r="N288"/>
    </row>
    <row r="289" spans="2:14" s="51" customFormat="1" ht="21.2" customHeight="1">
      <c r="B289" s="49"/>
      <c r="C289" s="49"/>
      <c r="D289" s="50"/>
      <c r="E289" s="26"/>
      <c r="F289" s="26"/>
      <c r="G289" s="26"/>
      <c r="H289" s="26"/>
      <c r="I289" s="2"/>
      <c r="J289"/>
      <c r="K289"/>
      <c r="L289"/>
      <c r="M289"/>
      <c r="N289"/>
    </row>
    <row r="290" spans="2:14" s="51" customFormat="1" ht="21.2" customHeight="1">
      <c r="B290" s="49"/>
      <c r="C290" s="49"/>
      <c r="D290" s="50"/>
      <c r="E290" s="26"/>
      <c r="F290" s="26"/>
      <c r="G290" s="26"/>
      <c r="H290" s="26"/>
      <c r="I290" s="2"/>
      <c r="J290"/>
      <c r="K290"/>
      <c r="L290"/>
      <c r="M290"/>
      <c r="N290"/>
    </row>
    <row r="291" spans="2:14" s="51" customFormat="1" ht="21.2" customHeight="1">
      <c r="B291" s="49"/>
      <c r="C291" s="49"/>
      <c r="D291" s="50"/>
      <c r="E291" s="26"/>
      <c r="F291" s="26"/>
      <c r="G291" s="26"/>
      <c r="H291" s="26"/>
      <c r="I291" s="2"/>
      <c r="J291"/>
      <c r="K291"/>
      <c r="L291"/>
      <c r="M291"/>
      <c r="N291"/>
    </row>
    <row r="292" spans="2:14" s="51" customFormat="1" ht="21.2" customHeight="1">
      <c r="B292" s="49"/>
      <c r="C292" s="49"/>
      <c r="D292" s="50"/>
      <c r="E292" s="26"/>
      <c r="F292" s="26"/>
      <c r="G292" s="26"/>
      <c r="H292" s="26"/>
      <c r="I292" s="2"/>
      <c r="J292"/>
      <c r="K292"/>
      <c r="L292"/>
      <c r="M292"/>
      <c r="N292"/>
    </row>
    <row r="293" spans="2:14" s="51" customFormat="1" ht="21.2" customHeight="1">
      <c r="B293" s="49"/>
      <c r="C293" s="49"/>
      <c r="D293" s="50"/>
      <c r="E293" s="26"/>
      <c r="F293" s="26"/>
      <c r="G293" s="26"/>
      <c r="H293" s="26"/>
      <c r="I293" s="2"/>
      <c r="J293"/>
      <c r="K293"/>
      <c r="L293"/>
      <c r="M293"/>
      <c r="N293"/>
    </row>
    <row r="294" spans="2:14" s="51" customFormat="1" ht="21.2" customHeight="1">
      <c r="B294" s="49"/>
      <c r="C294" s="49"/>
      <c r="D294" s="50"/>
      <c r="E294" s="26"/>
      <c r="F294" s="26"/>
      <c r="G294" s="26"/>
      <c r="H294" s="26"/>
      <c r="I294" s="2"/>
      <c r="J294"/>
      <c r="K294"/>
      <c r="L294"/>
      <c r="M294"/>
      <c r="N294"/>
    </row>
    <row r="295" spans="2:14" s="51" customFormat="1" ht="21.2" customHeight="1">
      <c r="B295" s="49"/>
      <c r="C295" s="49"/>
      <c r="D295" s="50"/>
      <c r="E295" s="26"/>
      <c r="F295" s="26"/>
      <c r="G295" s="26"/>
      <c r="H295" s="26"/>
      <c r="I295" s="2"/>
      <c r="J295"/>
      <c r="K295"/>
      <c r="L295"/>
      <c r="M295"/>
      <c r="N295"/>
    </row>
    <row r="296" spans="2:14" s="51" customFormat="1" ht="21.2" customHeight="1">
      <c r="B296" s="49"/>
      <c r="C296" s="49"/>
      <c r="D296" s="50"/>
      <c r="E296" s="26"/>
      <c r="F296" s="26"/>
      <c r="G296" s="26"/>
      <c r="H296" s="26"/>
      <c r="I296" s="2"/>
      <c r="J296"/>
      <c r="K296"/>
      <c r="L296"/>
      <c r="M296"/>
      <c r="N296"/>
    </row>
    <row r="297" spans="2:14" s="51" customFormat="1" ht="21.2" customHeight="1">
      <c r="B297" s="49"/>
      <c r="C297" s="49"/>
      <c r="D297" s="50"/>
      <c r="E297" s="26"/>
      <c r="F297" s="26"/>
      <c r="G297" s="26"/>
      <c r="H297" s="26"/>
      <c r="I297" s="2"/>
      <c r="J297"/>
      <c r="K297"/>
      <c r="L297"/>
      <c r="M297"/>
      <c r="N297"/>
    </row>
    <row r="298" spans="2:14" s="51" customFormat="1" ht="21.2" customHeight="1">
      <c r="B298" s="49"/>
      <c r="C298" s="49"/>
      <c r="D298" s="50"/>
      <c r="E298" s="26"/>
      <c r="F298" s="26"/>
      <c r="G298" s="26"/>
      <c r="H298" s="26"/>
      <c r="I298" s="2"/>
      <c r="J298"/>
      <c r="K298"/>
      <c r="L298"/>
      <c r="M298"/>
      <c r="N298"/>
    </row>
    <row r="299" spans="2:14" s="51" customFormat="1" ht="21.2" customHeight="1">
      <c r="B299" s="49"/>
      <c r="C299" s="49"/>
      <c r="D299" s="50"/>
      <c r="E299" s="26"/>
      <c r="F299" s="26"/>
      <c r="G299" s="26"/>
      <c r="H299" s="26"/>
      <c r="I299" s="2"/>
      <c r="J299"/>
      <c r="K299"/>
      <c r="L299"/>
      <c r="M299"/>
      <c r="N299"/>
    </row>
    <row r="300" spans="2:14" s="51" customFormat="1" ht="21.2" customHeight="1">
      <c r="B300" s="49"/>
      <c r="C300" s="49"/>
      <c r="D300" s="50"/>
      <c r="E300" s="26"/>
      <c r="F300" s="26"/>
      <c r="G300" s="26"/>
      <c r="H300" s="26"/>
      <c r="I300" s="2"/>
      <c r="J300"/>
      <c r="K300"/>
      <c r="L300"/>
      <c r="M300"/>
      <c r="N300"/>
    </row>
    <row r="301" spans="2:14" s="51" customFormat="1" ht="21.2" customHeight="1">
      <c r="B301" s="49"/>
      <c r="C301" s="49"/>
      <c r="D301" s="50"/>
      <c r="E301" s="26"/>
      <c r="F301" s="26"/>
      <c r="G301" s="26"/>
      <c r="H301" s="26"/>
      <c r="I301" s="2"/>
      <c r="J301"/>
      <c r="K301"/>
      <c r="L301"/>
      <c r="M301"/>
      <c r="N301"/>
    </row>
    <row r="302" spans="2:14" s="51" customFormat="1" ht="21.2" customHeight="1">
      <c r="B302" s="49"/>
      <c r="C302" s="49"/>
      <c r="D302" s="50"/>
      <c r="E302" s="26"/>
      <c r="F302" s="26"/>
      <c r="G302" s="26"/>
      <c r="H302" s="26"/>
      <c r="I302" s="2"/>
      <c r="J302"/>
      <c r="K302"/>
      <c r="L302"/>
      <c r="M302"/>
      <c r="N302"/>
    </row>
    <row r="303" spans="2:14" s="51" customFormat="1" ht="21.2" customHeight="1">
      <c r="B303" s="49"/>
      <c r="C303" s="49"/>
      <c r="D303" s="50"/>
      <c r="E303" s="26"/>
      <c r="F303" s="26"/>
      <c r="G303" s="26"/>
      <c r="H303" s="26"/>
      <c r="I303" s="2"/>
      <c r="J303"/>
      <c r="K303"/>
      <c r="L303"/>
      <c r="M303"/>
      <c r="N303"/>
    </row>
    <row r="304" spans="2:14" s="51" customFormat="1" ht="21.2" customHeight="1">
      <c r="B304" s="49"/>
      <c r="C304" s="49"/>
      <c r="D304" s="50"/>
      <c r="E304" s="26"/>
      <c r="F304" s="26"/>
      <c r="G304" s="26"/>
      <c r="H304" s="26"/>
      <c r="I304" s="2"/>
      <c r="J304"/>
      <c r="K304"/>
      <c r="L304"/>
      <c r="M304"/>
      <c r="N304"/>
    </row>
    <row r="305" spans="2:14" s="51" customFormat="1" ht="21.2" customHeight="1">
      <c r="B305" s="49"/>
      <c r="C305" s="49"/>
      <c r="D305" s="50"/>
      <c r="E305" s="26"/>
      <c r="F305" s="26"/>
      <c r="G305" s="26"/>
      <c r="H305" s="26"/>
      <c r="I305" s="2"/>
      <c r="J305"/>
      <c r="K305"/>
      <c r="L305"/>
      <c r="M305"/>
      <c r="N305"/>
    </row>
    <row r="306" spans="2:14" s="51" customFormat="1" ht="21.2" customHeight="1">
      <c r="B306" s="49"/>
      <c r="C306" s="49"/>
      <c r="D306" s="50"/>
      <c r="E306" s="26"/>
      <c r="F306" s="26"/>
      <c r="G306" s="26"/>
      <c r="H306" s="26"/>
      <c r="I306" s="2"/>
      <c r="J306"/>
      <c r="K306"/>
      <c r="L306"/>
      <c r="M306"/>
      <c r="N306"/>
    </row>
    <row r="307" spans="2:14" s="51" customFormat="1" ht="21.2" customHeight="1">
      <c r="B307" s="49"/>
      <c r="C307" s="49"/>
      <c r="D307" s="50"/>
      <c r="E307" s="26"/>
      <c r="F307" s="26"/>
      <c r="G307" s="26"/>
      <c r="H307" s="26"/>
      <c r="I307" s="2"/>
      <c r="J307"/>
      <c r="K307"/>
      <c r="L307"/>
      <c r="M307"/>
      <c r="N307"/>
    </row>
    <row r="308" spans="2:14" s="51" customFormat="1" ht="21.2" customHeight="1">
      <c r="B308" s="49"/>
      <c r="C308" s="49"/>
      <c r="D308" s="50"/>
      <c r="E308" s="26"/>
      <c r="F308" s="26"/>
      <c r="G308" s="26"/>
      <c r="H308" s="26"/>
      <c r="I308" s="2"/>
      <c r="J308"/>
      <c r="K308"/>
      <c r="L308"/>
      <c r="M308"/>
      <c r="N308"/>
    </row>
    <row r="309" spans="2:14" s="51" customFormat="1" ht="21.2" customHeight="1">
      <c r="B309" s="49"/>
      <c r="C309" s="49"/>
      <c r="D309" s="50"/>
      <c r="E309" s="26"/>
      <c r="F309" s="26"/>
      <c r="G309" s="26"/>
      <c r="H309" s="26"/>
      <c r="I309" s="2"/>
      <c r="J309"/>
      <c r="K309"/>
      <c r="L309"/>
      <c r="M309"/>
      <c r="N309"/>
    </row>
    <row r="310" spans="2:14" s="51" customFormat="1" ht="21.2" customHeight="1">
      <c r="B310" s="49"/>
      <c r="C310" s="49"/>
      <c r="D310" s="50"/>
      <c r="E310" s="26"/>
      <c r="F310" s="26"/>
      <c r="G310" s="26"/>
      <c r="H310" s="26"/>
      <c r="I310" s="2"/>
      <c r="J310"/>
      <c r="K310"/>
      <c r="L310"/>
      <c r="M310"/>
      <c r="N310"/>
    </row>
    <row r="311" spans="2:14" s="51" customFormat="1" ht="21.2" customHeight="1">
      <c r="B311" s="49"/>
      <c r="C311" s="49"/>
      <c r="D311" s="50"/>
      <c r="E311" s="26"/>
      <c r="F311" s="26"/>
      <c r="G311" s="26"/>
      <c r="H311" s="26"/>
      <c r="I311" s="2"/>
      <c r="J311"/>
      <c r="K311"/>
      <c r="L311"/>
      <c r="M311"/>
      <c r="N311"/>
    </row>
    <row r="312" spans="2:14" s="51" customFormat="1" ht="21.2" customHeight="1">
      <c r="B312" s="49"/>
      <c r="C312" s="49"/>
      <c r="D312" s="50"/>
      <c r="E312" s="26"/>
      <c r="F312" s="26"/>
      <c r="G312" s="26"/>
      <c r="H312" s="26"/>
      <c r="I312" s="2"/>
      <c r="J312"/>
      <c r="K312"/>
      <c r="L312"/>
      <c r="M312"/>
      <c r="N312"/>
    </row>
    <row r="313" spans="2:14" s="51" customFormat="1" ht="21.2" customHeight="1">
      <c r="B313" s="49"/>
      <c r="C313" s="49"/>
      <c r="D313" s="50"/>
      <c r="E313" s="26"/>
      <c r="F313" s="26"/>
      <c r="G313" s="26"/>
      <c r="H313" s="26"/>
      <c r="I313" s="2"/>
      <c r="J313"/>
      <c r="K313"/>
      <c r="L313"/>
      <c r="M313"/>
      <c r="N313"/>
    </row>
    <row r="314" spans="2:14" s="51" customFormat="1" ht="21.2" customHeight="1">
      <c r="B314" s="49"/>
      <c r="C314" s="49"/>
      <c r="D314" s="50"/>
      <c r="E314" s="26"/>
      <c r="F314" s="26"/>
      <c r="G314" s="26"/>
      <c r="H314" s="26"/>
      <c r="I314" s="2"/>
      <c r="J314"/>
      <c r="K314"/>
      <c r="L314"/>
      <c r="M314"/>
      <c r="N314"/>
    </row>
    <row r="315" spans="2:14" s="51" customFormat="1" ht="21.2" customHeight="1">
      <c r="B315" s="49"/>
      <c r="C315" s="49"/>
      <c r="D315" s="50"/>
      <c r="E315" s="26"/>
      <c r="F315" s="26"/>
      <c r="G315" s="26"/>
      <c r="H315" s="26"/>
      <c r="I315" s="2"/>
      <c r="J315"/>
      <c r="K315"/>
      <c r="L315"/>
      <c r="M315"/>
      <c r="N315"/>
    </row>
    <row r="316" spans="2:14" s="51" customFormat="1" ht="21.2" customHeight="1">
      <c r="B316" s="49"/>
      <c r="C316" s="49"/>
      <c r="D316" s="50"/>
      <c r="E316" s="26"/>
      <c r="F316" s="26"/>
      <c r="G316" s="26"/>
      <c r="H316" s="26"/>
      <c r="I316" s="2"/>
      <c r="J316"/>
      <c r="K316"/>
      <c r="L316"/>
      <c r="M316"/>
      <c r="N316"/>
    </row>
    <row r="317" spans="2:14" s="51" customFormat="1" ht="21.2" customHeight="1">
      <c r="B317" s="49"/>
      <c r="C317" s="49"/>
      <c r="D317" s="50"/>
      <c r="E317" s="26"/>
      <c r="F317" s="26"/>
      <c r="G317" s="26"/>
      <c r="H317" s="26"/>
      <c r="I317" s="2"/>
      <c r="J317"/>
      <c r="K317"/>
      <c r="L317"/>
      <c r="M317"/>
      <c r="N317"/>
    </row>
    <row r="318" spans="2:14" s="51" customFormat="1" ht="21.2" customHeight="1">
      <c r="B318" s="49"/>
      <c r="C318" s="49"/>
      <c r="D318" s="50"/>
      <c r="E318" s="26"/>
      <c r="F318" s="26"/>
      <c r="G318" s="26"/>
      <c r="H318" s="26"/>
      <c r="I318" s="2"/>
      <c r="J318"/>
      <c r="K318"/>
      <c r="L318"/>
      <c r="M318"/>
      <c r="N318"/>
    </row>
    <row r="319" spans="2:14" s="51" customFormat="1" ht="21.2" customHeight="1">
      <c r="B319" s="49"/>
      <c r="C319" s="49"/>
      <c r="D319" s="50"/>
      <c r="E319" s="26"/>
      <c r="F319" s="26"/>
      <c r="G319" s="26"/>
      <c r="H319" s="26"/>
      <c r="I319" s="2"/>
      <c r="J319"/>
      <c r="K319"/>
      <c r="L319"/>
      <c r="M319"/>
      <c r="N319"/>
    </row>
    <row r="320" spans="2:14" s="51" customFormat="1" ht="21.2" customHeight="1">
      <c r="B320" s="49"/>
      <c r="C320" s="49"/>
      <c r="D320" s="50"/>
      <c r="E320" s="26"/>
      <c r="F320" s="26"/>
      <c r="G320" s="26"/>
      <c r="H320" s="26"/>
      <c r="I320" s="2"/>
      <c r="J320"/>
      <c r="K320"/>
      <c r="L320"/>
      <c r="M320"/>
      <c r="N320"/>
    </row>
    <row r="321" spans="2:14" s="51" customFormat="1" ht="21.2" customHeight="1">
      <c r="B321" s="49"/>
      <c r="C321" s="49"/>
      <c r="D321" s="50"/>
      <c r="E321" s="26"/>
      <c r="F321" s="26"/>
      <c r="G321" s="26"/>
      <c r="H321" s="26"/>
      <c r="I321" s="2"/>
      <c r="J321"/>
      <c r="K321"/>
      <c r="L321"/>
      <c r="M321"/>
      <c r="N321"/>
    </row>
    <row r="322" spans="2:14" s="51" customFormat="1" ht="21.2" customHeight="1">
      <c r="B322" s="49"/>
      <c r="C322" s="49"/>
      <c r="D322" s="50"/>
      <c r="E322" s="26"/>
      <c r="F322" s="26"/>
      <c r="G322" s="26"/>
      <c r="H322" s="26"/>
      <c r="I322" s="2"/>
      <c r="J322"/>
      <c r="K322"/>
      <c r="L322"/>
      <c r="M322"/>
      <c r="N322"/>
    </row>
    <row r="323" spans="2:14" s="51" customFormat="1" ht="21.2" customHeight="1">
      <c r="B323" s="49"/>
      <c r="C323" s="49"/>
      <c r="D323" s="50"/>
      <c r="E323" s="26"/>
      <c r="F323" s="26"/>
      <c r="G323" s="26"/>
      <c r="H323" s="26"/>
      <c r="I323" s="2"/>
      <c r="J323"/>
      <c r="K323"/>
      <c r="L323"/>
      <c r="M323"/>
      <c r="N323"/>
    </row>
    <row r="324" spans="2:14" s="51" customFormat="1" ht="21.2" customHeight="1">
      <c r="B324" s="49"/>
      <c r="C324" s="49"/>
      <c r="D324" s="50"/>
      <c r="E324" s="26"/>
      <c r="F324" s="26"/>
      <c r="G324" s="26"/>
      <c r="H324" s="26"/>
      <c r="I324" s="2"/>
      <c r="J324"/>
      <c r="K324"/>
      <c r="L324"/>
      <c r="M324"/>
      <c r="N324"/>
    </row>
    <row r="325" spans="2:14" s="51" customFormat="1" ht="21.2" customHeight="1">
      <c r="B325" s="49"/>
      <c r="C325" s="49"/>
      <c r="D325" s="50"/>
      <c r="E325" s="26"/>
      <c r="F325" s="26"/>
      <c r="G325" s="26"/>
      <c r="H325" s="26"/>
      <c r="I325" s="2"/>
      <c r="J325"/>
      <c r="K325"/>
      <c r="L325"/>
      <c r="M325"/>
      <c r="N325"/>
    </row>
    <row r="326" spans="2:14" s="51" customFormat="1" ht="21.2" customHeight="1">
      <c r="B326" s="49"/>
      <c r="C326" s="49"/>
      <c r="D326" s="50"/>
      <c r="E326" s="26"/>
      <c r="F326" s="26"/>
      <c r="G326" s="26"/>
      <c r="H326" s="26"/>
      <c r="I326" s="2"/>
      <c r="J326"/>
      <c r="K326"/>
      <c r="L326"/>
      <c r="M326"/>
      <c r="N326"/>
    </row>
    <row r="327" spans="2:14" s="51" customFormat="1" ht="21.2" customHeight="1">
      <c r="B327" s="49"/>
      <c r="C327" s="49"/>
      <c r="D327" s="50"/>
      <c r="E327" s="26"/>
      <c r="F327" s="26"/>
      <c r="G327" s="26"/>
      <c r="H327" s="26"/>
      <c r="I327" s="2"/>
      <c r="J327"/>
      <c r="K327"/>
      <c r="L327"/>
      <c r="M327"/>
      <c r="N327"/>
    </row>
    <row r="328" spans="2:14" s="51" customFormat="1" ht="21.2" customHeight="1">
      <c r="B328" s="49"/>
      <c r="C328" s="49"/>
      <c r="D328" s="50"/>
      <c r="E328" s="26"/>
      <c r="F328" s="26"/>
      <c r="G328" s="26"/>
      <c r="H328" s="26"/>
      <c r="I328" s="2"/>
      <c r="J328"/>
      <c r="K328"/>
      <c r="L328"/>
      <c r="M328"/>
      <c r="N328"/>
    </row>
    <row r="329" spans="2:14" s="51" customFormat="1" ht="21.2" customHeight="1">
      <c r="B329" s="49"/>
      <c r="C329" s="49"/>
      <c r="D329" s="50"/>
      <c r="E329" s="26"/>
      <c r="F329" s="26"/>
      <c r="G329" s="26"/>
      <c r="H329" s="26"/>
      <c r="I329" s="2"/>
      <c r="J329"/>
      <c r="K329"/>
      <c r="L329"/>
      <c r="M329"/>
      <c r="N329"/>
    </row>
    <row r="330" spans="2:14" s="51" customFormat="1" ht="21.2" customHeight="1">
      <c r="B330" s="49"/>
      <c r="C330" s="49"/>
      <c r="D330" s="50"/>
      <c r="E330" s="26"/>
      <c r="F330" s="26"/>
      <c r="G330" s="26"/>
      <c r="H330" s="26"/>
      <c r="I330" s="2"/>
      <c r="J330"/>
      <c r="K330"/>
      <c r="L330"/>
      <c r="M330"/>
      <c r="N330"/>
    </row>
    <row r="331" spans="2:14" s="51" customFormat="1" ht="21.2" customHeight="1">
      <c r="B331" s="49"/>
      <c r="C331" s="49"/>
      <c r="D331" s="50"/>
      <c r="E331" s="26"/>
      <c r="F331" s="26"/>
      <c r="G331" s="26"/>
      <c r="H331" s="26"/>
      <c r="I331" s="2"/>
      <c r="J331"/>
      <c r="K331"/>
      <c r="L331"/>
      <c r="M331"/>
      <c r="N331"/>
    </row>
    <row r="332" spans="2:14" s="51" customFormat="1" ht="21.2" customHeight="1">
      <c r="B332" s="49"/>
      <c r="C332" s="49"/>
      <c r="D332" s="50"/>
      <c r="E332" s="26"/>
      <c r="F332" s="26"/>
      <c r="G332" s="26"/>
      <c r="H332" s="26"/>
      <c r="I332" s="2"/>
      <c r="J332"/>
      <c r="K332"/>
      <c r="L332"/>
      <c r="M332"/>
      <c r="N332"/>
    </row>
    <row r="333" spans="2:14" s="51" customFormat="1" ht="21.2" customHeight="1">
      <c r="B333" s="49"/>
      <c r="C333" s="49"/>
      <c r="D333" s="50"/>
      <c r="E333" s="26"/>
      <c r="F333" s="26"/>
      <c r="G333" s="26"/>
      <c r="H333" s="26"/>
      <c r="I333" s="2"/>
      <c r="J333"/>
      <c r="K333"/>
      <c r="L333"/>
      <c r="M333"/>
      <c r="N333"/>
    </row>
    <row r="334" spans="2:14" s="51" customFormat="1" ht="21.2" customHeight="1">
      <c r="B334" s="49"/>
      <c r="C334" s="49"/>
      <c r="D334" s="50"/>
      <c r="E334" s="26"/>
      <c r="F334" s="26"/>
      <c r="G334" s="26"/>
      <c r="H334" s="26"/>
      <c r="I334" s="2"/>
      <c r="J334"/>
      <c r="K334"/>
      <c r="L334"/>
      <c r="M334"/>
      <c r="N334"/>
    </row>
    <row r="335" spans="2:14" s="51" customFormat="1" ht="21.2" customHeight="1">
      <c r="B335" s="49"/>
      <c r="C335" s="49"/>
      <c r="D335" s="50"/>
      <c r="E335" s="26"/>
      <c r="F335" s="26"/>
      <c r="G335" s="26"/>
      <c r="H335" s="26"/>
      <c r="I335" s="2"/>
      <c r="J335"/>
      <c r="K335"/>
      <c r="L335"/>
      <c r="M335"/>
      <c r="N335"/>
    </row>
    <row r="336" spans="2:14" s="51" customFormat="1" ht="21.2" customHeight="1">
      <c r="B336" s="49"/>
      <c r="C336" s="49"/>
      <c r="D336" s="50"/>
      <c r="E336" s="26"/>
      <c r="F336" s="26"/>
      <c r="G336" s="26"/>
      <c r="H336" s="26"/>
      <c r="I336" s="2"/>
      <c r="J336"/>
      <c r="K336"/>
      <c r="L336"/>
      <c r="M336"/>
      <c r="N336"/>
    </row>
    <row r="337" spans="2:14" s="51" customFormat="1" ht="21.2" customHeight="1">
      <c r="B337" s="49"/>
      <c r="C337" s="49"/>
      <c r="D337" s="50"/>
      <c r="E337" s="26"/>
      <c r="F337" s="26"/>
      <c r="G337" s="26"/>
      <c r="H337" s="26"/>
      <c r="I337" s="2"/>
      <c r="J337"/>
      <c r="K337"/>
      <c r="L337"/>
      <c r="M337"/>
      <c r="N337"/>
    </row>
    <row r="338" spans="2:14" s="51" customFormat="1" ht="21.2" customHeight="1">
      <c r="B338" s="49"/>
      <c r="C338" s="49"/>
      <c r="D338" s="50"/>
      <c r="E338" s="26"/>
      <c r="F338" s="26"/>
      <c r="G338" s="26"/>
      <c r="H338" s="26"/>
      <c r="I338" s="2"/>
      <c r="J338"/>
      <c r="K338"/>
      <c r="L338"/>
      <c r="M338"/>
      <c r="N338"/>
    </row>
    <row r="339" spans="2:14" s="51" customFormat="1" ht="21.2" customHeight="1">
      <c r="B339" s="49"/>
      <c r="C339" s="49"/>
      <c r="D339" s="50"/>
      <c r="E339" s="26"/>
      <c r="F339" s="26"/>
      <c r="G339" s="26"/>
      <c r="H339" s="26"/>
      <c r="I339" s="2"/>
      <c r="J339"/>
      <c r="K339"/>
      <c r="L339"/>
      <c r="M339"/>
      <c r="N339"/>
    </row>
    <row r="340" spans="2:14" s="51" customFormat="1" ht="21.2" customHeight="1">
      <c r="B340" s="49"/>
      <c r="C340" s="49"/>
      <c r="D340" s="50"/>
      <c r="E340" s="26"/>
      <c r="F340" s="26"/>
      <c r="G340" s="26"/>
      <c r="H340" s="26"/>
      <c r="I340" s="2"/>
      <c r="J340"/>
      <c r="K340"/>
      <c r="L340"/>
      <c r="M340"/>
      <c r="N340"/>
    </row>
    <row r="341" spans="2:14" s="51" customFormat="1" ht="21.2" customHeight="1">
      <c r="B341" s="49"/>
      <c r="C341" s="49"/>
      <c r="D341" s="50"/>
      <c r="E341" s="26"/>
      <c r="F341" s="26"/>
      <c r="G341" s="26"/>
      <c r="H341" s="26"/>
      <c r="I341" s="2"/>
      <c r="J341"/>
      <c r="K341"/>
      <c r="L341"/>
      <c r="M341"/>
      <c r="N341"/>
    </row>
    <row r="342" spans="2:14" s="51" customFormat="1" ht="21.2" customHeight="1">
      <c r="B342" s="49"/>
      <c r="C342" s="49"/>
      <c r="D342" s="50"/>
      <c r="E342" s="26"/>
      <c r="F342" s="26"/>
      <c r="G342" s="26"/>
      <c r="H342" s="26"/>
      <c r="I342" s="2"/>
      <c r="J342"/>
      <c r="K342"/>
      <c r="L342"/>
      <c r="M342"/>
      <c r="N342"/>
    </row>
    <row r="343" spans="2:14" s="51" customFormat="1" ht="21.2" customHeight="1">
      <c r="B343" s="49"/>
      <c r="C343" s="49"/>
      <c r="D343" s="50"/>
      <c r="E343" s="26"/>
      <c r="F343" s="26"/>
      <c r="G343" s="26"/>
      <c r="H343" s="26"/>
      <c r="I343" s="2"/>
      <c r="J343"/>
      <c r="K343"/>
      <c r="L343"/>
      <c r="M343"/>
      <c r="N343"/>
    </row>
    <row r="344" spans="2:14" s="51" customFormat="1" ht="21.2" customHeight="1">
      <c r="B344" s="49"/>
      <c r="C344" s="49"/>
      <c r="D344" s="50"/>
      <c r="E344" s="26"/>
      <c r="F344" s="26"/>
      <c r="G344" s="26"/>
      <c r="H344" s="26"/>
      <c r="I344" s="2"/>
      <c r="J344"/>
      <c r="K344"/>
      <c r="L344"/>
      <c r="M344"/>
      <c r="N344"/>
    </row>
    <row r="345" spans="2:14" s="51" customFormat="1" ht="21.2" customHeight="1">
      <c r="B345" s="49"/>
      <c r="C345" s="49"/>
      <c r="D345" s="50"/>
      <c r="E345" s="26"/>
      <c r="F345" s="26"/>
      <c r="G345" s="26"/>
      <c r="H345" s="26"/>
      <c r="I345" s="2"/>
      <c r="J345"/>
      <c r="K345"/>
      <c r="L345"/>
      <c r="M345"/>
      <c r="N345"/>
    </row>
    <row r="346" spans="2:14" s="51" customFormat="1" ht="21.2" customHeight="1">
      <c r="B346" s="49"/>
      <c r="C346" s="49"/>
      <c r="D346" s="50"/>
      <c r="E346" s="26"/>
      <c r="F346" s="26"/>
      <c r="G346" s="26"/>
      <c r="H346" s="26"/>
      <c r="I346" s="2"/>
      <c r="J346"/>
      <c r="K346"/>
      <c r="L346"/>
      <c r="M346"/>
      <c r="N346"/>
    </row>
    <row r="347" spans="2:14" s="51" customFormat="1" ht="21.2" customHeight="1">
      <c r="B347" s="49"/>
      <c r="C347" s="49"/>
      <c r="D347" s="50"/>
      <c r="E347" s="26"/>
      <c r="F347" s="26"/>
      <c r="G347" s="26"/>
      <c r="H347" s="26"/>
      <c r="I347" s="2"/>
      <c r="J347"/>
      <c r="K347"/>
      <c r="L347"/>
      <c r="M347"/>
      <c r="N347"/>
    </row>
    <row r="348" spans="2:14" s="51" customFormat="1" ht="21.2" customHeight="1">
      <c r="B348" s="49"/>
      <c r="C348" s="49"/>
      <c r="D348" s="50"/>
      <c r="E348" s="26"/>
      <c r="F348" s="26"/>
      <c r="G348" s="26"/>
      <c r="H348" s="26"/>
      <c r="I348" s="2"/>
      <c r="J348"/>
      <c r="K348"/>
      <c r="L348"/>
      <c r="M348"/>
      <c r="N348"/>
    </row>
    <row r="349" spans="2:14" s="51" customFormat="1" ht="21.2" customHeight="1">
      <c r="B349" s="49"/>
      <c r="C349" s="49"/>
      <c r="D349" s="50"/>
      <c r="E349" s="26"/>
      <c r="F349" s="26"/>
      <c r="G349" s="26"/>
      <c r="H349" s="26"/>
      <c r="I349" s="2"/>
      <c r="J349"/>
      <c r="K349"/>
      <c r="L349"/>
      <c r="M349"/>
      <c r="N349"/>
    </row>
    <row r="350" spans="2:14" s="51" customFormat="1" ht="21.2" customHeight="1">
      <c r="B350" s="49"/>
      <c r="C350" s="49"/>
      <c r="D350" s="50"/>
      <c r="E350" s="26"/>
      <c r="F350" s="26"/>
      <c r="G350" s="26"/>
      <c r="H350" s="26"/>
      <c r="I350" s="2"/>
      <c r="J350"/>
      <c r="K350"/>
      <c r="L350"/>
      <c r="M350"/>
      <c r="N350"/>
    </row>
    <row r="351" spans="2:14" s="51" customFormat="1" ht="21.2" customHeight="1">
      <c r="B351" s="49"/>
      <c r="C351" s="49"/>
      <c r="D351" s="50"/>
      <c r="E351" s="26"/>
      <c r="F351" s="26"/>
      <c r="G351" s="26"/>
      <c r="H351" s="26"/>
      <c r="I351" s="2"/>
      <c r="J351"/>
      <c r="K351"/>
      <c r="L351"/>
      <c r="M351"/>
      <c r="N351"/>
    </row>
    <row r="352" spans="2:14" s="51" customFormat="1" ht="21.2" customHeight="1">
      <c r="B352" s="49"/>
      <c r="C352" s="49"/>
      <c r="D352" s="50"/>
      <c r="E352" s="26"/>
      <c r="F352" s="26"/>
      <c r="G352" s="26"/>
      <c r="H352" s="26"/>
      <c r="I352" s="2"/>
      <c r="J352"/>
      <c r="K352"/>
      <c r="L352"/>
      <c r="M352"/>
      <c r="N352"/>
    </row>
    <row r="353" spans="2:14" s="51" customFormat="1" ht="21.2" customHeight="1">
      <c r="B353" s="49"/>
      <c r="C353" s="49"/>
      <c r="D353" s="50"/>
      <c r="E353" s="26"/>
      <c r="F353" s="26"/>
      <c r="G353" s="26"/>
      <c r="H353" s="26"/>
      <c r="I353" s="2"/>
      <c r="J353"/>
      <c r="K353"/>
      <c r="L353"/>
      <c r="M353"/>
      <c r="N353"/>
    </row>
    <row r="354" spans="2:14" s="51" customFormat="1" ht="21.2" customHeight="1">
      <c r="B354" s="49"/>
      <c r="C354" s="49"/>
      <c r="D354" s="50"/>
      <c r="E354" s="26"/>
      <c r="F354" s="26"/>
      <c r="G354" s="26"/>
      <c r="H354" s="26"/>
      <c r="I354" s="2"/>
      <c r="J354"/>
      <c r="K354"/>
      <c r="L354"/>
      <c r="M354"/>
      <c r="N354"/>
    </row>
    <row r="355" spans="2:14" s="51" customFormat="1" ht="21.2" customHeight="1">
      <c r="B355" s="49"/>
      <c r="C355" s="49"/>
      <c r="D355" s="50"/>
      <c r="E355" s="26"/>
      <c r="F355" s="26"/>
      <c r="G355" s="26"/>
      <c r="H355" s="26"/>
      <c r="I355" s="2"/>
      <c r="J355"/>
      <c r="K355"/>
      <c r="L355"/>
      <c r="M355"/>
      <c r="N355"/>
    </row>
    <row r="356" spans="2:14" s="51" customFormat="1" ht="21.2" customHeight="1">
      <c r="B356" s="49"/>
      <c r="C356" s="49"/>
      <c r="D356" s="50"/>
      <c r="E356" s="26"/>
      <c r="F356" s="26"/>
      <c r="G356" s="26"/>
      <c r="H356" s="26"/>
      <c r="I356" s="2"/>
      <c r="J356"/>
      <c r="K356"/>
      <c r="L356"/>
      <c r="M356"/>
      <c r="N356"/>
    </row>
    <row r="357" spans="2:14" s="51" customFormat="1" ht="21.2" customHeight="1">
      <c r="B357" s="49"/>
      <c r="C357" s="49"/>
      <c r="D357" s="50"/>
      <c r="E357" s="26"/>
      <c r="F357" s="26"/>
      <c r="G357" s="26"/>
      <c r="H357" s="26"/>
      <c r="I357" s="2"/>
      <c r="J357"/>
      <c r="K357"/>
      <c r="L357"/>
      <c r="M357"/>
      <c r="N357"/>
    </row>
    <row r="358" spans="2:14" s="51" customFormat="1" ht="21.2" customHeight="1">
      <c r="B358" s="49"/>
      <c r="C358" s="49"/>
      <c r="D358" s="50"/>
      <c r="E358" s="26"/>
      <c r="F358" s="26"/>
      <c r="G358" s="26"/>
      <c r="H358" s="26"/>
      <c r="I358" s="2"/>
      <c r="J358"/>
      <c r="K358"/>
      <c r="L358"/>
      <c r="M358"/>
      <c r="N358"/>
    </row>
    <row r="359" spans="2:14" s="51" customFormat="1" ht="21.2" customHeight="1">
      <c r="B359" s="49"/>
      <c r="C359" s="49"/>
      <c r="D359" s="50"/>
      <c r="E359" s="26"/>
      <c r="F359" s="26"/>
      <c r="G359" s="26"/>
      <c r="H359" s="26"/>
      <c r="I359" s="2"/>
      <c r="J359"/>
      <c r="K359"/>
      <c r="L359"/>
      <c r="M359"/>
      <c r="N359"/>
    </row>
    <row r="360" spans="2:14" s="51" customFormat="1" ht="21.2" customHeight="1">
      <c r="B360" s="49"/>
      <c r="C360" s="49"/>
      <c r="D360" s="50"/>
      <c r="E360" s="26"/>
      <c r="F360" s="26"/>
      <c r="G360" s="26"/>
      <c r="H360" s="26"/>
      <c r="I360" s="2"/>
      <c r="J360"/>
      <c r="K360"/>
      <c r="L360"/>
      <c r="M360"/>
      <c r="N360"/>
    </row>
    <row r="361" spans="2:14" s="51" customFormat="1" ht="21.2" customHeight="1">
      <c r="B361" s="49"/>
      <c r="C361" s="49"/>
      <c r="D361" s="50"/>
      <c r="E361" s="26"/>
      <c r="F361" s="26"/>
      <c r="G361" s="26"/>
      <c r="H361" s="26"/>
      <c r="I361" s="2"/>
      <c r="J361"/>
      <c r="K361"/>
      <c r="L361"/>
      <c r="M361"/>
      <c r="N361"/>
    </row>
    <row r="362" spans="2:14" s="51" customFormat="1" ht="21.2" customHeight="1">
      <c r="B362" s="49"/>
      <c r="C362" s="49"/>
      <c r="D362" s="50"/>
      <c r="E362" s="26"/>
      <c r="F362" s="26"/>
      <c r="G362" s="26"/>
      <c r="H362" s="26"/>
      <c r="I362" s="2"/>
      <c r="J362"/>
      <c r="K362"/>
      <c r="L362"/>
      <c r="M362"/>
      <c r="N362"/>
    </row>
    <row r="363" spans="2:14" s="51" customFormat="1" ht="21.2" customHeight="1">
      <c r="B363" s="49"/>
      <c r="C363" s="49"/>
      <c r="D363" s="50"/>
      <c r="E363" s="26"/>
      <c r="F363" s="26"/>
      <c r="G363" s="26"/>
      <c r="H363" s="26"/>
      <c r="I363" s="2"/>
      <c r="J363"/>
      <c r="K363"/>
      <c r="L363"/>
      <c r="M363"/>
      <c r="N363"/>
    </row>
    <row r="364" spans="2:14" s="51" customFormat="1" ht="21.2" customHeight="1">
      <c r="B364" s="49"/>
      <c r="C364" s="49"/>
      <c r="D364" s="50"/>
      <c r="E364" s="26"/>
      <c r="F364" s="26"/>
      <c r="G364" s="26"/>
      <c r="H364" s="26"/>
      <c r="I364" s="2"/>
      <c r="J364"/>
      <c r="K364"/>
      <c r="L364"/>
      <c r="M364"/>
      <c r="N364"/>
    </row>
    <row r="365" spans="2:14" s="51" customFormat="1" ht="21.2" customHeight="1">
      <c r="B365" s="49"/>
      <c r="C365" s="49"/>
      <c r="D365" s="50"/>
      <c r="E365" s="26"/>
      <c r="F365" s="26"/>
      <c r="G365" s="26"/>
      <c r="H365" s="26"/>
      <c r="I365" s="2"/>
      <c r="J365"/>
      <c r="K365"/>
      <c r="L365"/>
      <c r="M365"/>
      <c r="N365"/>
    </row>
    <row r="366" spans="2:14" s="51" customFormat="1" ht="21.2" customHeight="1">
      <c r="B366" s="49"/>
      <c r="C366" s="49"/>
      <c r="D366" s="50"/>
      <c r="E366" s="26"/>
      <c r="F366" s="26"/>
      <c r="G366" s="26"/>
      <c r="H366" s="26"/>
      <c r="I366" s="2"/>
      <c r="J366"/>
      <c r="K366"/>
      <c r="L366"/>
      <c r="M366"/>
      <c r="N366"/>
    </row>
    <row r="367" spans="2:14" s="51" customFormat="1" ht="21.2" customHeight="1">
      <c r="B367" s="49"/>
      <c r="C367" s="49"/>
      <c r="D367" s="50"/>
      <c r="E367" s="26"/>
      <c r="F367" s="26"/>
      <c r="G367" s="26"/>
      <c r="H367" s="26"/>
      <c r="I367" s="2"/>
      <c r="J367"/>
      <c r="K367"/>
      <c r="L367"/>
      <c r="M367"/>
      <c r="N367"/>
    </row>
    <row r="368" spans="2:14" s="51" customFormat="1" ht="21.2" customHeight="1">
      <c r="B368" s="49"/>
      <c r="C368" s="49"/>
      <c r="D368" s="50"/>
      <c r="E368" s="26"/>
      <c r="F368" s="26"/>
      <c r="G368" s="26"/>
      <c r="H368" s="26"/>
      <c r="I368" s="2"/>
      <c r="J368"/>
      <c r="K368"/>
      <c r="L368"/>
      <c r="M368"/>
      <c r="N368"/>
    </row>
    <row r="369" spans="2:14" s="51" customFormat="1" ht="21.2" customHeight="1">
      <c r="B369" s="49"/>
      <c r="C369" s="49"/>
      <c r="D369" s="50"/>
      <c r="E369" s="26"/>
      <c r="F369" s="26"/>
      <c r="G369" s="26"/>
      <c r="H369" s="26"/>
      <c r="I369" s="2"/>
      <c r="J369"/>
      <c r="K369"/>
      <c r="L369"/>
      <c r="M369"/>
      <c r="N369"/>
    </row>
    <row r="370" spans="2:14" s="51" customFormat="1" ht="21.2" customHeight="1">
      <c r="B370" s="49"/>
      <c r="C370" s="49"/>
      <c r="D370" s="50"/>
      <c r="E370" s="26"/>
      <c r="F370" s="26"/>
      <c r="G370" s="26"/>
      <c r="H370" s="26"/>
      <c r="I370" s="2"/>
      <c r="J370"/>
      <c r="K370"/>
      <c r="L370"/>
      <c r="M370"/>
      <c r="N370"/>
    </row>
    <row r="371" spans="2:14" s="51" customFormat="1" ht="21.2" customHeight="1">
      <c r="B371" s="49"/>
      <c r="C371" s="49"/>
      <c r="D371" s="50"/>
      <c r="E371" s="26"/>
      <c r="F371" s="26"/>
      <c r="G371" s="26"/>
      <c r="H371" s="26"/>
      <c r="I371" s="2"/>
      <c r="J371"/>
      <c r="K371"/>
      <c r="L371"/>
      <c r="M371"/>
      <c r="N371"/>
    </row>
    <row r="372" spans="2:14" s="51" customFormat="1" ht="21.2" customHeight="1">
      <c r="B372" s="49"/>
      <c r="C372" s="49"/>
      <c r="D372" s="50"/>
      <c r="E372" s="26"/>
      <c r="F372" s="26"/>
      <c r="G372" s="26"/>
      <c r="H372" s="26"/>
      <c r="I372" s="2"/>
      <c r="J372"/>
      <c r="K372"/>
      <c r="L372"/>
      <c r="M372"/>
      <c r="N372"/>
    </row>
    <row r="373" spans="2:14" s="51" customFormat="1" ht="21.2" customHeight="1">
      <c r="B373" s="49"/>
      <c r="C373" s="49"/>
      <c r="D373" s="50"/>
      <c r="E373" s="26"/>
      <c r="F373" s="26"/>
      <c r="G373" s="26"/>
      <c r="H373" s="26"/>
      <c r="I373" s="2"/>
      <c r="J373"/>
      <c r="K373"/>
      <c r="L373"/>
      <c r="M373"/>
      <c r="N373"/>
    </row>
    <row r="374" spans="2:14" s="51" customFormat="1" ht="21.2" customHeight="1">
      <c r="B374" s="49"/>
      <c r="C374" s="49"/>
      <c r="D374" s="50"/>
      <c r="E374" s="26"/>
      <c r="F374" s="26"/>
      <c r="G374" s="26"/>
      <c r="H374" s="26"/>
      <c r="I374" s="2"/>
      <c r="J374"/>
      <c r="K374"/>
      <c r="L374"/>
      <c r="M374"/>
      <c r="N374"/>
    </row>
    <row r="375" spans="2:14" s="51" customFormat="1" ht="21.2" customHeight="1">
      <c r="B375" s="49"/>
      <c r="C375" s="49"/>
      <c r="D375" s="50"/>
      <c r="E375" s="26"/>
      <c r="F375" s="26"/>
      <c r="G375" s="26"/>
      <c r="H375" s="26"/>
      <c r="I375" s="2"/>
      <c r="J375"/>
      <c r="K375"/>
      <c r="L375"/>
      <c r="M375"/>
      <c r="N375"/>
    </row>
    <row r="376" spans="2:14" s="51" customFormat="1" ht="21.2" customHeight="1">
      <c r="B376" s="49"/>
      <c r="C376" s="49"/>
      <c r="D376" s="50"/>
      <c r="E376" s="26"/>
      <c r="F376" s="26"/>
      <c r="G376" s="26"/>
      <c r="H376" s="26"/>
      <c r="I376" s="2"/>
      <c r="J376"/>
      <c r="K376"/>
      <c r="L376"/>
      <c r="M376"/>
      <c r="N376"/>
    </row>
    <row r="377" spans="2:14" s="51" customFormat="1" ht="21.2" customHeight="1">
      <c r="B377" s="49"/>
      <c r="C377" s="49"/>
      <c r="D377" s="50"/>
      <c r="E377" s="26"/>
      <c r="F377" s="26"/>
      <c r="G377" s="26"/>
      <c r="H377" s="26"/>
      <c r="I377" s="2"/>
      <c r="J377"/>
      <c r="K377"/>
      <c r="L377"/>
      <c r="M377"/>
      <c r="N377"/>
    </row>
    <row r="378" spans="2:14" s="51" customFormat="1" ht="21.2" customHeight="1">
      <c r="B378" s="49"/>
      <c r="C378" s="49"/>
      <c r="D378" s="50"/>
      <c r="E378" s="26"/>
      <c r="F378" s="26"/>
      <c r="G378" s="26"/>
      <c r="H378" s="26"/>
      <c r="I378" s="2"/>
      <c r="J378"/>
      <c r="K378"/>
      <c r="L378"/>
      <c r="M378"/>
      <c r="N378"/>
    </row>
    <row r="379" spans="2:14" s="51" customFormat="1" ht="21.2" customHeight="1">
      <c r="B379" s="49"/>
      <c r="C379" s="49"/>
      <c r="D379" s="50"/>
      <c r="E379" s="26"/>
      <c r="F379" s="26"/>
      <c r="G379" s="26"/>
      <c r="H379" s="26"/>
      <c r="I379" s="2"/>
      <c r="J379"/>
      <c r="K379"/>
      <c r="L379"/>
      <c r="M379"/>
      <c r="N379"/>
    </row>
    <row r="380" spans="2:14" s="51" customFormat="1" ht="21.2" customHeight="1">
      <c r="B380" s="49"/>
      <c r="C380" s="49"/>
      <c r="D380" s="50"/>
      <c r="E380" s="26"/>
      <c r="F380" s="26"/>
      <c r="G380" s="26"/>
      <c r="H380" s="26"/>
      <c r="I380" s="2"/>
      <c r="J380"/>
      <c r="K380"/>
      <c r="L380"/>
      <c r="M380"/>
      <c r="N380"/>
    </row>
    <row r="381" spans="2:14" s="51" customFormat="1" ht="21.2" customHeight="1">
      <c r="B381" s="49"/>
      <c r="C381" s="49"/>
      <c r="D381" s="50"/>
      <c r="E381" s="26"/>
      <c r="F381" s="26"/>
      <c r="G381" s="26"/>
      <c r="H381" s="26"/>
      <c r="I381" s="2"/>
      <c r="J381"/>
      <c r="K381"/>
      <c r="L381"/>
      <c r="M381"/>
      <c r="N381"/>
    </row>
    <row r="382" spans="2:14" s="51" customFormat="1" ht="21.2" customHeight="1">
      <c r="B382" s="49"/>
      <c r="C382" s="49"/>
      <c r="D382" s="50"/>
      <c r="E382" s="26"/>
      <c r="F382" s="26"/>
      <c r="G382" s="26"/>
      <c r="H382" s="26"/>
      <c r="I382" s="2"/>
      <c r="J382"/>
      <c r="K382"/>
      <c r="L382"/>
      <c r="M382"/>
      <c r="N382"/>
    </row>
    <row r="383" spans="2:14" s="51" customFormat="1" ht="21.2" customHeight="1">
      <c r="B383" s="49"/>
      <c r="C383" s="49"/>
      <c r="D383" s="50"/>
      <c r="E383" s="26"/>
      <c r="F383" s="26"/>
      <c r="G383" s="26"/>
      <c r="H383" s="26"/>
      <c r="I383" s="2"/>
      <c r="J383"/>
      <c r="K383"/>
      <c r="L383"/>
      <c r="M383"/>
      <c r="N383"/>
    </row>
    <row r="384" spans="2:14" s="51" customFormat="1" ht="21.2" customHeight="1">
      <c r="B384" s="49"/>
      <c r="C384" s="49"/>
      <c r="D384" s="50"/>
      <c r="E384" s="26"/>
      <c r="F384" s="26"/>
      <c r="G384" s="26"/>
      <c r="H384" s="26"/>
      <c r="I384" s="2"/>
      <c r="J384"/>
      <c r="K384"/>
      <c r="L384"/>
      <c r="M384"/>
      <c r="N384"/>
    </row>
    <row r="385" spans="2:14" s="51" customFormat="1" ht="21.2" customHeight="1">
      <c r="B385" s="49"/>
      <c r="C385" s="49"/>
      <c r="D385" s="50"/>
      <c r="E385" s="26"/>
      <c r="F385" s="26"/>
      <c r="G385" s="26"/>
      <c r="H385" s="26"/>
      <c r="I385" s="2"/>
      <c r="J385"/>
      <c r="K385"/>
      <c r="L385"/>
      <c r="M385"/>
      <c r="N385"/>
    </row>
    <row r="386" spans="2:14" s="51" customFormat="1" ht="21.2" customHeight="1">
      <c r="B386" s="49"/>
      <c r="C386" s="49"/>
      <c r="D386" s="50"/>
      <c r="E386" s="26"/>
      <c r="F386" s="26"/>
      <c r="G386" s="26"/>
      <c r="H386" s="26"/>
      <c r="I386" s="2"/>
      <c r="J386"/>
      <c r="K386"/>
      <c r="L386"/>
      <c r="M386"/>
      <c r="N386"/>
    </row>
    <row r="387" spans="2:14" s="51" customFormat="1" ht="21.2" customHeight="1">
      <c r="B387" s="49"/>
      <c r="C387" s="49"/>
      <c r="D387" s="50"/>
      <c r="E387" s="26"/>
      <c r="F387" s="26"/>
      <c r="G387" s="26"/>
      <c r="H387" s="26"/>
      <c r="I387" s="2"/>
      <c r="J387"/>
      <c r="K387"/>
      <c r="L387"/>
      <c r="M387"/>
      <c r="N387"/>
    </row>
    <row r="388" spans="2:14" s="51" customFormat="1" ht="21.2" customHeight="1">
      <c r="B388" s="49"/>
      <c r="C388" s="49"/>
      <c r="D388" s="50"/>
      <c r="E388" s="26"/>
      <c r="F388" s="26"/>
      <c r="G388" s="26"/>
      <c r="H388" s="26"/>
      <c r="I388" s="2"/>
      <c r="J388"/>
      <c r="K388"/>
      <c r="L388"/>
      <c r="M388"/>
      <c r="N388"/>
    </row>
    <row r="389" spans="2:14" s="51" customFormat="1" ht="21.2" customHeight="1">
      <c r="B389" s="49"/>
      <c r="C389" s="49"/>
      <c r="D389" s="50"/>
      <c r="E389" s="26"/>
      <c r="F389" s="26"/>
      <c r="G389" s="26"/>
      <c r="H389" s="26"/>
      <c r="I389" s="2"/>
      <c r="J389"/>
      <c r="K389"/>
      <c r="L389"/>
      <c r="M389"/>
      <c r="N389"/>
    </row>
    <row r="390" spans="2:14" s="51" customFormat="1" ht="21.2" customHeight="1">
      <c r="B390" s="49"/>
      <c r="C390" s="49"/>
      <c r="D390" s="50"/>
      <c r="E390" s="26"/>
      <c r="F390" s="26"/>
      <c r="G390" s="26"/>
      <c r="H390" s="26"/>
      <c r="I390" s="2"/>
      <c r="J390"/>
      <c r="K390"/>
      <c r="L390"/>
      <c r="M390"/>
      <c r="N390"/>
    </row>
    <row r="391" spans="2:14" s="51" customFormat="1" ht="21.2" customHeight="1">
      <c r="B391" s="49"/>
      <c r="C391" s="49"/>
      <c r="D391" s="50"/>
      <c r="E391" s="26"/>
      <c r="F391" s="26"/>
      <c r="G391" s="26"/>
      <c r="H391" s="26"/>
      <c r="I391" s="2"/>
      <c r="J391"/>
      <c r="K391"/>
      <c r="L391"/>
      <c r="M391"/>
      <c r="N391"/>
    </row>
    <row r="392" spans="2:14" s="51" customFormat="1" ht="21.2" customHeight="1">
      <c r="B392" s="49"/>
      <c r="C392" s="49"/>
      <c r="D392" s="50"/>
      <c r="E392" s="26"/>
      <c r="F392" s="26"/>
      <c r="G392" s="26"/>
      <c r="H392" s="26"/>
      <c r="I392" s="2"/>
      <c r="J392"/>
      <c r="K392"/>
      <c r="L392"/>
      <c r="M392"/>
      <c r="N392"/>
    </row>
    <row r="393" spans="2:14" s="51" customFormat="1" ht="21.2" customHeight="1">
      <c r="B393" s="49"/>
      <c r="C393" s="49"/>
      <c r="D393" s="50"/>
      <c r="E393" s="26"/>
      <c r="F393" s="26"/>
      <c r="G393" s="26"/>
      <c r="H393" s="26"/>
      <c r="I393" s="2"/>
      <c r="J393"/>
      <c r="K393"/>
      <c r="L393"/>
      <c r="M393"/>
      <c r="N393"/>
    </row>
    <row r="394" spans="2:14" s="51" customFormat="1" ht="21.2" customHeight="1">
      <c r="B394" s="49"/>
      <c r="C394" s="49"/>
      <c r="D394" s="50"/>
      <c r="E394" s="26"/>
      <c r="F394" s="26"/>
      <c r="G394" s="26"/>
      <c r="H394" s="26"/>
      <c r="I394" s="2"/>
      <c r="J394"/>
      <c r="K394"/>
      <c r="L394"/>
      <c r="M394"/>
      <c r="N394"/>
    </row>
    <row r="395" spans="2:14" s="51" customFormat="1" ht="21.2" customHeight="1">
      <c r="B395" s="49"/>
      <c r="C395" s="49"/>
      <c r="D395" s="50"/>
      <c r="E395" s="26"/>
      <c r="F395" s="26"/>
      <c r="G395" s="26"/>
      <c r="H395" s="26"/>
      <c r="I395" s="2"/>
      <c r="J395"/>
      <c r="K395"/>
      <c r="L395"/>
      <c r="M395"/>
      <c r="N395"/>
    </row>
    <row r="396" spans="2:14" s="51" customFormat="1" ht="21.2" customHeight="1">
      <c r="B396" s="49"/>
      <c r="C396" s="49"/>
      <c r="D396" s="50"/>
      <c r="E396" s="26"/>
      <c r="F396" s="26"/>
      <c r="G396" s="26"/>
      <c r="H396" s="26"/>
      <c r="I396" s="2"/>
      <c r="J396"/>
      <c r="K396"/>
      <c r="L396"/>
      <c r="M396"/>
      <c r="N396"/>
    </row>
    <row r="397" spans="2:14" s="51" customFormat="1" ht="21.2" customHeight="1">
      <c r="B397" s="49"/>
      <c r="C397" s="49"/>
      <c r="D397" s="50"/>
      <c r="E397" s="26"/>
      <c r="F397" s="26"/>
      <c r="G397" s="26"/>
      <c r="H397" s="26"/>
      <c r="I397" s="2"/>
      <c r="J397"/>
      <c r="K397"/>
      <c r="L397"/>
      <c r="M397"/>
      <c r="N397"/>
    </row>
    <row r="398" spans="2:14" s="51" customFormat="1" ht="21.2" customHeight="1">
      <c r="B398" s="49"/>
      <c r="C398" s="49"/>
      <c r="D398" s="50"/>
      <c r="E398" s="26"/>
      <c r="F398" s="26"/>
      <c r="G398" s="26"/>
      <c r="H398" s="26"/>
      <c r="I398" s="2"/>
      <c r="J398"/>
      <c r="K398"/>
      <c r="L398"/>
      <c r="M398"/>
      <c r="N398"/>
    </row>
    <row r="399" spans="2:14" s="51" customFormat="1" ht="21.2" customHeight="1">
      <c r="B399" s="49"/>
      <c r="C399" s="49"/>
      <c r="D399" s="50"/>
      <c r="E399" s="26"/>
      <c r="F399" s="26"/>
      <c r="G399" s="26"/>
      <c r="H399" s="26"/>
      <c r="I399" s="2"/>
      <c r="J399"/>
      <c r="K399"/>
      <c r="L399"/>
      <c r="M399"/>
      <c r="N399"/>
    </row>
    <row r="400" spans="2:14" s="51" customFormat="1" ht="21.2" customHeight="1">
      <c r="B400" s="49"/>
      <c r="C400" s="49"/>
      <c r="D400" s="50"/>
      <c r="E400" s="26"/>
      <c r="F400" s="26"/>
      <c r="G400" s="26"/>
      <c r="H400" s="26"/>
      <c r="I400" s="2"/>
      <c r="J400"/>
      <c r="K400"/>
      <c r="L400"/>
      <c r="M400"/>
      <c r="N400"/>
    </row>
    <row r="401" spans="2:14" s="51" customFormat="1" ht="21.2" customHeight="1">
      <c r="B401" s="49"/>
      <c r="C401" s="49"/>
      <c r="D401" s="50"/>
      <c r="E401" s="26"/>
      <c r="F401" s="26"/>
      <c r="G401" s="26"/>
      <c r="H401" s="26"/>
      <c r="I401" s="2"/>
      <c r="J401"/>
      <c r="K401"/>
      <c r="L401"/>
      <c r="M401"/>
      <c r="N401"/>
    </row>
    <row r="402" spans="2:14" s="51" customFormat="1" ht="21.2" customHeight="1">
      <c r="B402" s="49"/>
      <c r="C402" s="49"/>
      <c r="D402" s="50"/>
      <c r="E402" s="26"/>
      <c r="F402" s="26"/>
      <c r="G402" s="26"/>
      <c r="H402" s="26"/>
      <c r="I402" s="2"/>
      <c r="J402"/>
      <c r="K402"/>
      <c r="L402"/>
      <c r="M402"/>
      <c r="N402"/>
    </row>
    <row r="403" spans="2:14" s="51" customFormat="1" ht="21.2" customHeight="1">
      <c r="B403" s="49"/>
      <c r="C403" s="49"/>
      <c r="D403" s="50"/>
      <c r="E403" s="26"/>
      <c r="F403" s="26"/>
      <c r="G403" s="26"/>
      <c r="H403" s="26"/>
      <c r="I403" s="2"/>
      <c r="J403"/>
      <c r="K403"/>
      <c r="L403"/>
      <c r="M403"/>
      <c r="N403"/>
    </row>
    <row r="404" spans="2:14" s="51" customFormat="1" ht="21.2" customHeight="1">
      <c r="B404" s="49"/>
      <c r="C404" s="49"/>
      <c r="D404" s="50"/>
      <c r="E404" s="26"/>
      <c r="F404" s="26"/>
      <c r="G404" s="26"/>
      <c r="H404" s="26"/>
      <c r="I404" s="2"/>
      <c r="J404"/>
      <c r="K404"/>
      <c r="L404"/>
      <c r="M404"/>
      <c r="N404"/>
    </row>
    <row r="405" spans="2:14" s="51" customFormat="1" ht="21.2" customHeight="1">
      <c r="B405" s="49"/>
      <c r="C405" s="49"/>
      <c r="D405" s="50"/>
      <c r="E405" s="26"/>
      <c r="F405" s="26"/>
      <c r="G405" s="26"/>
      <c r="H405" s="26"/>
      <c r="I405" s="2"/>
      <c r="J405"/>
      <c r="K405"/>
      <c r="L405"/>
      <c r="M405"/>
      <c r="N405"/>
    </row>
    <row r="406" spans="2:14" s="51" customFormat="1" ht="21.2" customHeight="1">
      <c r="B406" s="49"/>
      <c r="C406" s="49"/>
      <c r="D406" s="50"/>
      <c r="E406" s="26"/>
      <c r="F406" s="26"/>
      <c r="G406" s="26"/>
      <c r="H406" s="26"/>
      <c r="I406" s="2"/>
      <c r="J406"/>
      <c r="K406"/>
      <c r="L406"/>
      <c r="M406"/>
      <c r="N406"/>
    </row>
    <row r="407" spans="2:14" s="51" customFormat="1" ht="21.2" customHeight="1">
      <c r="B407" s="49"/>
      <c r="C407" s="49"/>
      <c r="D407" s="50"/>
      <c r="E407" s="26"/>
      <c r="F407" s="26"/>
      <c r="G407" s="26"/>
      <c r="H407" s="26"/>
      <c r="I407" s="2"/>
      <c r="J407"/>
      <c r="K407"/>
      <c r="L407"/>
      <c r="M407"/>
      <c r="N407"/>
    </row>
    <row r="408" spans="2:14" s="51" customFormat="1" ht="21.2" customHeight="1">
      <c r="B408" s="49"/>
      <c r="C408" s="49"/>
      <c r="D408" s="50"/>
      <c r="E408" s="26"/>
      <c r="F408" s="26"/>
      <c r="G408" s="26"/>
      <c r="H408" s="26"/>
      <c r="I408" s="2"/>
      <c r="J408"/>
      <c r="K408"/>
      <c r="L408"/>
      <c r="M408"/>
      <c r="N408"/>
    </row>
    <row r="409" spans="2:14" s="51" customFormat="1" ht="21.2" customHeight="1">
      <c r="B409" s="49"/>
      <c r="C409" s="49"/>
      <c r="D409" s="50"/>
      <c r="E409" s="26"/>
      <c r="F409" s="26"/>
      <c r="G409" s="26"/>
      <c r="H409" s="26"/>
      <c r="I409" s="2"/>
      <c r="J409"/>
      <c r="K409"/>
      <c r="L409"/>
      <c r="M409"/>
      <c r="N409"/>
    </row>
    <row r="410" spans="2:14" s="51" customFormat="1" ht="21.2" customHeight="1">
      <c r="B410" s="49"/>
      <c r="C410" s="49"/>
      <c r="D410" s="50"/>
      <c r="E410" s="26"/>
      <c r="F410" s="26"/>
      <c r="G410" s="26"/>
      <c r="H410" s="26"/>
      <c r="I410" s="2"/>
      <c r="J410"/>
      <c r="K410"/>
      <c r="L410"/>
      <c r="M410"/>
      <c r="N410"/>
    </row>
    <row r="411" spans="2:14" s="51" customFormat="1" ht="21.2" customHeight="1">
      <c r="B411" s="49"/>
      <c r="C411" s="49"/>
      <c r="D411" s="50"/>
      <c r="E411" s="26"/>
      <c r="F411" s="26"/>
      <c r="G411" s="26"/>
      <c r="H411" s="26"/>
      <c r="I411" s="2"/>
      <c r="J411"/>
      <c r="K411"/>
      <c r="L411"/>
      <c r="M411"/>
      <c r="N411"/>
    </row>
    <row r="412" spans="2:14" s="51" customFormat="1" ht="21.2" customHeight="1">
      <c r="B412" s="49"/>
      <c r="C412" s="49"/>
      <c r="D412" s="50"/>
      <c r="E412" s="26"/>
      <c r="F412" s="26"/>
      <c r="G412" s="26"/>
      <c r="H412" s="26"/>
      <c r="I412" s="2"/>
      <c r="J412"/>
      <c r="K412"/>
      <c r="L412"/>
      <c r="M412"/>
      <c r="N412"/>
    </row>
    <row r="413" spans="2:14" s="51" customFormat="1" ht="21.2" customHeight="1">
      <c r="B413" s="49"/>
      <c r="C413" s="49"/>
      <c r="D413" s="50"/>
      <c r="E413" s="26"/>
      <c r="F413" s="26"/>
      <c r="G413" s="26"/>
      <c r="H413" s="26"/>
      <c r="I413" s="2"/>
      <c r="J413"/>
      <c r="K413"/>
      <c r="L413"/>
      <c r="M413"/>
      <c r="N413"/>
    </row>
    <row r="414" spans="2:14" s="51" customFormat="1" ht="21.2" customHeight="1">
      <c r="B414" s="49"/>
      <c r="C414" s="49"/>
      <c r="D414" s="50"/>
      <c r="E414" s="26"/>
      <c r="F414" s="26"/>
      <c r="G414" s="26"/>
      <c r="H414" s="26"/>
      <c r="I414" s="2"/>
      <c r="J414"/>
      <c r="K414"/>
      <c r="L414"/>
      <c r="M414"/>
      <c r="N414"/>
    </row>
    <row r="415" spans="2:14" s="51" customFormat="1" ht="21.2" customHeight="1">
      <c r="B415" s="49"/>
      <c r="C415" s="49"/>
      <c r="D415" s="50"/>
      <c r="E415" s="26"/>
      <c r="F415" s="26"/>
      <c r="G415" s="26"/>
      <c r="H415" s="26"/>
      <c r="I415" s="2"/>
      <c r="J415"/>
      <c r="K415"/>
      <c r="L415"/>
      <c r="M415"/>
      <c r="N415"/>
    </row>
    <row r="416" spans="2:14" s="51" customFormat="1" ht="21.2" customHeight="1">
      <c r="B416" s="49"/>
      <c r="C416" s="49"/>
      <c r="D416" s="50"/>
      <c r="E416" s="26"/>
      <c r="F416" s="26"/>
      <c r="G416" s="26"/>
      <c r="H416" s="26"/>
      <c r="I416" s="2"/>
      <c r="J416"/>
      <c r="K416"/>
      <c r="L416"/>
      <c r="M416"/>
      <c r="N416"/>
    </row>
    <row r="417" spans="2:14" s="51" customFormat="1" ht="21.2" customHeight="1">
      <c r="B417" s="49"/>
      <c r="C417" s="49"/>
      <c r="D417" s="50"/>
      <c r="E417" s="26"/>
      <c r="F417" s="26"/>
      <c r="G417" s="26"/>
      <c r="H417" s="26"/>
      <c r="I417" s="2"/>
      <c r="J417"/>
      <c r="K417"/>
      <c r="L417"/>
      <c r="M417"/>
      <c r="N417"/>
    </row>
    <row r="418" spans="2:14" s="51" customFormat="1" ht="21.2" customHeight="1">
      <c r="B418" s="49"/>
      <c r="C418" s="49"/>
      <c r="D418" s="50"/>
      <c r="E418" s="26"/>
      <c r="F418" s="26"/>
      <c r="G418" s="26"/>
      <c r="H418" s="26"/>
      <c r="I418" s="2"/>
      <c r="J418"/>
      <c r="K418"/>
      <c r="L418"/>
      <c r="M418"/>
      <c r="N418"/>
    </row>
    <row r="419" spans="2:14" s="51" customFormat="1" ht="21.2" customHeight="1">
      <c r="B419" s="49"/>
      <c r="C419" s="49"/>
      <c r="D419" s="50"/>
      <c r="E419" s="26"/>
      <c r="F419" s="26"/>
      <c r="G419" s="26"/>
      <c r="H419" s="26"/>
      <c r="I419" s="2"/>
      <c r="J419"/>
      <c r="K419"/>
      <c r="L419"/>
      <c r="M419"/>
      <c r="N419"/>
    </row>
    <row r="420" spans="2:14" s="51" customFormat="1" ht="21.2" customHeight="1">
      <c r="B420" s="49"/>
      <c r="C420" s="49"/>
      <c r="D420" s="50"/>
      <c r="E420" s="26"/>
      <c r="F420" s="26"/>
      <c r="G420" s="26"/>
      <c r="H420" s="26"/>
      <c r="I420" s="2"/>
      <c r="J420"/>
      <c r="K420"/>
      <c r="L420"/>
      <c r="M420"/>
      <c r="N420"/>
    </row>
    <row r="421" spans="2:14" s="51" customFormat="1" ht="21.2" customHeight="1">
      <c r="B421" s="49"/>
      <c r="C421" s="49"/>
      <c r="D421" s="50"/>
      <c r="E421" s="26"/>
      <c r="F421" s="26"/>
      <c r="G421" s="26"/>
      <c r="H421" s="26"/>
      <c r="I421" s="2"/>
      <c r="J421"/>
      <c r="K421"/>
      <c r="L421"/>
      <c r="M421"/>
      <c r="N421"/>
    </row>
    <row r="422" spans="2:14" s="51" customFormat="1" ht="21.2" customHeight="1">
      <c r="B422" s="49"/>
      <c r="C422" s="49"/>
      <c r="D422" s="50"/>
      <c r="E422" s="26"/>
      <c r="F422" s="26"/>
      <c r="G422" s="26"/>
      <c r="H422" s="26"/>
      <c r="I422" s="2"/>
      <c r="J422"/>
      <c r="K422"/>
      <c r="L422"/>
      <c r="M422"/>
      <c r="N422"/>
    </row>
    <row r="423" spans="2:14" s="51" customFormat="1" ht="21.2" customHeight="1">
      <c r="B423" s="49"/>
      <c r="C423" s="49"/>
      <c r="D423" s="50"/>
      <c r="E423" s="26"/>
      <c r="F423" s="26"/>
      <c r="G423" s="26"/>
      <c r="H423" s="26"/>
      <c r="I423" s="2"/>
      <c r="J423"/>
      <c r="K423"/>
      <c r="L423"/>
      <c r="M423"/>
      <c r="N423"/>
    </row>
    <row r="424" spans="2:14" s="51" customFormat="1" ht="21.2" customHeight="1">
      <c r="B424" s="49"/>
      <c r="C424" s="49"/>
      <c r="D424" s="50"/>
      <c r="E424" s="26"/>
      <c r="F424" s="26"/>
      <c r="G424" s="26"/>
      <c r="H424" s="26"/>
      <c r="I424" s="2"/>
      <c r="J424"/>
      <c r="K424"/>
      <c r="L424"/>
      <c r="M424"/>
      <c r="N424"/>
    </row>
    <row r="425" spans="2:14" s="51" customFormat="1" ht="21.2" customHeight="1">
      <c r="B425" s="49"/>
      <c r="C425" s="49"/>
      <c r="D425" s="50"/>
      <c r="E425" s="26"/>
      <c r="F425" s="26"/>
      <c r="G425" s="26"/>
      <c r="H425" s="26"/>
      <c r="I425" s="2"/>
      <c r="J425"/>
      <c r="K425"/>
      <c r="L425"/>
      <c r="M425"/>
      <c r="N425"/>
    </row>
    <row r="426" spans="2:14" s="51" customFormat="1" ht="21.2" customHeight="1">
      <c r="B426" s="49"/>
      <c r="C426" s="49"/>
      <c r="D426" s="50"/>
      <c r="E426" s="26"/>
      <c r="F426" s="26"/>
      <c r="G426" s="26"/>
      <c r="H426" s="26"/>
      <c r="I426" s="2"/>
      <c r="J426"/>
      <c r="K426"/>
      <c r="L426"/>
      <c r="M426"/>
      <c r="N426"/>
    </row>
    <row r="427" spans="2:14" s="51" customFormat="1" ht="21.2" customHeight="1">
      <c r="B427" s="49"/>
      <c r="C427" s="49"/>
      <c r="D427" s="50"/>
      <c r="E427" s="26"/>
      <c r="F427" s="26"/>
      <c r="G427" s="26"/>
      <c r="H427" s="26"/>
      <c r="I427" s="2"/>
      <c r="J427"/>
      <c r="K427"/>
      <c r="L427"/>
      <c r="M427"/>
      <c r="N427"/>
    </row>
    <row r="428" spans="2:14" s="51" customFormat="1" ht="21.2" customHeight="1">
      <c r="B428" s="49"/>
      <c r="C428" s="49"/>
      <c r="D428" s="50"/>
      <c r="E428" s="26"/>
      <c r="F428" s="26"/>
      <c r="G428" s="26"/>
      <c r="H428" s="26"/>
      <c r="I428" s="2"/>
      <c r="J428"/>
      <c r="K428"/>
      <c r="L428"/>
      <c r="M428"/>
      <c r="N428"/>
    </row>
    <row r="429" spans="2:14" s="51" customFormat="1" ht="21.2" customHeight="1">
      <c r="B429" s="49"/>
      <c r="C429" s="49"/>
      <c r="D429" s="50"/>
      <c r="E429" s="26"/>
      <c r="F429" s="26"/>
      <c r="G429" s="26"/>
      <c r="H429" s="26"/>
      <c r="I429" s="2"/>
      <c r="J429"/>
      <c r="K429"/>
      <c r="L429"/>
      <c r="M429"/>
      <c r="N429"/>
    </row>
    <row r="430" spans="2:14" s="51" customFormat="1" ht="21.2" customHeight="1">
      <c r="B430" s="49"/>
      <c r="C430" s="49"/>
      <c r="D430" s="50"/>
      <c r="E430" s="26"/>
      <c r="F430" s="26"/>
      <c r="G430" s="26"/>
      <c r="H430" s="26"/>
      <c r="I430" s="2"/>
      <c r="J430"/>
      <c r="K430"/>
      <c r="L430"/>
      <c r="M430"/>
      <c r="N430"/>
    </row>
    <row r="431" spans="2:14" s="51" customFormat="1" ht="21.2" customHeight="1">
      <c r="B431" s="49"/>
      <c r="C431" s="49"/>
      <c r="D431" s="50"/>
      <c r="E431" s="26"/>
      <c r="F431" s="26"/>
      <c r="G431" s="26"/>
      <c r="H431" s="26"/>
      <c r="I431" s="2"/>
      <c r="J431"/>
      <c r="K431"/>
      <c r="L431"/>
      <c r="M431"/>
      <c r="N431"/>
    </row>
    <row r="432" spans="2:14" s="51" customFormat="1" ht="21.2" customHeight="1">
      <c r="B432" s="49"/>
      <c r="C432" s="49"/>
      <c r="D432" s="50"/>
      <c r="E432" s="26"/>
      <c r="F432" s="26"/>
      <c r="G432" s="26"/>
      <c r="H432" s="26"/>
      <c r="I432" s="2"/>
      <c r="J432"/>
      <c r="K432"/>
      <c r="L432"/>
      <c r="M432"/>
      <c r="N432"/>
    </row>
    <row r="433" spans="2:14" s="51" customFormat="1" ht="21.2" customHeight="1">
      <c r="B433" s="49"/>
      <c r="C433" s="49"/>
      <c r="D433" s="50"/>
      <c r="E433" s="26"/>
      <c r="F433" s="26"/>
      <c r="G433" s="26"/>
      <c r="H433" s="26"/>
      <c r="I433" s="2"/>
      <c r="J433"/>
      <c r="K433"/>
      <c r="L433"/>
      <c r="M433"/>
      <c r="N433"/>
    </row>
    <row r="434" spans="2:14" s="51" customFormat="1" ht="21.2" customHeight="1">
      <c r="B434" s="49"/>
      <c r="C434" s="49"/>
      <c r="D434" s="50"/>
      <c r="E434" s="26"/>
      <c r="F434" s="26"/>
      <c r="G434" s="26"/>
      <c r="H434" s="26"/>
      <c r="I434" s="2"/>
      <c r="J434"/>
      <c r="K434"/>
      <c r="L434"/>
      <c r="M434"/>
      <c r="N434"/>
    </row>
    <row r="435" spans="2:14" s="51" customFormat="1" ht="21.2" customHeight="1">
      <c r="B435" s="49"/>
      <c r="C435" s="49"/>
      <c r="D435" s="50"/>
      <c r="E435" s="26"/>
      <c r="F435" s="26"/>
      <c r="G435" s="26"/>
      <c r="H435" s="26"/>
      <c r="I435" s="2"/>
      <c r="J435"/>
      <c r="K435"/>
      <c r="L435"/>
      <c r="M435"/>
      <c r="N435"/>
    </row>
    <row r="436" spans="2:14" s="51" customFormat="1" ht="21.2" customHeight="1">
      <c r="B436" s="49"/>
      <c r="C436" s="49"/>
      <c r="D436" s="50"/>
      <c r="E436" s="26"/>
      <c r="F436" s="26"/>
      <c r="G436" s="26"/>
      <c r="H436" s="26"/>
      <c r="I436" s="2"/>
      <c r="J436"/>
      <c r="K436"/>
      <c r="L436"/>
      <c r="M436"/>
      <c r="N436"/>
    </row>
    <row r="437" spans="2:14" s="51" customFormat="1" ht="21.2" customHeight="1">
      <c r="B437" s="49"/>
      <c r="C437" s="49"/>
      <c r="D437" s="50"/>
      <c r="E437" s="26"/>
      <c r="F437" s="26"/>
      <c r="G437" s="26"/>
      <c r="H437" s="26"/>
      <c r="I437" s="2"/>
      <c r="J437"/>
      <c r="K437"/>
      <c r="L437"/>
      <c r="M437"/>
      <c r="N437"/>
    </row>
    <row r="438" spans="2:14" s="51" customFormat="1" ht="21.2" customHeight="1">
      <c r="B438" s="49"/>
      <c r="C438" s="49"/>
      <c r="D438" s="50"/>
      <c r="E438" s="26"/>
      <c r="F438" s="26"/>
      <c r="G438" s="26"/>
      <c r="H438" s="26"/>
      <c r="I438" s="2"/>
      <c r="J438"/>
      <c r="K438"/>
      <c r="L438"/>
      <c r="M438"/>
      <c r="N438"/>
    </row>
    <row r="439" spans="2:14" s="51" customFormat="1" ht="21.2" customHeight="1">
      <c r="B439" s="49"/>
      <c r="C439" s="49"/>
      <c r="D439" s="50"/>
      <c r="E439" s="26"/>
      <c r="F439" s="26"/>
      <c r="G439" s="26"/>
      <c r="H439" s="26"/>
      <c r="I439" s="2"/>
      <c r="J439"/>
      <c r="K439"/>
      <c r="L439"/>
      <c r="M439"/>
      <c r="N439"/>
    </row>
    <row r="440" spans="2:14" s="51" customFormat="1" ht="21.2" customHeight="1">
      <c r="B440" s="49"/>
      <c r="C440" s="49"/>
      <c r="D440" s="50"/>
      <c r="E440" s="26"/>
      <c r="F440" s="26"/>
      <c r="G440" s="26"/>
      <c r="H440" s="26"/>
      <c r="I440" s="2"/>
      <c r="J440"/>
      <c r="K440"/>
      <c r="L440"/>
      <c r="M440"/>
      <c r="N440"/>
    </row>
    <row r="441" spans="2:14" s="51" customFormat="1" ht="21.2" customHeight="1">
      <c r="B441" s="49"/>
      <c r="C441" s="49"/>
      <c r="D441" s="50"/>
      <c r="E441" s="26"/>
      <c r="F441" s="26"/>
      <c r="G441" s="26"/>
      <c r="H441" s="26"/>
      <c r="I441" s="2"/>
      <c r="J441"/>
      <c r="K441"/>
      <c r="L441"/>
      <c r="M441"/>
      <c r="N441"/>
    </row>
    <row r="442" spans="2:14" s="51" customFormat="1" ht="21.2" customHeight="1">
      <c r="B442" s="49"/>
      <c r="C442" s="49"/>
      <c r="D442" s="50"/>
      <c r="E442" s="26"/>
      <c r="F442" s="26"/>
      <c r="G442" s="26"/>
      <c r="H442" s="26"/>
      <c r="I442" s="2"/>
      <c r="J442"/>
      <c r="K442"/>
      <c r="L442"/>
      <c r="M442"/>
      <c r="N442"/>
    </row>
    <row r="443" spans="2:14" s="51" customFormat="1" ht="21.2" customHeight="1">
      <c r="B443" s="49"/>
      <c r="C443" s="49"/>
      <c r="D443" s="50"/>
      <c r="E443" s="26"/>
      <c r="F443" s="26"/>
      <c r="G443" s="26"/>
      <c r="H443" s="26"/>
      <c r="I443" s="2"/>
      <c r="J443"/>
      <c r="K443"/>
      <c r="L443"/>
      <c r="M443"/>
      <c r="N443"/>
    </row>
    <row r="444" spans="2:14" s="51" customFormat="1" ht="21.2" customHeight="1">
      <c r="B444" s="49"/>
      <c r="C444" s="49"/>
      <c r="D444" s="50"/>
      <c r="E444" s="26"/>
      <c r="F444" s="26"/>
      <c r="G444" s="26"/>
      <c r="H444" s="26"/>
      <c r="I444" s="2"/>
      <c r="J444"/>
      <c r="K444"/>
      <c r="L444"/>
      <c r="M444"/>
      <c r="N444"/>
    </row>
    <row r="445" spans="2:14" s="51" customFormat="1" ht="21.2" customHeight="1">
      <c r="B445" s="49"/>
      <c r="C445" s="49"/>
      <c r="D445" s="50"/>
      <c r="E445" s="26"/>
      <c r="F445" s="26"/>
      <c r="G445" s="26"/>
      <c r="H445" s="26"/>
      <c r="I445" s="2"/>
      <c r="J445"/>
      <c r="K445"/>
      <c r="L445"/>
      <c r="M445"/>
      <c r="N445"/>
    </row>
    <row r="446" spans="2:14" s="51" customFormat="1" ht="21.2" customHeight="1">
      <c r="B446" s="49"/>
      <c r="C446" s="49"/>
      <c r="D446" s="50"/>
      <c r="E446" s="26"/>
      <c r="F446" s="26"/>
      <c r="G446" s="26"/>
      <c r="H446" s="26"/>
      <c r="I446" s="2"/>
      <c r="J446"/>
      <c r="K446"/>
      <c r="L446"/>
      <c r="M446"/>
      <c r="N446"/>
    </row>
    <row r="447" spans="2:14" s="51" customFormat="1" ht="21.2" customHeight="1">
      <c r="B447" s="49"/>
      <c r="C447" s="49"/>
      <c r="D447" s="50"/>
      <c r="E447" s="26"/>
      <c r="F447" s="26"/>
      <c r="G447" s="26"/>
      <c r="H447" s="26"/>
      <c r="I447" s="2"/>
      <c r="J447"/>
      <c r="K447"/>
      <c r="L447"/>
      <c r="M447"/>
      <c r="N447"/>
    </row>
    <row r="448" spans="2:14" s="51" customFormat="1" ht="21.2" customHeight="1">
      <c r="B448" s="49"/>
      <c r="C448" s="49"/>
      <c r="D448" s="50"/>
      <c r="E448" s="26"/>
      <c r="F448" s="26"/>
      <c r="G448" s="26"/>
      <c r="H448" s="26"/>
      <c r="I448" s="2"/>
      <c r="J448"/>
      <c r="K448"/>
      <c r="L448"/>
      <c r="M448"/>
      <c r="N448"/>
    </row>
    <row r="449" spans="2:14" s="51" customFormat="1" ht="21.2" customHeight="1">
      <c r="B449" s="49"/>
      <c r="C449" s="49"/>
      <c r="D449" s="50"/>
      <c r="E449" s="26"/>
      <c r="F449" s="26"/>
      <c r="G449" s="26"/>
      <c r="H449" s="26"/>
      <c r="I449" s="2"/>
      <c r="J449"/>
      <c r="K449"/>
      <c r="L449"/>
      <c r="M449"/>
      <c r="N449"/>
    </row>
    <row r="450" spans="2:14" s="51" customFormat="1" ht="21.2" customHeight="1">
      <c r="B450" s="49"/>
      <c r="C450" s="49"/>
      <c r="D450" s="50"/>
      <c r="E450" s="26"/>
      <c r="F450" s="26"/>
      <c r="G450" s="26"/>
      <c r="H450" s="26"/>
      <c r="I450" s="2"/>
      <c r="J450"/>
      <c r="K450"/>
      <c r="L450"/>
      <c r="M450"/>
      <c r="N450"/>
    </row>
    <row r="451" spans="2:14" s="51" customFormat="1" ht="21.2" customHeight="1">
      <c r="B451" s="49"/>
      <c r="C451" s="49"/>
      <c r="D451" s="50"/>
      <c r="E451" s="26"/>
      <c r="F451" s="26"/>
      <c r="G451" s="26"/>
      <c r="H451" s="26"/>
      <c r="I451" s="2"/>
      <c r="J451"/>
      <c r="K451"/>
      <c r="L451"/>
      <c r="M451"/>
      <c r="N451"/>
    </row>
    <row r="452" spans="2:14" s="51" customFormat="1" ht="21.2" customHeight="1">
      <c r="B452" s="49"/>
      <c r="C452" s="49"/>
      <c r="D452" s="50"/>
      <c r="E452" s="26"/>
      <c r="F452" s="26"/>
      <c r="G452" s="26"/>
      <c r="H452" s="26"/>
      <c r="I452" s="2"/>
      <c r="J452"/>
      <c r="K452"/>
      <c r="L452"/>
      <c r="M452"/>
      <c r="N452"/>
    </row>
    <row r="453" spans="2:14" s="51" customFormat="1" ht="21.2" customHeight="1">
      <c r="B453" s="49"/>
      <c r="C453" s="49"/>
      <c r="D453" s="50"/>
      <c r="E453" s="26"/>
      <c r="F453" s="26"/>
      <c r="G453" s="26"/>
      <c r="H453" s="26"/>
      <c r="I453" s="2"/>
      <c r="J453"/>
      <c r="K453"/>
      <c r="L453"/>
      <c r="M453"/>
      <c r="N453"/>
    </row>
    <row r="454" spans="2:14" s="51" customFormat="1" ht="21.2" customHeight="1">
      <c r="B454" s="49"/>
      <c r="C454" s="49"/>
      <c r="D454" s="50"/>
      <c r="E454" s="26"/>
      <c r="F454" s="26"/>
      <c r="G454" s="26"/>
      <c r="H454" s="26"/>
      <c r="I454" s="2"/>
      <c r="J454"/>
      <c r="K454"/>
      <c r="L454"/>
      <c r="M454"/>
      <c r="N454"/>
    </row>
    <row r="455" spans="2:14" s="51" customFormat="1" ht="21.2" customHeight="1">
      <c r="B455" s="49"/>
      <c r="C455" s="49"/>
      <c r="D455" s="50"/>
      <c r="E455" s="26"/>
      <c r="F455" s="26"/>
      <c r="G455" s="26"/>
      <c r="H455" s="26"/>
      <c r="I455" s="2"/>
      <c r="J455"/>
      <c r="K455"/>
      <c r="L455"/>
      <c r="M455"/>
      <c r="N455"/>
    </row>
    <row r="456" spans="2:14" s="51" customFormat="1" ht="21.2" customHeight="1">
      <c r="B456" s="49"/>
      <c r="C456" s="49"/>
      <c r="D456" s="50"/>
      <c r="E456" s="26"/>
      <c r="F456" s="26"/>
      <c r="G456" s="26"/>
      <c r="H456" s="26"/>
      <c r="I456" s="2"/>
      <c r="J456"/>
      <c r="K456"/>
      <c r="L456"/>
      <c r="M456"/>
      <c r="N456"/>
    </row>
    <row r="457" spans="2:14" s="51" customFormat="1" ht="21.2" customHeight="1">
      <c r="B457" s="49"/>
      <c r="C457" s="49"/>
      <c r="D457" s="50"/>
      <c r="E457" s="26"/>
      <c r="F457" s="26"/>
      <c r="G457" s="26"/>
      <c r="H457" s="26"/>
      <c r="I457" s="2"/>
      <c r="J457"/>
      <c r="K457"/>
      <c r="L457"/>
      <c r="M457"/>
      <c r="N457"/>
    </row>
    <row r="458" spans="2:14" s="51" customFormat="1" ht="21.2" customHeight="1">
      <c r="B458" s="49"/>
      <c r="C458" s="49"/>
      <c r="D458" s="50"/>
      <c r="E458" s="26"/>
      <c r="F458" s="26"/>
      <c r="G458" s="26"/>
      <c r="H458" s="26"/>
      <c r="I458" s="2"/>
      <c r="J458"/>
      <c r="K458"/>
      <c r="L458"/>
      <c r="M458"/>
      <c r="N458"/>
    </row>
    <row r="459" spans="2:14" s="51" customFormat="1" ht="21.2" customHeight="1">
      <c r="B459" s="49"/>
      <c r="C459" s="49"/>
      <c r="D459" s="50"/>
      <c r="E459" s="26"/>
      <c r="F459" s="26"/>
      <c r="G459" s="26"/>
      <c r="H459" s="26"/>
      <c r="I459" s="2"/>
      <c r="J459"/>
      <c r="K459"/>
      <c r="L459"/>
      <c r="M459"/>
      <c r="N459"/>
    </row>
    <row r="460" spans="2:14" s="51" customFormat="1" ht="21.2" customHeight="1">
      <c r="B460" s="49"/>
      <c r="C460" s="49"/>
      <c r="D460" s="50"/>
      <c r="E460" s="26"/>
      <c r="F460" s="26"/>
      <c r="G460" s="26"/>
      <c r="H460" s="26"/>
      <c r="I460" s="2"/>
      <c r="J460"/>
      <c r="K460"/>
      <c r="L460"/>
      <c r="M460"/>
      <c r="N460"/>
    </row>
    <row r="461" spans="2:14" s="51" customFormat="1" ht="21.2" customHeight="1">
      <c r="B461" s="49"/>
      <c r="C461" s="49"/>
      <c r="D461" s="50"/>
      <c r="E461" s="26"/>
      <c r="F461" s="26"/>
      <c r="G461" s="26"/>
      <c r="H461" s="26"/>
      <c r="I461" s="2"/>
      <c r="J461"/>
      <c r="K461"/>
      <c r="L461"/>
      <c r="M461"/>
      <c r="N461"/>
    </row>
    <row r="462" spans="2:14" s="51" customFormat="1" ht="21.2" customHeight="1">
      <c r="B462" s="49"/>
      <c r="C462" s="49"/>
      <c r="D462" s="50"/>
      <c r="E462" s="26"/>
      <c r="F462" s="26"/>
      <c r="G462" s="26"/>
      <c r="H462" s="26"/>
      <c r="I462" s="2"/>
      <c r="J462"/>
      <c r="K462"/>
      <c r="L462"/>
      <c r="M462"/>
      <c r="N462"/>
    </row>
    <row r="463" spans="2:14" s="51" customFormat="1" ht="21.2" customHeight="1">
      <c r="B463" s="49"/>
      <c r="C463" s="49"/>
      <c r="D463" s="50"/>
      <c r="E463" s="26"/>
      <c r="F463" s="26"/>
      <c r="G463" s="26"/>
      <c r="H463" s="26"/>
      <c r="I463" s="2"/>
      <c r="J463"/>
      <c r="K463"/>
      <c r="L463"/>
      <c r="M463"/>
      <c r="N463"/>
    </row>
    <row r="464" spans="2:14" s="51" customFormat="1" ht="21.2" customHeight="1">
      <c r="B464" s="49"/>
      <c r="C464" s="49"/>
      <c r="D464" s="50"/>
      <c r="E464" s="26"/>
      <c r="F464" s="26"/>
      <c r="G464" s="26"/>
      <c r="H464" s="26"/>
      <c r="I464" s="2"/>
      <c r="J464"/>
      <c r="K464"/>
      <c r="L464"/>
      <c r="M464"/>
      <c r="N464"/>
    </row>
    <row r="465" spans="2:14" s="51" customFormat="1" ht="21.2" customHeight="1">
      <c r="B465" s="49"/>
      <c r="C465" s="49"/>
      <c r="D465" s="50"/>
      <c r="E465" s="26"/>
      <c r="F465" s="26"/>
      <c r="G465" s="26"/>
      <c r="H465" s="26"/>
      <c r="I465" s="2"/>
      <c r="J465"/>
      <c r="K465"/>
      <c r="L465"/>
      <c r="M465"/>
      <c r="N465"/>
    </row>
    <row r="466" spans="2:14" s="51" customFormat="1" ht="21.2" customHeight="1">
      <c r="B466" s="49"/>
      <c r="C466" s="49"/>
      <c r="D466" s="50"/>
      <c r="E466" s="26"/>
      <c r="F466" s="26"/>
      <c r="G466" s="26"/>
      <c r="H466" s="26"/>
      <c r="I466" s="2"/>
      <c r="J466"/>
      <c r="K466"/>
      <c r="L466"/>
      <c r="M466"/>
      <c r="N466"/>
    </row>
    <row r="467" spans="2:14" s="51" customFormat="1" ht="21.2" customHeight="1">
      <c r="B467" s="49"/>
      <c r="C467" s="49"/>
      <c r="D467" s="50"/>
      <c r="E467" s="26"/>
      <c r="F467" s="26"/>
      <c r="G467" s="26"/>
      <c r="H467" s="26"/>
      <c r="I467" s="2"/>
      <c r="J467"/>
      <c r="K467"/>
      <c r="L467"/>
      <c r="M467"/>
      <c r="N467"/>
    </row>
    <row r="468" spans="2:14" s="51" customFormat="1" ht="21.2" customHeight="1">
      <c r="B468" s="49"/>
      <c r="C468" s="49"/>
      <c r="D468" s="50"/>
      <c r="E468" s="26"/>
      <c r="F468" s="26"/>
      <c r="G468" s="26"/>
      <c r="H468" s="26"/>
      <c r="I468" s="2"/>
      <c r="J468"/>
      <c r="K468"/>
      <c r="L468"/>
      <c r="M468"/>
      <c r="N468"/>
    </row>
    <row r="469" spans="2:14" s="51" customFormat="1" ht="21.2" customHeight="1">
      <c r="B469" s="49"/>
      <c r="C469" s="49"/>
      <c r="D469" s="50"/>
      <c r="E469" s="26"/>
      <c r="F469" s="26"/>
      <c r="G469" s="26"/>
      <c r="H469" s="26"/>
      <c r="I469" s="2"/>
      <c r="J469"/>
      <c r="K469"/>
      <c r="L469"/>
      <c r="M469"/>
      <c r="N469"/>
    </row>
    <row r="470" spans="2:14" s="51" customFormat="1" ht="21.2" customHeight="1">
      <c r="B470" s="49"/>
      <c r="C470" s="49"/>
      <c r="D470" s="50"/>
      <c r="E470" s="26"/>
      <c r="F470" s="26"/>
      <c r="G470" s="26"/>
      <c r="H470" s="26"/>
      <c r="I470" s="2"/>
      <c r="J470"/>
      <c r="K470"/>
      <c r="L470"/>
      <c r="M470"/>
      <c r="N470"/>
    </row>
    <row r="471" spans="2:14" s="51" customFormat="1" ht="21.2" customHeight="1">
      <c r="B471" s="49"/>
      <c r="C471" s="49"/>
      <c r="D471" s="50"/>
      <c r="E471" s="26"/>
      <c r="F471" s="26"/>
      <c r="G471" s="26"/>
      <c r="H471" s="26"/>
      <c r="I471" s="2"/>
      <c r="J471"/>
      <c r="K471"/>
      <c r="L471"/>
      <c r="M471"/>
      <c r="N471"/>
    </row>
    <row r="472" spans="2:14" s="51" customFormat="1" ht="21.2" customHeight="1">
      <c r="B472" s="49"/>
      <c r="C472" s="49"/>
      <c r="D472" s="50"/>
      <c r="E472" s="26"/>
      <c r="F472" s="26"/>
      <c r="G472" s="26"/>
      <c r="H472" s="26"/>
      <c r="I472" s="2"/>
      <c r="J472"/>
      <c r="K472"/>
      <c r="L472"/>
      <c r="M472"/>
      <c r="N472"/>
    </row>
    <row r="473" spans="2:14" s="51" customFormat="1" ht="21.2" customHeight="1">
      <c r="B473" s="49"/>
      <c r="C473" s="49"/>
      <c r="D473" s="50"/>
      <c r="E473" s="26"/>
      <c r="F473" s="26"/>
      <c r="G473" s="26"/>
      <c r="H473" s="26"/>
      <c r="I473" s="2"/>
      <c r="J473"/>
      <c r="K473"/>
      <c r="L473"/>
      <c r="M473"/>
      <c r="N473"/>
    </row>
    <row r="474" spans="2:14" s="51" customFormat="1" ht="21.2" customHeight="1">
      <c r="B474" s="49"/>
      <c r="C474" s="49"/>
      <c r="D474" s="50"/>
      <c r="E474" s="26"/>
      <c r="F474" s="26"/>
      <c r="G474" s="26"/>
      <c r="H474" s="26"/>
      <c r="I474" s="2"/>
      <c r="J474"/>
      <c r="K474"/>
      <c r="L474"/>
      <c r="M474"/>
      <c r="N474"/>
    </row>
    <row r="475" spans="2:14" s="51" customFormat="1" ht="21.2" customHeight="1">
      <c r="B475" s="49"/>
      <c r="C475" s="49"/>
      <c r="D475" s="50"/>
      <c r="E475" s="26"/>
      <c r="F475" s="26"/>
      <c r="G475" s="26"/>
      <c r="H475" s="26"/>
      <c r="I475" s="2"/>
      <c r="J475"/>
      <c r="K475"/>
      <c r="L475"/>
      <c r="M475"/>
      <c r="N475"/>
    </row>
    <row r="476" spans="2:14" s="51" customFormat="1" ht="21.2" customHeight="1">
      <c r="B476" s="49"/>
      <c r="C476" s="49"/>
      <c r="D476" s="50"/>
      <c r="E476" s="26"/>
      <c r="F476" s="26"/>
      <c r="G476" s="26"/>
      <c r="H476" s="26"/>
      <c r="I476" s="2"/>
      <c r="J476"/>
      <c r="K476"/>
      <c r="L476"/>
      <c r="M476"/>
      <c r="N476"/>
    </row>
    <row r="477" spans="2:14" s="51" customFormat="1" ht="21.2" customHeight="1">
      <c r="B477" s="49"/>
      <c r="C477" s="49"/>
      <c r="D477" s="50"/>
      <c r="E477" s="26"/>
      <c r="F477" s="26"/>
      <c r="G477" s="26"/>
      <c r="H477" s="26"/>
      <c r="I477" s="2"/>
      <c r="J477"/>
      <c r="K477"/>
      <c r="L477"/>
      <c r="M477"/>
      <c r="N477"/>
    </row>
    <row r="478" spans="2:14" s="51" customFormat="1" ht="21.2" customHeight="1">
      <c r="B478" s="49"/>
      <c r="C478" s="49"/>
      <c r="D478" s="50"/>
      <c r="E478" s="26"/>
      <c r="F478" s="26"/>
      <c r="G478" s="26"/>
      <c r="H478" s="26"/>
      <c r="I478" s="2"/>
      <c r="J478"/>
      <c r="K478"/>
      <c r="L478"/>
      <c r="M478"/>
      <c r="N478"/>
    </row>
    <row r="479" spans="2:14" s="51" customFormat="1" ht="21.2" customHeight="1">
      <c r="B479" s="49"/>
      <c r="C479" s="49"/>
      <c r="D479" s="50"/>
      <c r="E479" s="26"/>
      <c r="F479" s="26"/>
      <c r="G479" s="26"/>
      <c r="H479" s="26"/>
      <c r="I479" s="2"/>
      <c r="J479"/>
      <c r="K479"/>
      <c r="L479"/>
      <c r="M479"/>
      <c r="N479"/>
    </row>
    <row r="480" spans="2:14" s="51" customFormat="1" ht="21.2" customHeight="1">
      <c r="B480" s="49"/>
      <c r="C480" s="49"/>
      <c r="D480" s="50"/>
      <c r="E480" s="26"/>
      <c r="F480" s="26"/>
      <c r="G480" s="26"/>
      <c r="H480" s="26"/>
      <c r="I480" s="2"/>
      <c r="J480"/>
      <c r="K480"/>
      <c r="L480"/>
      <c r="M480"/>
      <c r="N480"/>
    </row>
    <row r="481" spans="2:14" s="51" customFormat="1" ht="21.2" customHeight="1">
      <c r="B481" s="49"/>
      <c r="C481" s="49"/>
      <c r="D481" s="50"/>
      <c r="E481" s="26"/>
      <c r="F481" s="26"/>
      <c r="G481" s="26"/>
      <c r="H481" s="26"/>
      <c r="I481" s="2"/>
      <c r="J481"/>
      <c r="K481"/>
      <c r="L481"/>
      <c r="M481"/>
      <c r="N481"/>
    </row>
    <row r="482" spans="2:14" s="51" customFormat="1" ht="21.2" customHeight="1">
      <c r="B482" s="49"/>
      <c r="C482" s="49"/>
      <c r="D482" s="50"/>
      <c r="E482" s="26"/>
      <c r="F482" s="26"/>
      <c r="G482" s="26"/>
      <c r="H482" s="26"/>
      <c r="I482" s="2"/>
      <c r="J482"/>
      <c r="K482"/>
      <c r="L482"/>
      <c r="M482"/>
      <c r="N482"/>
    </row>
    <row r="483" spans="2:14" s="51" customFormat="1" ht="21.2" customHeight="1">
      <c r="B483" s="49"/>
      <c r="C483" s="49"/>
      <c r="D483" s="50"/>
      <c r="E483" s="26"/>
      <c r="F483" s="26"/>
      <c r="G483" s="26"/>
      <c r="H483" s="26"/>
      <c r="I483" s="2"/>
      <c r="J483"/>
      <c r="K483"/>
      <c r="L483"/>
      <c r="M483"/>
      <c r="N483"/>
    </row>
    <row r="484" spans="2:14" s="51" customFormat="1" ht="21.2" customHeight="1">
      <c r="B484" s="49"/>
      <c r="C484" s="49"/>
      <c r="D484" s="50"/>
      <c r="E484" s="26"/>
      <c r="F484" s="26"/>
      <c r="G484" s="26"/>
      <c r="H484" s="26"/>
      <c r="I484" s="2"/>
      <c r="J484"/>
      <c r="K484"/>
      <c r="L484"/>
      <c r="M484"/>
      <c r="N484"/>
    </row>
    <row r="485" spans="2:14" s="51" customFormat="1" ht="21.2" customHeight="1">
      <c r="B485" s="49"/>
      <c r="C485" s="49"/>
      <c r="D485" s="50"/>
      <c r="E485" s="26"/>
      <c r="F485" s="26"/>
      <c r="G485" s="26"/>
      <c r="H485" s="26"/>
      <c r="I485" s="2"/>
      <c r="J485"/>
      <c r="K485"/>
      <c r="L485"/>
      <c r="M485"/>
      <c r="N485"/>
    </row>
    <row r="486" spans="2:14" s="51" customFormat="1" ht="21.2" customHeight="1">
      <c r="B486" s="49"/>
      <c r="C486" s="49"/>
      <c r="D486" s="50"/>
      <c r="E486" s="26"/>
      <c r="F486" s="26"/>
      <c r="G486" s="26"/>
      <c r="H486" s="26"/>
      <c r="I486" s="2"/>
      <c r="J486"/>
      <c r="K486"/>
      <c r="L486"/>
      <c r="M486"/>
      <c r="N486"/>
    </row>
    <row r="487" spans="2:14" s="51" customFormat="1" ht="21.2" customHeight="1">
      <c r="B487" s="49"/>
      <c r="C487" s="49"/>
      <c r="D487" s="50"/>
      <c r="E487" s="26"/>
      <c r="F487" s="26"/>
      <c r="G487" s="26"/>
      <c r="H487" s="26"/>
      <c r="I487" s="2"/>
      <c r="J487"/>
      <c r="K487"/>
      <c r="L487"/>
      <c r="M487"/>
      <c r="N487"/>
    </row>
    <row r="488" spans="2:14" s="51" customFormat="1" ht="21.2" customHeight="1">
      <c r="B488" s="49"/>
      <c r="C488" s="49"/>
      <c r="D488" s="50"/>
      <c r="E488" s="26"/>
      <c r="F488" s="26"/>
      <c r="G488" s="26"/>
      <c r="H488" s="26"/>
      <c r="I488" s="2"/>
      <c r="J488"/>
      <c r="K488"/>
      <c r="L488"/>
      <c r="M488"/>
      <c r="N488"/>
    </row>
    <row r="489" spans="2:14" s="51" customFormat="1" ht="21.2" customHeight="1">
      <c r="B489" s="49"/>
      <c r="C489" s="49"/>
      <c r="D489" s="50"/>
      <c r="E489" s="26"/>
      <c r="F489" s="26"/>
      <c r="G489" s="26"/>
      <c r="H489" s="26"/>
      <c r="I489" s="2"/>
      <c r="J489"/>
      <c r="K489"/>
      <c r="L489"/>
      <c r="M489"/>
      <c r="N489"/>
    </row>
    <row r="490" spans="2:14" s="51" customFormat="1" ht="21.2" customHeight="1">
      <c r="B490" s="49"/>
      <c r="C490" s="49"/>
      <c r="D490" s="50"/>
      <c r="E490" s="26"/>
      <c r="F490" s="26"/>
      <c r="G490" s="26"/>
      <c r="H490" s="26"/>
      <c r="I490" s="2"/>
      <c r="J490"/>
      <c r="K490"/>
      <c r="L490"/>
      <c r="M490"/>
      <c r="N490"/>
    </row>
    <row r="491" spans="2:14" s="51" customFormat="1" ht="21.2" customHeight="1">
      <c r="B491" s="49"/>
      <c r="C491" s="49"/>
      <c r="D491" s="50"/>
      <c r="E491" s="26"/>
      <c r="F491" s="26"/>
      <c r="G491" s="26"/>
      <c r="H491" s="26"/>
      <c r="I491" s="2"/>
      <c r="J491"/>
      <c r="K491"/>
      <c r="L491"/>
      <c r="M491"/>
      <c r="N491"/>
    </row>
    <row r="492" spans="2:14" s="51" customFormat="1" ht="21.2" customHeight="1">
      <c r="B492" s="49"/>
      <c r="C492" s="49"/>
      <c r="D492" s="50"/>
      <c r="E492" s="26"/>
      <c r="F492" s="26"/>
      <c r="G492" s="26"/>
      <c r="H492" s="26"/>
      <c r="I492" s="2"/>
      <c r="J492"/>
      <c r="K492"/>
      <c r="L492"/>
      <c r="M492"/>
      <c r="N492"/>
    </row>
    <row r="493" spans="2:14" s="51" customFormat="1" ht="21.2" customHeight="1">
      <c r="B493" s="49"/>
      <c r="C493" s="49"/>
      <c r="D493" s="50"/>
      <c r="E493" s="26"/>
      <c r="F493" s="26"/>
      <c r="G493" s="26"/>
      <c r="H493" s="26"/>
      <c r="I493" s="2"/>
      <c r="J493"/>
      <c r="K493"/>
      <c r="L493"/>
      <c r="M493"/>
      <c r="N493"/>
    </row>
    <row r="494" spans="2:14" s="51" customFormat="1" ht="21.2" customHeight="1">
      <c r="B494" s="49"/>
      <c r="C494" s="49"/>
      <c r="D494" s="50"/>
      <c r="E494" s="26"/>
      <c r="F494" s="26"/>
      <c r="G494" s="26"/>
      <c r="H494" s="26"/>
      <c r="I494" s="2"/>
      <c r="J494"/>
      <c r="K494"/>
      <c r="L494"/>
      <c r="M494"/>
      <c r="N494"/>
    </row>
    <row r="495" spans="2:14" s="51" customFormat="1" ht="21.2" customHeight="1">
      <c r="B495" s="49"/>
      <c r="C495" s="49"/>
      <c r="D495" s="50"/>
      <c r="E495" s="26"/>
      <c r="F495" s="26"/>
      <c r="G495" s="26"/>
      <c r="H495" s="26"/>
      <c r="I495" s="2"/>
      <c r="J495"/>
      <c r="K495"/>
      <c r="L495"/>
      <c r="M495"/>
      <c r="N495"/>
    </row>
    <row r="496" spans="2:14" s="51" customFormat="1" ht="21.2" customHeight="1">
      <c r="B496" s="49"/>
      <c r="C496" s="49"/>
      <c r="D496" s="50"/>
      <c r="E496" s="26"/>
      <c r="F496" s="26"/>
      <c r="G496" s="26"/>
      <c r="H496" s="26"/>
      <c r="I496" s="2"/>
      <c r="J496"/>
      <c r="K496"/>
      <c r="L496"/>
      <c r="M496"/>
      <c r="N496"/>
    </row>
    <row r="497" spans="2:14" s="51" customFormat="1" ht="21.2" customHeight="1">
      <c r="B497" s="49"/>
      <c r="C497" s="49"/>
      <c r="D497" s="50"/>
      <c r="E497" s="26"/>
      <c r="F497" s="26"/>
      <c r="G497" s="26"/>
      <c r="H497" s="26"/>
      <c r="I497" s="2"/>
      <c r="J497"/>
      <c r="K497"/>
      <c r="L497"/>
      <c r="M497"/>
      <c r="N497"/>
    </row>
    <row r="498" spans="2:14" s="51" customFormat="1" ht="21.2" customHeight="1">
      <c r="B498" s="49"/>
      <c r="C498" s="49"/>
      <c r="D498" s="50"/>
      <c r="E498" s="26"/>
      <c r="F498" s="26"/>
      <c r="G498" s="26"/>
      <c r="H498" s="26"/>
      <c r="I498" s="2"/>
      <c r="J498"/>
      <c r="K498"/>
      <c r="L498"/>
      <c r="M498"/>
      <c r="N498"/>
    </row>
    <row r="499" spans="2:14" s="51" customFormat="1" ht="21.2" customHeight="1">
      <c r="B499" s="49"/>
      <c r="C499" s="49"/>
      <c r="D499" s="50"/>
      <c r="E499" s="26"/>
      <c r="F499" s="26"/>
      <c r="G499" s="26"/>
      <c r="H499" s="26"/>
      <c r="I499" s="2"/>
      <c r="J499"/>
      <c r="K499"/>
      <c r="L499"/>
      <c r="M499"/>
      <c r="N499"/>
    </row>
    <row r="500" spans="2:14" s="51" customFormat="1" ht="21.2" customHeight="1">
      <c r="B500" s="49"/>
      <c r="C500" s="49"/>
      <c r="D500" s="50"/>
      <c r="E500" s="26"/>
      <c r="F500" s="26"/>
      <c r="G500" s="26"/>
      <c r="H500" s="26"/>
      <c r="I500" s="2"/>
      <c r="J500"/>
      <c r="K500"/>
      <c r="L500"/>
      <c r="M500"/>
      <c r="N500"/>
    </row>
    <row r="501" spans="2:14" s="51" customFormat="1" ht="21.2" customHeight="1">
      <c r="B501" s="49"/>
      <c r="C501" s="49"/>
      <c r="D501" s="50"/>
      <c r="E501" s="26"/>
      <c r="F501" s="26"/>
      <c r="G501" s="26"/>
      <c r="H501" s="26"/>
      <c r="I501" s="2"/>
      <c r="J501"/>
      <c r="K501"/>
      <c r="L501"/>
      <c r="M501"/>
      <c r="N501"/>
    </row>
    <row r="502" spans="2:14" s="51" customFormat="1" ht="21.2" customHeight="1">
      <c r="B502" s="49"/>
      <c r="C502" s="49"/>
      <c r="D502" s="50"/>
      <c r="E502" s="26"/>
      <c r="F502" s="26"/>
      <c r="G502" s="26"/>
      <c r="H502" s="26"/>
      <c r="I502" s="2"/>
      <c r="J502"/>
      <c r="K502"/>
      <c r="L502"/>
      <c r="M502"/>
      <c r="N502"/>
    </row>
    <row r="503" spans="2:14" s="51" customFormat="1" ht="21.2" customHeight="1">
      <c r="B503" s="49"/>
      <c r="C503" s="49"/>
      <c r="D503" s="50"/>
      <c r="E503" s="26"/>
      <c r="F503" s="26"/>
      <c r="G503" s="26"/>
      <c r="H503" s="26"/>
      <c r="I503" s="2"/>
      <c r="J503"/>
      <c r="K503"/>
      <c r="L503"/>
      <c r="M503"/>
      <c r="N503"/>
    </row>
    <row r="504" spans="2:14" s="51" customFormat="1" ht="21.2" customHeight="1">
      <c r="B504" s="49"/>
      <c r="C504" s="49"/>
      <c r="D504" s="50"/>
      <c r="E504" s="26"/>
      <c r="F504" s="26"/>
      <c r="G504" s="26"/>
      <c r="H504" s="26"/>
      <c r="I504" s="2"/>
      <c r="J504"/>
      <c r="K504"/>
      <c r="L504"/>
      <c r="M504"/>
      <c r="N504"/>
    </row>
    <row r="505" spans="2:14" s="51" customFormat="1" ht="21.2" customHeight="1">
      <c r="B505" s="49"/>
      <c r="C505" s="49"/>
      <c r="D505" s="50"/>
      <c r="E505" s="26"/>
      <c r="F505" s="26"/>
      <c r="G505" s="26"/>
      <c r="H505" s="26"/>
      <c r="I505" s="2"/>
      <c r="J505"/>
      <c r="K505"/>
      <c r="L505"/>
      <c r="M505"/>
      <c r="N505"/>
    </row>
    <row r="506" spans="2:14" s="51" customFormat="1" ht="21.2" customHeight="1">
      <c r="B506" s="49"/>
      <c r="C506" s="49"/>
      <c r="D506" s="50"/>
      <c r="E506" s="26"/>
      <c r="F506" s="26"/>
      <c r="G506" s="26"/>
      <c r="H506" s="26"/>
      <c r="I506" s="2"/>
      <c r="J506"/>
      <c r="K506"/>
      <c r="L506"/>
      <c r="M506"/>
      <c r="N506"/>
    </row>
    <row r="507" spans="2:14" s="51" customFormat="1" ht="21.2" customHeight="1">
      <c r="B507" s="49"/>
      <c r="C507" s="49"/>
      <c r="D507" s="50"/>
      <c r="E507" s="26"/>
      <c r="F507" s="26"/>
      <c r="G507" s="26"/>
      <c r="H507" s="26"/>
      <c r="I507" s="2"/>
      <c r="J507"/>
      <c r="K507"/>
      <c r="L507"/>
      <c r="M507"/>
      <c r="N507"/>
    </row>
    <row r="508" spans="2:14" s="51" customFormat="1" ht="21.2" customHeight="1">
      <c r="B508" s="49"/>
      <c r="C508" s="49"/>
      <c r="D508" s="50"/>
      <c r="E508" s="26"/>
      <c r="F508" s="26"/>
      <c r="G508" s="26"/>
      <c r="H508" s="26"/>
      <c r="I508" s="2"/>
      <c r="J508"/>
      <c r="K508"/>
      <c r="L508"/>
      <c r="M508"/>
      <c r="N508"/>
    </row>
    <row r="509" spans="2:14" s="51" customFormat="1" ht="21.2" customHeight="1">
      <c r="B509" s="49"/>
      <c r="C509" s="49"/>
      <c r="D509" s="50"/>
      <c r="E509" s="26"/>
      <c r="F509" s="26"/>
      <c r="G509" s="26"/>
      <c r="H509" s="26"/>
      <c r="I509" s="2"/>
      <c r="J509"/>
      <c r="K509"/>
      <c r="L509"/>
      <c r="M509"/>
      <c r="N509"/>
    </row>
    <row r="510" spans="2:14" s="51" customFormat="1" ht="21.2" customHeight="1">
      <c r="B510" s="49"/>
      <c r="C510" s="49"/>
      <c r="D510" s="50"/>
      <c r="E510" s="26"/>
      <c r="F510" s="26"/>
      <c r="G510" s="26"/>
      <c r="H510" s="26"/>
      <c r="I510" s="2"/>
      <c r="J510"/>
      <c r="K510"/>
      <c r="L510"/>
      <c r="M510"/>
      <c r="N510"/>
    </row>
    <row r="511" spans="2:14" s="51" customFormat="1" ht="21.2" customHeight="1">
      <c r="B511" s="49"/>
      <c r="C511" s="49"/>
      <c r="D511" s="50"/>
      <c r="E511" s="26"/>
      <c r="F511" s="26"/>
      <c r="G511" s="26"/>
      <c r="H511" s="26"/>
      <c r="I511" s="2"/>
      <c r="J511"/>
      <c r="K511"/>
      <c r="L511"/>
      <c r="M511"/>
      <c r="N511"/>
    </row>
    <row r="512" spans="2:14" s="51" customFormat="1" ht="21.2" customHeight="1">
      <c r="B512" s="49"/>
      <c r="C512" s="49"/>
      <c r="D512" s="50"/>
      <c r="E512" s="26"/>
      <c r="F512" s="26"/>
      <c r="G512" s="26"/>
      <c r="H512" s="26"/>
      <c r="I512" s="2"/>
      <c r="J512"/>
      <c r="K512"/>
      <c r="L512"/>
      <c r="M512"/>
      <c r="N512"/>
    </row>
    <row r="513" spans="2:14" s="51" customFormat="1" ht="21.2" customHeight="1">
      <c r="B513" s="49"/>
      <c r="C513" s="49"/>
      <c r="D513" s="50"/>
      <c r="E513" s="26"/>
      <c r="F513" s="26"/>
      <c r="G513" s="26"/>
      <c r="H513" s="26"/>
      <c r="I513" s="2"/>
      <c r="J513"/>
      <c r="K513"/>
      <c r="L513"/>
      <c r="M513"/>
      <c r="N513"/>
    </row>
    <row r="514" spans="2:14" s="51" customFormat="1" ht="21.2" customHeight="1">
      <c r="B514" s="49"/>
      <c r="C514" s="49"/>
      <c r="D514" s="50"/>
      <c r="E514" s="26"/>
      <c r="F514" s="26"/>
      <c r="G514" s="26"/>
      <c r="H514" s="26"/>
      <c r="I514" s="2"/>
      <c r="J514"/>
      <c r="K514"/>
      <c r="L514"/>
      <c r="M514"/>
      <c r="N514"/>
    </row>
    <row r="515" spans="2:14" s="51" customFormat="1" ht="21.2" customHeight="1">
      <c r="B515" s="49"/>
      <c r="C515" s="49"/>
      <c r="D515" s="50"/>
      <c r="E515" s="26"/>
      <c r="F515" s="26"/>
      <c r="G515" s="26"/>
      <c r="H515" s="26"/>
      <c r="I515" s="2"/>
      <c r="J515"/>
      <c r="K515"/>
      <c r="L515"/>
      <c r="M515"/>
      <c r="N515"/>
    </row>
    <row r="516" spans="2:14" s="51" customFormat="1" ht="21.2" customHeight="1">
      <c r="B516" s="49"/>
      <c r="C516" s="49"/>
      <c r="D516" s="50"/>
      <c r="E516" s="26"/>
      <c r="F516" s="26"/>
      <c r="G516" s="26"/>
      <c r="H516" s="26"/>
      <c r="I516" s="2"/>
      <c r="J516"/>
      <c r="K516"/>
      <c r="L516"/>
      <c r="M516"/>
      <c r="N516"/>
    </row>
    <row r="517" spans="2:14" s="51" customFormat="1" ht="21.2" customHeight="1">
      <c r="B517" s="49"/>
      <c r="C517" s="49"/>
      <c r="D517" s="50"/>
      <c r="E517" s="26"/>
      <c r="F517" s="26"/>
      <c r="G517" s="26"/>
      <c r="H517" s="26"/>
      <c r="I517" s="2"/>
      <c r="J517"/>
      <c r="K517"/>
      <c r="L517"/>
      <c r="M517"/>
      <c r="N517"/>
    </row>
    <row r="518" spans="2:14" s="51" customFormat="1" ht="21.2" customHeight="1">
      <c r="B518" s="49"/>
      <c r="C518" s="49"/>
      <c r="D518" s="50"/>
      <c r="E518" s="26"/>
      <c r="F518" s="26"/>
      <c r="G518" s="26"/>
      <c r="H518" s="26"/>
      <c r="I518" s="2"/>
      <c r="J518"/>
      <c r="K518"/>
      <c r="L518"/>
      <c r="M518"/>
      <c r="N518"/>
    </row>
    <row r="519" spans="2:14" s="51" customFormat="1" ht="21.2" customHeight="1">
      <c r="B519" s="49"/>
      <c r="C519" s="49"/>
      <c r="D519" s="50"/>
      <c r="E519" s="26"/>
      <c r="F519" s="26"/>
      <c r="G519" s="26"/>
      <c r="H519" s="26"/>
      <c r="I519" s="2"/>
      <c r="J519"/>
      <c r="K519"/>
      <c r="L519"/>
      <c r="M519"/>
      <c r="N519"/>
    </row>
    <row r="520" spans="2:14" s="51" customFormat="1" ht="21.2" customHeight="1">
      <c r="B520" s="49"/>
      <c r="C520" s="49"/>
      <c r="D520" s="50"/>
      <c r="E520" s="26"/>
      <c r="F520" s="26"/>
      <c r="G520" s="26"/>
      <c r="H520" s="26"/>
      <c r="I520" s="2"/>
      <c r="J520"/>
      <c r="K520"/>
      <c r="L520"/>
      <c r="M520"/>
      <c r="N520"/>
    </row>
    <row r="521" spans="2:14" s="51" customFormat="1" ht="21.2" customHeight="1">
      <c r="B521" s="49"/>
      <c r="C521" s="49"/>
      <c r="D521" s="50"/>
      <c r="E521" s="26"/>
      <c r="F521" s="26"/>
      <c r="G521" s="26"/>
      <c r="H521" s="26"/>
      <c r="I521" s="2"/>
      <c r="J521"/>
      <c r="K521"/>
      <c r="L521"/>
      <c r="M521"/>
      <c r="N521"/>
    </row>
    <row r="522" spans="2:14" s="51" customFormat="1" ht="21.2" customHeight="1">
      <c r="B522" s="49"/>
      <c r="C522" s="49"/>
      <c r="D522" s="50"/>
      <c r="E522" s="26"/>
      <c r="F522" s="26"/>
      <c r="G522" s="26"/>
      <c r="H522" s="26"/>
      <c r="I522" s="2"/>
      <c r="J522"/>
      <c r="K522"/>
      <c r="L522"/>
      <c r="M522"/>
      <c r="N522"/>
    </row>
    <row r="523" spans="2:14" s="51" customFormat="1" ht="21.2" customHeight="1">
      <c r="B523" s="49"/>
      <c r="C523" s="49"/>
      <c r="D523" s="50"/>
      <c r="E523" s="26"/>
      <c r="F523" s="26"/>
      <c r="G523" s="26"/>
      <c r="H523" s="26"/>
      <c r="I523" s="2"/>
      <c r="J523"/>
      <c r="K523"/>
      <c r="L523"/>
      <c r="M523"/>
      <c r="N523"/>
    </row>
    <row r="524" spans="2:14" s="51" customFormat="1" ht="21.2" customHeight="1">
      <c r="B524" s="49"/>
      <c r="C524" s="49"/>
      <c r="D524" s="50"/>
      <c r="E524" s="26"/>
      <c r="F524" s="26"/>
      <c r="G524" s="26"/>
      <c r="H524" s="26"/>
      <c r="I524" s="2"/>
      <c r="J524"/>
      <c r="K524"/>
      <c r="L524"/>
      <c r="M524"/>
      <c r="N524"/>
    </row>
    <row r="525" spans="2:14" s="51" customFormat="1" ht="21.2" customHeight="1">
      <c r="B525" s="49"/>
      <c r="C525" s="49"/>
      <c r="D525" s="50"/>
      <c r="E525" s="26"/>
      <c r="F525" s="26"/>
      <c r="G525" s="26"/>
      <c r="H525" s="26"/>
      <c r="I525" s="2"/>
      <c r="J525"/>
      <c r="K525"/>
      <c r="L525"/>
      <c r="M525"/>
      <c r="N525"/>
    </row>
    <row r="526" spans="2:14" s="51" customFormat="1" ht="21.2" customHeight="1">
      <c r="B526" s="49"/>
      <c r="C526" s="49"/>
      <c r="D526" s="50"/>
      <c r="E526" s="26"/>
      <c r="F526" s="26"/>
      <c r="G526" s="26"/>
      <c r="H526" s="26"/>
      <c r="I526" s="2"/>
      <c r="J526"/>
      <c r="K526"/>
      <c r="L526"/>
      <c r="M526"/>
      <c r="N526"/>
    </row>
    <row r="527" spans="2:14" s="51" customFormat="1" ht="21.2" customHeight="1">
      <c r="B527" s="49"/>
      <c r="C527" s="49"/>
      <c r="D527" s="50"/>
      <c r="E527" s="26"/>
      <c r="F527" s="26"/>
      <c r="G527" s="26"/>
      <c r="H527" s="26"/>
      <c r="I527" s="2"/>
      <c r="J527"/>
      <c r="K527"/>
      <c r="L527"/>
      <c r="M527"/>
      <c r="N527"/>
    </row>
    <row r="528" spans="2:14" s="51" customFormat="1" ht="21.2" customHeight="1">
      <c r="B528" s="49"/>
      <c r="C528" s="49"/>
      <c r="D528" s="50"/>
      <c r="E528" s="26"/>
      <c r="F528" s="26"/>
      <c r="G528" s="26"/>
      <c r="H528" s="26"/>
      <c r="I528" s="2"/>
      <c r="J528"/>
      <c r="K528"/>
      <c r="L528"/>
      <c r="M528"/>
      <c r="N528"/>
    </row>
    <row r="529" spans="2:14" s="51" customFormat="1" ht="21.2" customHeight="1">
      <c r="B529" s="49"/>
      <c r="C529" s="49"/>
      <c r="D529" s="50"/>
      <c r="E529" s="26"/>
      <c r="F529" s="26"/>
      <c r="G529" s="26"/>
      <c r="H529" s="26"/>
      <c r="I529" s="2"/>
      <c r="J529"/>
      <c r="K529"/>
      <c r="L529"/>
      <c r="M529"/>
      <c r="N529"/>
    </row>
    <row r="530" spans="2:14" s="51" customFormat="1" ht="21.2" customHeight="1">
      <c r="B530" s="49"/>
      <c r="C530" s="49"/>
      <c r="D530" s="50"/>
      <c r="E530" s="26"/>
      <c r="F530" s="26"/>
      <c r="G530" s="26"/>
      <c r="H530" s="26"/>
      <c r="I530" s="2"/>
      <c r="J530"/>
      <c r="K530"/>
      <c r="L530"/>
      <c r="M530"/>
      <c r="N530"/>
    </row>
    <row r="531" spans="2:14" s="51" customFormat="1" ht="21.2" customHeight="1">
      <c r="B531" s="49"/>
      <c r="C531" s="49"/>
      <c r="D531" s="50"/>
      <c r="E531" s="26"/>
      <c r="F531" s="26"/>
      <c r="G531" s="26"/>
      <c r="H531" s="26"/>
      <c r="I531" s="2"/>
      <c r="J531"/>
      <c r="K531"/>
      <c r="L531"/>
      <c r="M531"/>
      <c r="N531"/>
    </row>
    <row r="532" spans="2:14" s="51" customFormat="1" ht="21.2" customHeight="1">
      <c r="B532" s="49"/>
      <c r="C532" s="49"/>
      <c r="D532" s="50"/>
      <c r="E532" s="26"/>
      <c r="F532" s="26"/>
      <c r="G532" s="26"/>
      <c r="H532" s="26"/>
      <c r="I532" s="2"/>
      <c r="J532"/>
      <c r="K532"/>
      <c r="L532"/>
      <c r="M532"/>
      <c r="N532"/>
    </row>
    <row r="533" spans="2:14" s="51" customFormat="1" ht="21.2" customHeight="1">
      <c r="B533" s="49"/>
      <c r="C533" s="49"/>
      <c r="D533" s="50"/>
      <c r="E533" s="26"/>
      <c r="F533" s="26"/>
      <c r="G533" s="26"/>
      <c r="H533" s="26"/>
      <c r="I533" s="2"/>
      <c r="J533"/>
      <c r="K533"/>
      <c r="L533"/>
      <c r="M533"/>
      <c r="N533"/>
    </row>
    <row r="534" spans="2:14" s="51" customFormat="1" ht="21.2" customHeight="1">
      <c r="B534" s="49"/>
      <c r="C534" s="49"/>
      <c r="D534" s="50"/>
      <c r="E534" s="26"/>
      <c r="F534" s="26"/>
      <c r="G534" s="26"/>
      <c r="H534" s="26"/>
      <c r="I534" s="2"/>
      <c r="J534"/>
      <c r="K534"/>
      <c r="L534"/>
      <c r="M534"/>
      <c r="N534"/>
    </row>
    <row r="535" spans="2:14" s="51" customFormat="1" ht="21.2" customHeight="1">
      <c r="B535" s="49"/>
      <c r="C535" s="49"/>
      <c r="D535" s="50"/>
      <c r="E535" s="26"/>
      <c r="F535" s="26"/>
      <c r="G535" s="26"/>
      <c r="H535" s="26"/>
      <c r="I535" s="2"/>
      <c r="J535"/>
      <c r="K535"/>
      <c r="L535"/>
      <c r="M535"/>
      <c r="N535"/>
    </row>
    <row r="536" spans="2:14" s="51" customFormat="1" ht="21.2" customHeight="1">
      <c r="B536" s="49"/>
      <c r="C536" s="49"/>
      <c r="D536" s="50"/>
      <c r="E536" s="26"/>
      <c r="F536" s="26"/>
      <c r="G536" s="26"/>
      <c r="H536" s="26"/>
      <c r="I536" s="2"/>
      <c r="J536"/>
      <c r="K536"/>
      <c r="L536"/>
      <c r="M536"/>
      <c r="N536"/>
    </row>
    <row r="537" spans="2:14" s="51" customFormat="1" ht="21.2" customHeight="1">
      <c r="B537" s="49"/>
      <c r="C537" s="49"/>
      <c r="D537" s="50"/>
      <c r="E537" s="26"/>
      <c r="F537" s="26"/>
      <c r="G537" s="26"/>
      <c r="H537" s="26"/>
      <c r="I537" s="2"/>
      <c r="J537"/>
      <c r="K537"/>
      <c r="L537"/>
      <c r="M537"/>
      <c r="N537"/>
    </row>
    <row r="538" spans="2:14" s="51" customFormat="1" ht="21.2" customHeight="1">
      <c r="B538" s="49"/>
      <c r="C538" s="49"/>
      <c r="D538" s="50"/>
      <c r="E538" s="26"/>
      <c r="F538" s="26"/>
      <c r="G538" s="26"/>
      <c r="H538" s="26"/>
      <c r="I538" s="2"/>
      <c r="J538"/>
      <c r="K538"/>
      <c r="L538"/>
      <c r="M538"/>
      <c r="N538"/>
    </row>
    <row r="539" spans="2:14" s="51" customFormat="1" ht="21.2" customHeight="1">
      <c r="B539" s="49"/>
      <c r="C539" s="49"/>
      <c r="D539" s="50"/>
      <c r="E539" s="26"/>
      <c r="F539" s="26"/>
      <c r="G539" s="26"/>
      <c r="H539" s="26"/>
      <c r="I539" s="2"/>
      <c r="J539"/>
      <c r="K539"/>
      <c r="L539"/>
      <c r="M539"/>
      <c r="N539"/>
    </row>
    <row r="540" spans="2:14" s="51" customFormat="1" ht="21.2" customHeight="1">
      <c r="B540" s="49"/>
      <c r="C540" s="49"/>
      <c r="D540" s="50"/>
      <c r="E540" s="26"/>
      <c r="F540" s="26"/>
      <c r="G540" s="26"/>
      <c r="H540" s="26"/>
      <c r="I540" s="2"/>
      <c r="J540"/>
      <c r="K540"/>
      <c r="L540"/>
      <c r="M540"/>
      <c r="N540"/>
    </row>
    <row r="541" spans="2:14" s="51" customFormat="1" ht="21.2" customHeight="1">
      <c r="B541" s="49"/>
      <c r="C541" s="49"/>
      <c r="D541" s="50"/>
      <c r="E541" s="26"/>
      <c r="F541" s="26"/>
      <c r="G541" s="26"/>
      <c r="H541" s="26"/>
      <c r="I541" s="2"/>
      <c r="J541"/>
      <c r="K541"/>
      <c r="L541"/>
      <c r="M541"/>
      <c r="N541"/>
    </row>
    <row r="542" spans="2:14" s="51" customFormat="1" ht="21.2" customHeight="1">
      <c r="B542" s="49"/>
      <c r="C542" s="49"/>
      <c r="D542" s="50"/>
      <c r="E542" s="26"/>
      <c r="F542" s="26"/>
      <c r="G542" s="26"/>
      <c r="H542" s="26"/>
      <c r="I542" s="2"/>
      <c r="J542"/>
      <c r="K542"/>
      <c r="L542"/>
      <c r="M542"/>
      <c r="N542"/>
    </row>
    <row r="543" spans="2:14" s="51" customFormat="1" ht="21.2" customHeight="1">
      <c r="B543" s="49"/>
      <c r="C543" s="49"/>
      <c r="D543" s="50"/>
      <c r="E543" s="26"/>
      <c r="F543" s="26"/>
      <c r="G543" s="26"/>
      <c r="H543" s="26"/>
      <c r="I543" s="2"/>
      <c r="J543"/>
      <c r="K543"/>
      <c r="L543"/>
      <c r="M543"/>
      <c r="N543"/>
    </row>
    <row r="544" spans="2:14" s="51" customFormat="1" ht="21.2" customHeight="1">
      <c r="B544" s="49"/>
      <c r="C544" s="49"/>
      <c r="D544" s="50"/>
      <c r="E544" s="26"/>
      <c r="F544" s="26"/>
      <c r="G544" s="26"/>
      <c r="H544" s="26"/>
      <c r="I544" s="2"/>
      <c r="J544"/>
      <c r="K544"/>
      <c r="L544"/>
      <c r="M544"/>
      <c r="N544"/>
    </row>
    <row r="545" spans="2:14" s="51" customFormat="1" ht="21.2" customHeight="1">
      <c r="B545" s="49"/>
      <c r="C545" s="49"/>
      <c r="D545" s="50"/>
      <c r="E545" s="26"/>
      <c r="F545" s="26"/>
      <c r="G545" s="26"/>
      <c r="H545" s="26"/>
      <c r="I545" s="2"/>
      <c r="J545"/>
      <c r="K545"/>
      <c r="L545"/>
      <c r="M545"/>
      <c r="N545"/>
    </row>
    <row r="546" spans="2:14" s="51" customFormat="1" ht="21.2" customHeight="1">
      <c r="B546" s="49"/>
      <c r="C546" s="49"/>
      <c r="D546" s="50"/>
      <c r="E546" s="26"/>
      <c r="F546" s="26"/>
      <c r="G546" s="26"/>
      <c r="H546" s="26"/>
      <c r="I546" s="2"/>
      <c r="J546"/>
      <c r="K546"/>
      <c r="L546"/>
      <c r="M546"/>
      <c r="N546"/>
    </row>
    <row r="547" spans="2:14" s="51" customFormat="1" ht="21.2" customHeight="1">
      <c r="B547" s="49"/>
      <c r="C547" s="49"/>
      <c r="D547" s="50"/>
      <c r="E547" s="26"/>
      <c r="F547" s="26"/>
      <c r="G547" s="26"/>
      <c r="H547" s="26"/>
      <c r="I547" s="2"/>
      <c r="J547"/>
      <c r="K547"/>
      <c r="L547"/>
      <c r="M547"/>
      <c r="N547"/>
    </row>
    <row r="548" spans="2:14" s="51" customFormat="1" ht="21.2" customHeight="1">
      <c r="B548" s="49"/>
      <c r="C548" s="49"/>
      <c r="D548" s="50"/>
      <c r="E548" s="26"/>
      <c r="F548" s="26"/>
      <c r="G548" s="26"/>
      <c r="H548" s="26"/>
      <c r="I548" s="2"/>
      <c r="J548"/>
      <c r="K548"/>
      <c r="L548"/>
      <c r="M548"/>
      <c r="N548"/>
    </row>
    <row r="549" spans="2:14" s="51" customFormat="1" ht="21.2" customHeight="1">
      <c r="B549" s="49"/>
      <c r="C549" s="49"/>
      <c r="D549" s="50"/>
      <c r="E549" s="26"/>
      <c r="F549" s="26"/>
      <c r="G549" s="26"/>
      <c r="H549" s="26"/>
      <c r="I549" s="2"/>
      <c r="J549"/>
      <c r="K549"/>
      <c r="L549"/>
      <c r="M549"/>
      <c r="N549"/>
    </row>
    <row r="550" spans="2:14" s="51" customFormat="1" ht="21.2" customHeight="1">
      <c r="B550" s="49"/>
      <c r="C550" s="49"/>
      <c r="D550" s="50"/>
      <c r="E550" s="26"/>
      <c r="F550" s="26"/>
      <c r="G550" s="26"/>
      <c r="H550" s="26"/>
      <c r="I550" s="2"/>
      <c r="J550"/>
      <c r="K550"/>
      <c r="L550"/>
      <c r="M550"/>
      <c r="N550"/>
    </row>
    <row r="551" spans="2:14" s="51" customFormat="1" ht="21.2" customHeight="1">
      <c r="B551" s="49"/>
      <c r="C551" s="49"/>
      <c r="D551" s="50"/>
      <c r="E551" s="26"/>
      <c r="F551" s="26"/>
      <c r="G551" s="26"/>
      <c r="H551" s="26"/>
      <c r="I551" s="2"/>
      <c r="J551"/>
      <c r="K551"/>
      <c r="L551"/>
      <c r="M551"/>
      <c r="N551"/>
    </row>
    <row r="552" spans="2:14" s="51" customFormat="1" ht="21.2" customHeight="1">
      <c r="B552" s="49"/>
      <c r="C552" s="49"/>
      <c r="D552" s="50"/>
      <c r="E552" s="26"/>
      <c r="F552" s="26"/>
      <c r="G552" s="26"/>
      <c r="H552" s="26"/>
      <c r="I552" s="2"/>
      <c r="J552"/>
      <c r="K552"/>
      <c r="L552"/>
      <c r="M552"/>
      <c r="N552"/>
    </row>
    <row r="553" spans="2:14" s="51" customFormat="1" ht="21.2" customHeight="1">
      <c r="B553" s="49"/>
      <c r="C553" s="49"/>
      <c r="D553" s="50"/>
      <c r="E553" s="26"/>
      <c r="F553" s="26"/>
      <c r="G553" s="26"/>
      <c r="H553" s="26"/>
      <c r="I553" s="2"/>
      <c r="J553"/>
      <c r="K553"/>
      <c r="L553"/>
      <c r="M553"/>
      <c r="N553"/>
    </row>
    <row r="554" spans="2:14" s="51" customFormat="1" ht="21.2" customHeight="1">
      <c r="B554" s="49"/>
      <c r="C554" s="49"/>
      <c r="D554" s="50"/>
      <c r="E554" s="26"/>
      <c r="F554" s="26"/>
      <c r="G554" s="26"/>
      <c r="H554" s="26"/>
      <c r="I554" s="2"/>
      <c r="J554"/>
      <c r="K554"/>
      <c r="L554"/>
      <c r="M554"/>
      <c r="N554"/>
    </row>
    <row r="555" spans="2:14" s="51" customFormat="1" ht="21.2" customHeight="1">
      <c r="B555" s="49"/>
      <c r="C555" s="49"/>
      <c r="D555" s="50"/>
      <c r="E555" s="26"/>
      <c r="F555" s="26"/>
      <c r="G555" s="26"/>
      <c r="H555" s="26"/>
      <c r="I555" s="2"/>
      <c r="J555"/>
      <c r="K555"/>
      <c r="L555"/>
      <c r="M555"/>
      <c r="N555"/>
    </row>
    <row r="556" spans="2:14" s="51" customFormat="1" ht="21.2" customHeight="1">
      <c r="B556" s="49"/>
      <c r="C556" s="49"/>
      <c r="D556" s="50"/>
      <c r="E556" s="26"/>
      <c r="F556" s="26"/>
      <c r="G556" s="26"/>
      <c r="H556" s="26"/>
      <c r="I556" s="2"/>
      <c r="J556"/>
      <c r="K556"/>
      <c r="L556"/>
      <c r="M556"/>
      <c r="N556"/>
    </row>
    <row r="557" spans="2:14" s="51" customFormat="1" ht="21.2" customHeight="1">
      <c r="B557" s="49"/>
      <c r="C557" s="49"/>
      <c r="D557" s="50"/>
      <c r="E557" s="26"/>
      <c r="F557" s="26"/>
      <c r="G557" s="26"/>
      <c r="H557" s="26"/>
      <c r="I557" s="2"/>
      <c r="J557"/>
      <c r="K557"/>
      <c r="L557"/>
      <c r="M557"/>
      <c r="N557"/>
    </row>
    <row r="558" spans="2:14" s="51" customFormat="1" ht="21.2" customHeight="1">
      <c r="B558" s="49"/>
      <c r="C558" s="49"/>
      <c r="D558" s="50"/>
      <c r="E558" s="26"/>
      <c r="F558" s="26"/>
      <c r="G558" s="26"/>
      <c r="H558" s="26"/>
      <c r="I558" s="2"/>
      <c r="J558"/>
      <c r="K558"/>
      <c r="L558"/>
      <c r="M558"/>
      <c r="N558"/>
    </row>
    <row r="559" spans="2:14" s="51" customFormat="1" ht="21.2" customHeight="1">
      <c r="B559" s="49"/>
      <c r="C559" s="49"/>
      <c r="D559" s="50"/>
      <c r="E559" s="26"/>
      <c r="F559" s="26"/>
      <c r="G559" s="26"/>
      <c r="H559" s="26"/>
      <c r="I559" s="2"/>
      <c r="J559"/>
      <c r="K559"/>
      <c r="L559"/>
      <c r="M559"/>
      <c r="N559"/>
    </row>
    <row r="560" spans="2:14" s="51" customFormat="1" ht="21.2" customHeight="1">
      <c r="B560" s="49"/>
      <c r="C560" s="49"/>
      <c r="D560" s="50"/>
      <c r="E560" s="26"/>
      <c r="F560" s="26"/>
      <c r="G560" s="26"/>
      <c r="H560" s="26"/>
      <c r="I560" s="2"/>
      <c r="J560"/>
      <c r="K560"/>
      <c r="L560"/>
      <c r="M560"/>
      <c r="N560"/>
    </row>
    <row r="561" spans="2:14" s="51" customFormat="1" ht="21.2" customHeight="1">
      <c r="B561" s="49"/>
      <c r="C561" s="49"/>
      <c r="D561" s="50"/>
      <c r="E561" s="26"/>
      <c r="F561" s="26"/>
      <c r="G561" s="26"/>
      <c r="H561" s="26"/>
      <c r="I561" s="2"/>
      <c r="J561"/>
      <c r="K561"/>
      <c r="L561"/>
      <c r="M561"/>
      <c r="N561"/>
    </row>
    <row r="562" spans="2:14" s="51" customFormat="1" ht="21.2" customHeight="1">
      <c r="B562" s="49"/>
      <c r="C562" s="49"/>
      <c r="D562" s="50"/>
      <c r="E562" s="26"/>
      <c r="F562" s="26"/>
      <c r="G562" s="26"/>
      <c r="H562" s="26"/>
      <c r="I562" s="2"/>
      <c r="J562"/>
      <c r="K562"/>
      <c r="L562"/>
      <c r="M562"/>
      <c r="N562"/>
    </row>
    <row r="563" spans="2:14" s="51" customFormat="1" ht="21.2" customHeight="1">
      <c r="B563" s="49"/>
      <c r="C563" s="49"/>
      <c r="D563" s="50"/>
      <c r="E563" s="26"/>
      <c r="F563" s="26"/>
      <c r="G563" s="26"/>
      <c r="H563" s="26"/>
      <c r="I563" s="2"/>
      <c r="J563"/>
      <c r="K563"/>
      <c r="L563"/>
      <c r="M563"/>
      <c r="N563"/>
    </row>
    <row r="564" spans="2:14" s="51" customFormat="1" ht="21.2" customHeight="1">
      <c r="B564" s="49"/>
      <c r="C564" s="49"/>
      <c r="D564" s="50"/>
      <c r="E564" s="26"/>
      <c r="F564" s="26"/>
      <c r="G564" s="26"/>
      <c r="H564" s="26"/>
      <c r="I564" s="2"/>
      <c r="J564"/>
      <c r="K564"/>
      <c r="L564"/>
      <c r="M564"/>
      <c r="N564"/>
    </row>
    <row r="565" spans="2:14" s="51" customFormat="1" ht="21.2" customHeight="1">
      <c r="B565" s="49"/>
      <c r="C565" s="49"/>
      <c r="D565" s="50"/>
      <c r="E565" s="26"/>
      <c r="F565" s="26"/>
      <c r="G565" s="26"/>
      <c r="H565" s="26"/>
      <c r="I565" s="2"/>
      <c r="J565"/>
      <c r="K565"/>
      <c r="L565"/>
      <c r="M565"/>
      <c r="N565"/>
    </row>
    <row r="566" spans="2:14" s="51" customFormat="1" ht="21.2" customHeight="1">
      <c r="B566" s="49"/>
      <c r="C566" s="49"/>
      <c r="D566" s="50"/>
      <c r="E566" s="26"/>
      <c r="F566" s="26"/>
      <c r="G566" s="26"/>
      <c r="H566" s="26"/>
      <c r="I566" s="2"/>
      <c r="J566"/>
      <c r="K566"/>
      <c r="L566"/>
      <c r="M566"/>
      <c r="N566"/>
    </row>
    <row r="567" spans="2:14" s="51" customFormat="1" ht="21.2" customHeight="1">
      <c r="B567" s="49"/>
      <c r="C567" s="49"/>
      <c r="D567" s="50"/>
      <c r="E567" s="26"/>
      <c r="F567" s="26"/>
      <c r="G567" s="26"/>
      <c r="H567" s="26"/>
      <c r="I567" s="2"/>
      <c r="J567"/>
      <c r="K567"/>
      <c r="L567"/>
      <c r="M567"/>
      <c r="N567"/>
    </row>
    <row r="568" spans="2:14" s="51" customFormat="1" ht="21.2" customHeight="1">
      <c r="B568" s="49"/>
      <c r="C568" s="49"/>
      <c r="D568" s="50"/>
      <c r="E568" s="26"/>
      <c r="F568" s="26"/>
      <c r="G568" s="26"/>
      <c r="H568" s="26"/>
      <c r="I568" s="2"/>
      <c r="J568"/>
      <c r="K568"/>
      <c r="L568"/>
      <c r="M568"/>
      <c r="N568"/>
    </row>
    <row r="569" spans="2:14" s="51" customFormat="1" ht="21.2" customHeight="1">
      <c r="B569" s="49"/>
      <c r="C569" s="49"/>
      <c r="D569" s="50"/>
      <c r="E569" s="26"/>
      <c r="F569" s="26"/>
      <c r="G569" s="26"/>
      <c r="H569" s="26"/>
      <c r="I569" s="2"/>
      <c r="J569"/>
      <c r="K569"/>
      <c r="L569"/>
      <c r="M569"/>
      <c r="N569"/>
    </row>
    <row r="570" spans="2:14" s="51" customFormat="1" ht="21.2" customHeight="1">
      <c r="B570" s="49"/>
      <c r="C570" s="49"/>
      <c r="D570" s="50"/>
      <c r="E570" s="26"/>
      <c r="F570" s="26"/>
      <c r="G570" s="26"/>
      <c r="H570" s="26"/>
      <c r="I570" s="2"/>
      <c r="J570"/>
      <c r="K570"/>
      <c r="L570"/>
      <c r="M570"/>
      <c r="N570"/>
    </row>
    <row r="571" spans="2:14" s="51" customFormat="1" ht="21.2" customHeight="1">
      <c r="B571" s="49"/>
      <c r="C571" s="49"/>
      <c r="D571" s="50"/>
      <c r="E571" s="26"/>
      <c r="F571" s="26"/>
      <c r="G571" s="26"/>
      <c r="H571" s="26"/>
      <c r="I571" s="2"/>
      <c r="J571"/>
      <c r="K571"/>
      <c r="L571"/>
      <c r="M571"/>
      <c r="N571"/>
    </row>
    <row r="572" spans="2:14" s="51" customFormat="1" ht="21.2" customHeight="1">
      <c r="B572" s="49"/>
      <c r="C572" s="49"/>
      <c r="D572" s="50"/>
      <c r="E572" s="26"/>
      <c r="F572" s="26"/>
      <c r="G572" s="26"/>
      <c r="H572" s="26"/>
      <c r="I572" s="2"/>
      <c r="J572"/>
      <c r="K572"/>
      <c r="L572"/>
      <c r="M572"/>
      <c r="N572"/>
    </row>
    <row r="573" spans="2:14" s="51" customFormat="1" ht="21.2" customHeight="1">
      <c r="B573" s="49"/>
      <c r="C573" s="49"/>
      <c r="D573" s="50"/>
      <c r="E573" s="26"/>
      <c r="F573" s="26"/>
      <c r="G573" s="26"/>
      <c r="H573" s="26"/>
      <c r="I573" s="2"/>
      <c r="J573"/>
      <c r="K573"/>
      <c r="L573"/>
      <c r="M573"/>
      <c r="N573"/>
    </row>
    <row r="574" spans="2:14" s="51" customFormat="1" ht="21.2" customHeight="1">
      <c r="B574" s="49"/>
      <c r="C574" s="49"/>
      <c r="D574" s="50"/>
      <c r="E574" s="26"/>
      <c r="F574" s="26"/>
      <c r="G574" s="26"/>
      <c r="H574" s="26"/>
      <c r="I574" s="2"/>
      <c r="J574"/>
      <c r="K574"/>
      <c r="L574"/>
      <c r="M574"/>
      <c r="N574"/>
    </row>
    <row r="575" spans="2:14" s="51" customFormat="1" ht="21.2" customHeight="1">
      <c r="B575" s="49"/>
      <c r="C575" s="49"/>
      <c r="D575" s="50"/>
      <c r="E575" s="26"/>
      <c r="F575" s="26"/>
      <c r="G575" s="26"/>
      <c r="H575" s="26"/>
      <c r="I575" s="2"/>
      <c r="J575"/>
      <c r="K575"/>
      <c r="L575"/>
      <c r="M575"/>
      <c r="N575"/>
    </row>
    <row r="576" spans="2:14" s="51" customFormat="1" ht="21.2" customHeight="1">
      <c r="B576" s="49"/>
      <c r="C576" s="49"/>
      <c r="D576" s="50"/>
      <c r="E576" s="26"/>
      <c r="F576" s="26"/>
      <c r="G576" s="26"/>
      <c r="H576" s="26"/>
      <c r="I576" s="2"/>
      <c r="J576"/>
      <c r="K576"/>
      <c r="L576"/>
      <c r="M576"/>
      <c r="N576"/>
    </row>
    <row r="577" spans="2:14" s="51" customFormat="1" ht="21.2" customHeight="1">
      <c r="B577" s="49"/>
      <c r="C577" s="49"/>
      <c r="D577" s="50"/>
      <c r="E577" s="26"/>
      <c r="F577" s="26"/>
      <c r="G577" s="26"/>
      <c r="H577" s="26"/>
      <c r="I577" s="2"/>
      <c r="J577"/>
      <c r="K577"/>
      <c r="L577"/>
      <c r="M577"/>
      <c r="N577"/>
    </row>
    <row r="578" spans="2:14" s="51" customFormat="1" ht="21.2" customHeight="1">
      <c r="B578" s="49"/>
      <c r="C578" s="49"/>
      <c r="D578" s="50"/>
      <c r="E578" s="26"/>
      <c r="F578" s="26"/>
      <c r="G578" s="26"/>
      <c r="H578" s="26"/>
      <c r="I578" s="2"/>
      <c r="J578"/>
      <c r="K578"/>
      <c r="L578"/>
      <c r="M578"/>
      <c r="N578"/>
    </row>
    <row r="579" spans="2:14" s="51" customFormat="1" ht="21.2" customHeight="1">
      <c r="B579" s="49"/>
      <c r="C579" s="49"/>
      <c r="D579" s="50"/>
      <c r="E579" s="26"/>
      <c r="F579" s="26"/>
      <c r="G579" s="26"/>
      <c r="H579" s="26"/>
      <c r="I579" s="2"/>
      <c r="J579"/>
      <c r="K579"/>
      <c r="L579"/>
      <c r="M579"/>
      <c r="N579"/>
    </row>
    <row r="580" spans="2:14" s="51" customFormat="1" ht="21.2" customHeight="1">
      <c r="B580" s="49"/>
      <c r="C580" s="49"/>
      <c r="D580" s="50"/>
      <c r="E580" s="26"/>
      <c r="F580" s="26"/>
      <c r="G580" s="26"/>
      <c r="H580" s="26"/>
      <c r="I580" s="2"/>
      <c r="J580"/>
      <c r="K580"/>
      <c r="L580"/>
      <c r="M580"/>
      <c r="N580"/>
    </row>
    <row r="581" spans="2:14" s="51" customFormat="1" ht="21.2" customHeight="1">
      <c r="B581" s="49"/>
      <c r="C581" s="49"/>
      <c r="D581" s="50"/>
      <c r="E581" s="26"/>
      <c r="F581" s="26"/>
      <c r="G581" s="26"/>
      <c r="H581" s="26"/>
      <c r="I581" s="2"/>
      <c r="J581"/>
      <c r="K581"/>
      <c r="L581"/>
      <c r="M581"/>
      <c r="N581"/>
    </row>
    <row r="582" spans="2:14" s="51" customFormat="1" ht="21.2" customHeight="1">
      <c r="B582" s="49"/>
      <c r="C582" s="49"/>
      <c r="D582" s="50"/>
      <c r="E582" s="26"/>
      <c r="F582" s="26"/>
      <c r="G582" s="26"/>
      <c r="H582" s="26"/>
      <c r="I582" s="2"/>
      <c r="J582"/>
      <c r="K582"/>
      <c r="L582"/>
      <c r="M582"/>
      <c r="N582"/>
    </row>
    <row r="583" spans="2:14" s="51" customFormat="1" ht="21.2" customHeight="1">
      <c r="B583" s="49"/>
      <c r="C583" s="49"/>
      <c r="D583" s="50"/>
      <c r="E583" s="26"/>
      <c r="F583" s="26"/>
      <c r="G583" s="26"/>
      <c r="H583" s="26"/>
      <c r="I583" s="2"/>
      <c r="J583"/>
      <c r="K583"/>
      <c r="L583"/>
      <c r="M583"/>
      <c r="N583"/>
    </row>
    <row r="584" spans="2:14" s="51" customFormat="1" ht="21.2" customHeight="1">
      <c r="B584" s="49"/>
      <c r="C584" s="49"/>
      <c r="D584" s="50"/>
      <c r="E584" s="26"/>
      <c r="F584" s="26"/>
      <c r="G584" s="26"/>
      <c r="H584" s="26"/>
      <c r="I584" s="2"/>
      <c r="J584"/>
      <c r="K584"/>
      <c r="L584"/>
      <c r="M584"/>
      <c r="N584"/>
    </row>
    <row r="585" spans="2:14" s="51" customFormat="1" ht="21.2" customHeight="1">
      <c r="B585" s="49"/>
      <c r="C585" s="49"/>
      <c r="D585" s="50"/>
      <c r="E585" s="26"/>
      <c r="F585" s="26"/>
      <c r="G585" s="26"/>
      <c r="H585" s="26"/>
      <c r="I585" s="2"/>
      <c r="J585"/>
      <c r="K585"/>
      <c r="L585"/>
      <c r="M585"/>
      <c r="N585"/>
    </row>
    <row r="586" spans="2:14" s="51" customFormat="1" ht="21.2" customHeight="1">
      <c r="B586" s="49"/>
      <c r="C586" s="49"/>
      <c r="D586" s="50"/>
      <c r="E586" s="26"/>
      <c r="F586" s="26"/>
      <c r="G586" s="26"/>
      <c r="H586" s="26"/>
      <c r="I586" s="2"/>
      <c r="J586"/>
      <c r="K586"/>
      <c r="L586"/>
      <c r="M586"/>
      <c r="N586"/>
    </row>
    <row r="587" spans="2:14" s="51" customFormat="1" ht="21.2" customHeight="1">
      <c r="B587" s="49"/>
      <c r="C587" s="49"/>
      <c r="D587" s="50"/>
      <c r="E587" s="26"/>
      <c r="F587" s="26"/>
      <c r="G587" s="26"/>
      <c r="H587" s="26"/>
      <c r="I587" s="2"/>
      <c r="J587"/>
      <c r="K587"/>
      <c r="L587"/>
      <c r="M587"/>
      <c r="N587"/>
    </row>
    <row r="588" spans="2:14" s="51" customFormat="1" ht="21.2" customHeight="1">
      <c r="B588" s="49"/>
      <c r="C588" s="49"/>
      <c r="D588" s="50"/>
      <c r="E588" s="26"/>
      <c r="F588" s="26"/>
      <c r="G588" s="26"/>
      <c r="H588" s="26"/>
      <c r="I588" s="2"/>
      <c r="J588"/>
      <c r="K588"/>
      <c r="L588"/>
      <c r="M588"/>
      <c r="N588"/>
    </row>
    <row r="589" spans="2:14" s="51" customFormat="1" ht="21.2" customHeight="1">
      <c r="B589" s="49"/>
      <c r="C589" s="49"/>
      <c r="D589" s="50"/>
      <c r="E589" s="26"/>
      <c r="F589" s="26"/>
      <c r="G589" s="26"/>
      <c r="H589" s="26"/>
      <c r="I589" s="2"/>
      <c r="J589"/>
      <c r="K589"/>
      <c r="L589"/>
      <c r="M589"/>
      <c r="N589"/>
    </row>
    <row r="590" spans="2:14" s="51" customFormat="1" ht="21.2" customHeight="1">
      <c r="B590" s="49"/>
      <c r="C590" s="49"/>
      <c r="D590" s="50"/>
      <c r="E590" s="26"/>
      <c r="F590" s="26"/>
      <c r="G590" s="26"/>
      <c r="H590" s="26"/>
      <c r="I590" s="2"/>
      <c r="J590"/>
      <c r="K590"/>
      <c r="L590"/>
      <c r="M590"/>
      <c r="N590"/>
    </row>
    <row r="591" spans="2:14" s="51" customFormat="1" ht="21.2" customHeight="1">
      <c r="B591" s="49"/>
      <c r="C591" s="49"/>
      <c r="D591" s="50"/>
      <c r="E591" s="26"/>
      <c r="F591" s="26"/>
      <c r="G591" s="26"/>
      <c r="H591" s="26"/>
      <c r="I591" s="2"/>
      <c r="J591"/>
      <c r="K591"/>
      <c r="L591"/>
      <c r="M591"/>
      <c r="N591"/>
    </row>
    <row r="592" spans="2:14" s="51" customFormat="1" ht="21.2" customHeight="1">
      <c r="B592" s="49"/>
      <c r="C592" s="49"/>
      <c r="D592" s="50"/>
      <c r="E592" s="26"/>
      <c r="F592" s="26"/>
      <c r="G592" s="26"/>
      <c r="H592" s="26"/>
      <c r="I592" s="2"/>
      <c r="J592"/>
      <c r="K592"/>
      <c r="L592"/>
      <c r="M592"/>
      <c r="N592"/>
    </row>
    <row r="593" spans="2:14" s="51" customFormat="1" ht="21.2" customHeight="1">
      <c r="B593" s="49"/>
      <c r="C593" s="49"/>
      <c r="D593" s="50"/>
      <c r="E593" s="26"/>
      <c r="F593" s="26"/>
      <c r="G593" s="26"/>
      <c r="H593" s="26"/>
      <c r="I593" s="2"/>
      <c r="J593"/>
      <c r="K593"/>
      <c r="L593"/>
      <c r="M593"/>
      <c r="N593"/>
    </row>
    <row r="594" spans="2:14" s="51" customFormat="1" ht="21.2" customHeight="1">
      <c r="B594" s="49"/>
      <c r="C594" s="49"/>
      <c r="D594" s="50"/>
      <c r="E594" s="26"/>
      <c r="F594" s="26"/>
      <c r="G594" s="26"/>
      <c r="H594" s="26"/>
      <c r="I594" s="2"/>
      <c r="J594"/>
      <c r="K594"/>
      <c r="L594"/>
      <c r="M594"/>
      <c r="N594"/>
    </row>
    <row r="595" spans="2:14" s="51" customFormat="1" ht="21.2" customHeight="1">
      <c r="B595" s="49"/>
      <c r="C595" s="49"/>
      <c r="D595" s="50"/>
      <c r="E595" s="26"/>
      <c r="F595" s="26"/>
      <c r="G595" s="26"/>
      <c r="H595" s="26"/>
      <c r="I595" s="2"/>
      <c r="J595"/>
      <c r="K595"/>
      <c r="L595"/>
      <c r="M595"/>
      <c r="N595"/>
    </row>
    <row r="596" spans="2:14" s="51" customFormat="1" ht="21.2" customHeight="1">
      <c r="B596" s="49"/>
      <c r="C596" s="49"/>
      <c r="D596" s="50"/>
      <c r="E596" s="26"/>
      <c r="F596" s="26"/>
      <c r="G596" s="26"/>
      <c r="H596" s="26"/>
      <c r="I596" s="2"/>
      <c r="J596"/>
      <c r="K596"/>
      <c r="L596"/>
      <c r="M596"/>
      <c r="N596"/>
    </row>
    <row r="597" spans="2:14" s="51" customFormat="1" ht="21.2" customHeight="1">
      <c r="B597" s="49"/>
      <c r="C597" s="49"/>
      <c r="D597" s="50"/>
      <c r="E597" s="26"/>
      <c r="F597" s="26"/>
      <c r="G597" s="26"/>
      <c r="H597" s="26"/>
      <c r="I597" s="2"/>
      <c r="J597"/>
      <c r="K597"/>
      <c r="L597"/>
      <c r="M597"/>
      <c r="N597"/>
    </row>
    <row r="598" spans="2:14" s="51" customFormat="1" ht="21.2" customHeight="1">
      <c r="B598" s="49"/>
      <c r="C598" s="49"/>
      <c r="D598" s="50"/>
      <c r="E598" s="26"/>
      <c r="F598" s="26"/>
      <c r="G598" s="26"/>
      <c r="H598" s="26"/>
      <c r="I598" s="2"/>
      <c r="J598"/>
      <c r="K598"/>
      <c r="L598"/>
      <c r="M598"/>
      <c r="N598"/>
    </row>
    <row r="599" spans="2:14" s="51" customFormat="1" ht="21.2" customHeight="1">
      <c r="B599" s="49"/>
      <c r="C599" s="49"/>
      <c r="D599" s="50"/>
      <c r="E599" s="26"/>
      <c r="F599" s="26"/>
      <c r="G599" s="26"/>
      <c r="H599" s="26"/>
      <c r="I599" s="2"/>
      <c r="J599"/>
      <c r="K599"/>
      <c r="L599"/>
      <c r="M599"/>
      <c r="N599"/>
    </row>
    <row r="600" spans="2:14" s="51" customFormat="1" ht="21.2" customHeight="1">
      <c r="B600" s="49"/>
      <c r="C600" s="49"/>
      <c r="D600" s="50"/>
      <c r="E600" s="26"/>
      <c r="F600" s="26"/>
      <c r="G600" s="26"/>
      <c r="H600" s="26"/>
      <c r="I600" s="2"/>
      <c r="J600"/>
      <c r="K600"/>
      <c r="L600"/>
      <c r="M600"/>
      <c r="N600"/>
    </row>
    <row r="601" spans="2:14" s="51" customFormat="1" ht="21.2" customHeight="1">
      <c r="B601" s="49"/>
      <c r="C601" s="49"/>
      <c r="D601" s="50"/>
      <c r="E601" s="26"/>
      <c r="F601" s="26"/>
      <c r="G601" s="26"/>
      <c r="H601" s="26"/>
      <c r="I601" s="2"/>
      <c r="J601"/>
      <c r="K601"/>
      <c r="L601"/>
      <c r="M601"/>
      <c r="N601"/>
    </row>
    <row r="602" spans="2:14" s="51" customFormat="1" ht="21.2" customHeight="1">
      <c r="B602" s="49"/>
      <c r="C602" s="49"/>
      <c r="D602" s="50"/>
      <c r="E602" s="26"/>
      <c r="F602" s="26"/>
      <c r="G602" s="26"/>
      <c r="H602" s="26"/>
      <c r="I602" s="2"/>
      <c r="J602"/>
      <c r="K602"/>
      <c r="L602"/>
      <c r="M602"/>
      <c r="N602"/>
    </row>
    <row r="603" spans="2:14" s="51" customFormat="1" ht="21.2" customHeight="1">
      <c r="B603" s="49"/>
      <c r="C603" s="49"/>
      <c r="D603" s="50"/>
      <c r="E603" s="26"/>
      <c r="F603" s="26"/>
      <c r="G603" s="26"/>
      <c r="H603" s="26"/>
      <c r="I603" s="2"/>
      <c r="J603"/>
      <c r="K603"/>
      <c r="L603"/>
      <c r="M603"/>
      <c r="N603"/>
    </row>
    <row r="604" spans="2:14" s="51" customFormat="1" ht="21.2" customHeight="1">
      <c r="B604" s="49"/>
      <c r="C604" s="49"/>
      <c r="D604" s="50"/>
      <c r="E604" s="26"/>
      <c r="F604" s="26"/>
      <c r="G604" s="26"/>
      <c r="H604" s="26"/>
      <c r="I604" s="2"/>
      <c r="J604"/>
      <c r="K604"/>
      <c r="L604"/>
      <c r="M604"/>
      <c r="N604"/>
    </row>
    <row r="605" spans="2:14" s="51" customFormat="1" ht="21.2" customHeight="1">
      <c r="B605" s="49"/>
      <c r="C605" s="49"/>
      <c r="D605" s="50"/>
      <c r="E605" s="26"/>
      <c r="F605" s="26"/>
      <c r="G605" s="26"/>
      <c r="H605" s="26"/>
      <c r="I605" s="2"/>
      <c r="J605"/>
      <c r="K605"/>
      <c r="L605"/>
      <c r="M605"/>
      <c r="N605"/>
    </row>
    <row r="606" spans="2:14" s="51" customFormat="1" ht="21.2" customHeight="1">
      <c r="B606" s="49"/>
      <c r="C606" s="49"/>
      <c r="D606" s="50"/>
      <c r="E606" s="26"/>
      <c r="F606" s="26"/>
      <c r="G606" s="26"/>
      <c r="H606" s="26"/>
      <c r="I606" s="2"/>
      <c r="J606"/>
      <c r="K606"/>
      <c r="L606"/>
      <c r="M606"/>
      <c r="N606"/>
    </row>
    <row r="607" spans="2:14" s="51" customFormat="1" ht="21.2" customHeight="1">
      <c r="B607" s="49"/>
      <c r="C607" s="49"/>
      <c r="D607" s="50"/>
      <c r="E607" s="26"/>
      <c r="F607" s="26"/>
      <c r="G607" s="26"/>
      <c r="H607" s="26"/>
      <c r="I607" s="2"/>
      <c r="J607"/>
      <c r="K607"/>
      <c r="L607"/>
      <c r="M607"/>
      <c r="N607"/>
    </row>
    <row r="608" spans="2:14" s="51" customFormat="1" ht="21.2" customHeight="1">
      <c r="B608" s="49"/>
      <c r="C608" s="49"/>
      <c r="D608" s="50"/>
      <c r="E608" s="26"/>
      <c r="F608" s="26"/>
      <c r="G608" s="26"/>
      <c r="H608" s="26"/>
      <c r="I608" s="2"/>
      <c r="J608"/>
      <c r="K608"/>
      <c r="L608"/>
      <c r="M608"/>
      <c r="N608"/>
    </row>
    <row r="609" spans="2:14" s="51" customFormat="1" ht="21.2" customHeight="1">
      <c r="B609" s="49"/>
      <c r="C609" s="49"/>
      <c r="D609" s="50"/>
      <c r="E609" s="26"/>
      <c r="F609" s="26"/>
      <c r="G609" s="26"/>
      <c r="H609" s="26"/>
      <c r="I609" s="2"/>
      <c r="J609"/>
      <c r="K609"/>
      <c r="L609"/>
      <c r="M609"/>
      <c r="N609"/>
    </row>
    <row r="610" spans="2:14" s="51" customFormat="1" ht="21.2" customHeight="1">
      <c r="B610" s="49"/>
      <c r="C610" s="49"/>
      <c r="D610" s="50"/>
      <c r="E610" s="26"/>
      <c r="F610" s="26"/>
      <c r="G610" s="26"/>
      <c r="H610" s="26"/>
      <c r="I610" s="2"/>
      <c r="J610"/>
      <c r="K610"/>
      <c r="L610"/>
      <c r="M610"/>
      <c r="N610"/>
    </row>
    <row r="611" spans="2:14" s="51" customFormat="1" ht="21.2" customHeight="1">
      <c r="B611" s="49"/>
      <c r="C611" s="49"/>
      <c r="D611" s="50"/>
      <c r="E611" s="26"/>
      <c r="F611" s="26"/>
      <c r="G611" s="26"/>
      <c r="H611" s="26"/>
      <c r="I611" s="2"/>
      <c r="J611"/>
      <c r="K611"/>
      <c r="L611"/>
      <c r="M611"/>
      <c r="N611"/>
    </row>
    <row r="612" spans="2:14" s="51" customFormat="1" ht="21.2" customHeight="1">
      <c r="B612" s="49"/>
      <c r="C612" s="49"/>
      <c r="D612" s="50"/>
      <c r="E612" s="26"/>
      <c r="F612" s="26"/>
      <c r="G612" s="26"/>
      <c r="H612" s="26"/>
      <c r="I612" s="2"/>
      <c r="J612"/>
      <c r="K612"/>
      <c r="L612"/>
      <c r="M612"/>
      <c r="N612"/>
    </row>
    <row r="613" spans="2:14" s="51" customFormat="1" ht="21.2" customHeight="1">
      <c r="B613" s="49"/>
      <c r="C613" s="49"/>
      <c r="D613" s="50"/>
      <c r="E613" s="26"/>
      <c r="F613" s="26"/>
      <c r="G613" s="26"/>
      <c r="H613" s="26"/>
      <c r="I613" s="2"/>
      <c r="J613"/>
      <c r="K613"/>
      <c r="L613"/>
      <c r="M613"/>
      <c r="N613"/>
    </row>
    <row r="614" spans="2:14" s="51" customFormat="1" ht="21.2" customHeight="1">
      <c r="B614" s="49"/>
      <c r="C614" s="49"/>
      <c r="D614" s="50"/>
      <c r="E614" s="26"/>
      <c r="F614" s="26"/>
      <c r="G614" s="26"/>
      <c r="H614" s="26"/>
      <c r="I614" s="2"/>
      <c r="J614"/>
      <c r="K614"/>
      <c r="L614"/>
      <c r="M614"/>
      <c r="N614"/>
    </row>
    <row r="615" spans="2:14" s="51" customFormat="1" ht="21.2" customHeight="1">
      <c r="B615" s="49"/>
      <c r="C615" s="49"/>
      <c r="D615" s="50"/>
      <c r="E615" s="26"/>
      <c r="F615" s="26"/>
      <c r="G615" s="26"/>
      <c r="H615" s="26"/>
      <c r="I615" s="2"/>
      <c r="J615"/>
      <c r="K615"/>
      <c r="L615"/>
      <c r="M615"/>
      <c r="N615"/>
    </row>
    <row r="616" spans="2:14" s="51" customFormat="1" ht="21.2" customHeight="1">
      <c r="B616" s="49"/>
      <c r="C616" s="49"/>
      <c r="D616" s="50"/>
      <c r="E616" s="26"/>
      <c r="F616" s="26"/>
      <c r="G616" s="26"/>
      <c r="H616" s="26"/>
      <c r="I616" s="2"/>
      <c r="J616"/>
      <c r="K616"/>
      <c r="L616"/>
      <c r="M616"/>
      <c r="N616"/>
    </row>
    <row r="617" spans="2:14" s="51" customFormat="1" ht="21.2" customHeight="1">
      <c r="B617" s="49"/>
      <c r="C617" s="49"/>
      <c r="D617" s="50"/>
      <c r="E617" s="26"/>
      <c r="F617" s="26"/>
      <c r="G617" s="26"/>
      <c r="H617" s="26"/>
      <c r="I617" s="2"/>
      <c r="J617"/>
      <c r="K617"/>
      <c r="L617"/>
      <c r="M617"/>
      <c r="N617"/>
    </row>
  </sheetData>
  <sortState ref="A4:N116">
    <sortCondition descending="1" ref="I4:I116"/>
  </sortState>
  <mergeCells count="19">
    <mergeCell ref="A75:A76"/>
    <mergeCell ref="A79:A116"/>
    <mergeCell ref="A47:A48"/>
    <mergeCell ref="A56:A57"/>
    <mergeCell ref="A10:A11"/>
    <mergeCell ref="A14:A15"/>
    <mergeCell ref="A16:A17"/>
    <mergeCell ref="A27:A29"/>
    <mergeCell ref="A33:A34"/>
    <mergeCell ref="A35:A38"/>
    <mergeCell ref="A44:A45"/>
    <mergeCell ref="A51:A52"/>
    <mergeCell ref="A60:A61"/>
    <mergeCell ref="A1:I1"/>
    <mergeCell ref="A2:A3"/>
    <mergeCell ref="B2:B3"/>
    <mergeCell ref="C2:C3"/>
    <mergeCell ref="D2:D3"/>
    <mergeCell ref="E2:E3"/>
  </mergeCells>
  <printOptions horizontalCentered="1" verticalCentered="1"/>
  <pageMargins left="0.78740157480314965" right="0.39370078740157483" top="0.39370078740157483" bottom="0.19685039370078741" header="0.31496062992125984" footer="0.31496062992125984"/>
  <pageSetup paperSize="9" scale="59" fitToHeight="8" orientation="portrait" r:id="rId1"/>
  <headerFooter differentOddEven="1" differentFirst="1"/>
  <rowBreaks count="1" manualBreakCount="1">
    <brk id="63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3"/>
  <sheetViews>
    <sheetView showGridLines="0" zoomScaleNormal="100" zoomScalePageLayoutView="70" workbookViewId="0">
      <pane ySplit="2" topLeftCell="A278" activePane="bottomLeft" state="frozen"/>
      <selection activeCell="B382" sqref="B382"/>
      <selection pane="bottomLeft" activeCell="C374" sqref="C374"/>
    </sheetView>
  </sheetViews>
  <sheetFormatPr baseColWidth="10" defaultColWidth="0.140625" defaultRowHeight="15"/>
  <cols>
    <col min="1" max="1" width="25.140625" bestFit="1" customWidth="1"/>
    <col min="2" max="2" width="10.42578125" style="26" customWidth="1"/>
    <col min="3" max="3" width="15" style="26" customWidth="1"/>
    <col min="4" max="4" width="16.42578125" style="6" customWidth="1"/>
    <col min="5" max="5" width="14.5703125" style="6" customWidth="1"/>
    <col min="6" max="6" width="25.140625" hidden="1" customWidth="1"/>
    <col min="7" max="7" width="10.42578125" style="26" hidden="1" customWidth="1"/>
    <col min="8" max="8" width="5.7109375" style="26" hidden="1" customWidth="1"/>
    <col min="9" max="9" width="9.28515625" style="26" hidden="1" customWidth="1"/>
    <col min="10" max="10" width="8.7109375" style="26" hidden="1" customWidth="1"/>
    <col min="11" max="11" width="10.28515625" style="4" hidden="1" customWidth="1"/>
    <col min="12" max="14" width="12.5703125" style="3" hidden="1" customWidth="1"/>
    <col min="15" max="15" width="12.5703125" style="2" hidden="1" customWidth="1"/>
    <col min="16" max="17" width="12.5703125" style="1" hidden="1" customWidth="1"/>
    <col min="18" max="18" width="12.5703125" style="1" customWidth="1"/>
    <col min="19" max="44" width="12.5703125" customWidth="1"/>
  </cols>
  <sheetData>
    <row r="1" spans="1:19" s="15" customFormat="1">
      <c r="A1" s="230" t="s">
        <v>523</v>
      </c>
      <c r="B1" s="232" t="s">
        <v>522</v>
      </c>
      <c r="C1" s="232" t="s">
        <v>940</v>
      </c>
      <c r="D1" s="230" t="s">
        <v>520</v>
      </c>
      <c r="E1" s="234" t="s">
        <v>519</v>
      </c>
      <c r="F1" s="230" t="s">
        <v>523</v>
      </c>
      <c r="G1" s="232" t="s">
        <v>522</v>
      </c>
      <c r="H1" s="225" t="s">
        <v>518</v>
      </c>
      <c r="I1" s="225" t="s">
        <v>517</v>
      </c>
      <c r="J1" s="225" t="s">
        <v>516</v>
      </c>
      <c r="K1" s="22" t="s">
        <v>515</v>
      </c>
      <c r="L1" s="228" t="s">
        <v>514</v>
      </c>
      <c r="M1" s="229"/>
      <c r="N1" s="229"/>
      <c r="O1" s="229"/>
      <c r="P1" s="229"/>
      <c r="Q1" s="229"/>
      <c r="R1" s="16"/>
    </row>
    <row r="2" spans="1:19" s="15" customFormat="1">
      <c r="A2" s="231"/>
      <c r="B2" s="233"/>
      <c r="C2" s="233"/>
      <c r="D2" s="231"/>
      <c r="E2" s="235"/>
      <c r="F2" s="231"/>
      <c r="G2" s="233"/>
      <c r="H2" s="226" t="s">
        <v>513</v>
      </c>
      <c r="I2" s="226" t="s">
        <v>512</v>
      </c>
      <c r="J2" s="226" t="s">
        <v>511</v>
      </c>
      <c r="K2" s="20" t="s">
        <v>510</v>
      </c>
      <c r="L2" s="19" t="s">
        <v>509</v>
      </c>
      <c r="M2" s="19" t="s">
        <v>508</v>
      </c>
      <c r="N2" s="19" t="s">
        <v>507</v>
      </c>
      <c r="O2" s="18" t="s">
        <v>506</v>
      </c>
      <c r="P2" s="17" t="s">
        <v>505</v>
      </c>
      <c r="Q2" s="17" t="s">
        <v>504</v>
      </c>
      <c r="R2" s="16"/>
    </row>
    <row r="3" spans="1:19" s="13" customFormat="1" ht="21.2" hidden="1" customHeight="1">
      <c r="A3" s="56" t="s">
        <v>600</v>
      </c>
      <c r="B3" s="35" t="s">
        <v>330</v>
      </c>
      <c r="C3" s="35" t="s">
        <v>43</v>
      </c>
      <c r="D3" s="56" t="s">
        <v>610</v>
      </c>
      <c r="E3" s="56" t="s">
        <v>611</v>
      </c>
      <c r="F3" s="56" t="s">
        <v>600</v>
      </c>
      <c r="G3" s="35" t="s">
        <v>330</v>
      </c>
      <c r="H3" s="35" t="s">
        <v>2</v>
      </c>
      <c r="I3" s="35">
        <v>1997</v>
      </c>
      <c r="J3" s="36" t="s">
        <v>178</v>
      </c>
      <c r="K3" s="57" t="s">
        <v>173</v>
      </c>
      <c r="L3" s="58">
        <v>66</v>
      </c>
      <c r="M3" s="58">
        <v>78</v>
      </c>
      <c r="N3" s="58">
        <v>144</v>
      </c>
      <c r="O3" s="57">
        <v>6.5</v>
      </c>
      <c r="P3" s="59" t="s">
        <v>0</v>
      </c>
      <c r="Q3" s="59" t="s">
        <v>0</v>
      </c>
      <c r="R3" s="14"/>
      <c r="S3" s="14"/>
    </row>
    <row r="4" spans="1:19" s="13" customFormat="1" ht="21.2" hidden="1" customHeight="1">
      <c r="A4" s="56" t="s">
        <v>600</v>
      </c>
      <c r="B4" s="35" t="s">
        <v>11</v>
      </c>
      <c r="C4" s="35" t="s">
        <v>43</v>
      </c>
      <c r="D4" s="56" t="s">
        <v>605</v>
      </c>
      <c r="E4" s="56" t="s">
        <v>447</v>
      </c>
      <c r="F4" s="56" t="s">
        <v>600</v>
      </c>
      <c r="G4" s="35" t="s">
        <v>11</v>
      </c>
      <c r="H4" s="35" t="s">
        <v>2</v>
      </c>
      <c r="I4" s="35">
        <v>1986</v>
      </c>
      <c r="J4" s="36" t="s">
        <v>178</v>
      </c>
      <c r="K4" s="57" t="s">
        <v>318</v>
      </c>
      <c r="L4" s="58">
        <v>91</v>
      </c>
      <c r="M4" s="58">
        <v>116</v>
      </c>
      <c r="N4" s="58">
        <v>207</v>
      </c>
      <c r="O4" s="57" t="s">
        <v>0</v>
      </c>
      <c r="P4" s="59">
        <v>261.39999999999998</v>
      </c>
      <c r="Q4" s="59" t="s">
        <v>0</v>
      </c>
      <c r="R4" s="14"/>
      <c r="S4" s="14"/>
    </row>
    <row r="5" spans="1:19" s="13" customFormat="1" ht="21.2" hidden="1" customHeight="1">
      <c r="A5" s="56" t="s">
        <v>600</v>
      </c>
      <c r="B5" s="35" t="s">
        <v>11</v>
      </c>
      <c r="C5" s="35" t="s">
        <v>43</v>
      </c>
      <c r="D5" s="56" t="s">
        <v>603</v>
      </c>
      <c r="E5" s="56" t="s">
        <v>343</v>
      </c>
      <c r="F5" s="56" t="s">
        <v>600</v>
      </c>
      <c r="G5" s="35" t="s">
        <v>11</v>
      </c>
      <c r="H5" s="35" t="s">
        <v>2</v>
      </c>
      <c r="I5" s="35">
        <v>1989</v>
      </c>
      <c r="J5" s="36" t="s">
        <v>178</v>
      </c>
      <c r="K5" s="57" t="s">
        <v>339</v>
      </c>
      <c r="L5" s="58">
        <v>86</v>
      </c>
      <c r="M5" s="58">
        <v>121</v>
      </c>
      <c r="N5" s="58">
        <v>207</v>
      </c>
      <c r="O5" s="57" t="s">
        <v>0</v>
      </c>
      <c r="P5" s="59">
        <v>261.60000000000002</v>
      </c>
      <c r="Q5" s="59" t="s">
        <v>0</v>
      </c>
      <c r="R5" s="14"/>
      <c r="S5" s="14"/>
    </row>
    <row r="6" spans="1:19" s="13" customFormat="1" ht="21.2" hidden="1" customHeight="1">
      <c r="A6" s="56" t="s">
        <v>600</v>
      </c>
      <c r="B6" s="35" t="s">
        <v>11</v>
      </c>
      <c r="C6" s="35" t="s">
        <v>43</v>
      </c>
      <c r="D6" s="56" t="s">
        <v>607</v>
      </c>
      <c r="E6" s="56" t="s">
        <v>608</v>
      </c>
      <c r="F6" s="56" t="s">
        <v>600</v>
      </c>
      <c r="G6" s="35" t="s">
        <v>11</v>
      </c>
      <c r="H6" s="35" t="s">
        <v>2</v>
      </c>
      <c r="I6" s="35">
        <v>1989</v>
      </c>
      <c r="J6" s="36" t="s">
        <v>8</v>
      </c>
      <c r="K6" s="57" t="s">
        <v>609</v>
      </c>
      <c r="L6" s="58">
        <v>75</v>
      </c>
      <c r="M6" s="58">
        <v>95</v>
      </c>
      <c r="N6" s="58">
        <v>170</v>
      </c>
      <c r="O6" s="57" t="s">
        <v>0</v>
      </c>
      <c r="P6" s="59">
        <v>207.57</v>
      </c>
      <c r="Q6" s="59" t="s">
        <v>0</v>
      </c>
      <c r="R6" s="14"/>
      <c r="S6" s="14"/>
    </row>
    <row r="7" spans="1:19" s="13" customFormat="1" ht="21.2" hidden="1" customHeight="1">
      <c r="A7" s="52" t="s">
        <v>420</v>
      </c>
      <c r="B7" s="39" t="s">
        <v>330</v>
      </c>
      <c r="C7" s="39" t="s">
        <v>43</v>
      </c>
      <c r="D7" s="52" t="s">
        <v>4</v>
      </c>
      <c r="E7" s="52" t="s">
        <v>628</v>
      </c>
      <c r="F7" s="52" t="s">
        <v>420</v>
      </c>
      <c r="G7" s="39" t="s">
        <v>330</v>
      </c>
      <c r="H7" s="39" t="s">
        <v>13</v>
      </c>
      <c r="I7" s="39">
        <v>1997</v>
      </c>
      <c r="J7" s="40">
        <v>58</v>
      </c>
      <c r="K7" s="53">
        <v>58</v>
      </c>
      <c r="L7" s="54">
        <v>67</v>
      </c>
      <c r="M7" s="54">
        <v>78</v>
      </c>
      <c r="N7" s="54">
        <v>145</v>
      </c>
      <c r="O7" s="53">
        <v>100</v>
      </c>
      <c r="P7" s="55" t="s">
        <v>0</v>
      </c>
      <c r="Q7" s="55" t="s">
        <v>0</v>
      </c>
      <c r="R7" s="14"/>
      <c r="S7" s="14"/>
    </row>
    <row r="8" spans="1:19" s="13" customFormat="1" ht="21.2" hidden="1" customHeight="1">
      <c r="A8" s="56" t="s">
        <v>420</v>
      </c>
      <c r="B8" s="35" t="s">
        <v>11</v>
      </c>
      <c r="C8" s="35" t="s">
        <v>43</v>
      </c>
      <c r="D8" s="56" t="s">
        <v>4</v>
      </c>
      <c r="E8" s="56" t="s">
        <v>3</v>
      </c>
      <c r="F8" s="56" t="s">
        <v>420</v>
      </c>
      <c r="G8" s="35" t="s">
        <v>11</v>
      </c>
      <c r="H8" s="35" t="s">
        <v>2</v>
      </c>
      <c r="I8" s="35">
        <v>1993</v>
      </c>
      <c r="J8" s="36">
        <v>94</v>
      </c>
      <c r="K8" s="57">
        <v>89.7</v>
      </c>
      <c r="L8" s="58">
        <v>99</v>
      </c>
      <c r="M8" s="58">
        <v>120</v>
      </c>
      <c r="N8" s="58">
        <v>216</v>
      </c>
      <c r="O8" s="57">
        <v>38.6</v>
      </c>
      <c r="P8" s="59" t="s">
        <v>0</v>
      </c>
      <c r="Q8" s="59" t="s">
        <v>0</v>
      </c>
      <c r="R8" s="14"/>
      <c r="S8" s="14"/>
    </row>
    <row r="9" spans="1:19" s="13" customFormat="1" ht="21.2" hidden="1" customHeight="1">
      <c r="A9" s="56" t="s">
        <v>420</v>
      </c>
      <c r="B9" s="35" t="s">
        <v>417</v>
      </c>
      <c r="C9" s="35" t="s">
        <v>43</v>
      </c>
      <c r="D9" s="56" t="s">
        <v>4</v>
      </c>
      <c r="E9" s="56" t="s">
        <v>419</v>
      </c>
      <c r="F9" s="56" t="s">
        <v>420</v>
      </c>
      <c r="G9" s="35" t="s">
        <v>417</v>
      </c>
      <c r="H9" s="35" t="s">
        <v>2</v>
      </c>
      <c r="I9" s="35">
        <v>1963</v>
      </c>
      <c r="J9" s="36">
        <v>105</v>
      </c>
      <c r="K9" s="57">
        <v>97.9</v>
      </c>
      <c r="L9" s="58">
        <v>91</v>
      </c>
      <c r="M9" s="58">
        <v>121</v>
      </c>
      <c r="N9" s="58">
        <v>207</v>
      </c>
      <c r="O9" s="57">
        <v>24</v>
      </c>
      <c r="P9" s="59">
        <v>289.3</v>
      </c>
      <c r="Q9" s="59" t="s">
        <v>0</v>
      </c>
      <c r="R9" s="14"/>
      <c r="S9" s="14"/>
    </row>
    <row r="10" spans="1:19" s="13" customFormat="1" ht="21.2" hidden="1" customHeight="1">
      <c r="A10" s="8" t="s">
        <v>125</v>
      </c>
      <c r="B10" s="7" t="s">
        <v>258</v>
      </c>
      <c r="C10" s="7" t="s">
        <v>43</v>
      </c>
      <c r="D10" s="8" t="s">
        <v>79</v>
      </c>
      <c r="E10" s="8" t="s">
        <v>277</v>
      </c>
      <c r="F10" s="8" t="s">
        <v>125</v>
      </c>
      <c r="G10" s="7" t="s">
        <v>258</v>
      </c>
      <c r="H10" s="7" t="s">
        <v>2</v>
      </c>
      <c r="I10" s="7">
        <v>2002</v>
      </c>
      <c r="J10" s="12">
        <v>62</v>
      </c>
      <c r="K10" s="10" t="s">
        <v>908</v>
      </c>
      <c r="L10" s="11">
        <v>34</v>
      </c>
      <c r="M10" s="11">
        <v>41</v>
      </c>
      <c r="N10" s="11">
        <v>75</v>
      </c>
      <c r="O10" s="10" t="s">
        <v>0</v>
      </c>
      <c r="P10" s="9">
        <v>109.6</v>
      </c>
      <c r="Q10" s="9" t="s">
        <v>0</v>
      </c>
      <c r="R10" s="14"/>
      <c r="S10" s="14"/>
    </row>
    <row r="11" spans="1:19" s="13" customFormat="1" ht="21.2" hidden="1" customHeight="1">
      <c r="A11" s="8" t="s">
        <v>125</v>
      </c>
      <c r="B11" s="7" t="s">
        <v>11</v>
      </c>
      <c r="C11" s="7" t="s">
        <v>43</v>
      </c>
      <c r="D11" s="8" t="s">
        <v>909</v>
      </c>
      <c r="E11" s="8" t="s">
        <v>161</v>
      </c>
      <c r="F11" s="8" t="s">
        <v>125</v>
      </c>
      <c r="G11" s="7" t="s">
        <v>11</v>
      </c>
      <c r="H11" s="7" t="s">
        <v>2</v>
      </c>
      <c r="I11" s="7">
        <v>1981</v>
      </c>
      <c r="J11" s="12">
        <v>94</v>
      </c>
      <c r="K11" s="10" t="s">
        <v>122</v>
      </c>
      <c r="L11" s="11">
        <v>97</v>
      </c>
      <c r="M11" s="11">
        <v>120</v>
      </c>
      <c r="N11" s="11">
        <v>217</v>
      </c>
      <c r="O11" s="10" t="s">
        <v>0</v>
      </c>
      <c r="P11" s="9">
        <v>258.12</v>
      </c>
      <c r="Q11" s="9" t="s">
        <v>0</v>
      </c>
      <c r="R11" s="14"/>
      <c r="S11" s="14"/>
    </row>
    <row r="12" spans="1:19" s="13" customFormat="1" ht="21.2" hidden="1" customHeight="1">
      <c r="A12" s="8" t="s">
        <v>125</v>
      </c>
      <c r="B12" s="7" t="s">
        <v>11</v>
      </c>
      <c r="C12" s="7" t="s">
        <v>43</v>
      </c>
      <c r="D12" s="8" t="s">
        <v>206</v>
      </c>
      <c r="E12" s="8" t="s">
        <v>205</v>
      </c>
      <c r="F12" s="8" t="s">
        <v>125</v>
      </c>
      <c r="G12" s="7" t="s">
        <v>11</v>
      </c>
      <c r="H12" s="7" t="s">
        <v>2</v>
      </c>
      <c r="I12" s="7">
        <v>1986</v>
      </c>
      <c r="J12" s="12">
        <v>69</v>
      </c>
      <c r="K12" s="10" t="s">
        <v>706</v>
      </c>
      <c r="L12" s="11">
        <v>72</v>
      </c>
      <c r="M12" s="11">
        <v>92</v>
      </c>
      <c r="N12" s="11">
        <v>164</v>
      </c>
      <c r="O12" s="10" t="s">
        <v>0</v>
      </c>
      <c r="P12" s="9">
        <v>223.78</v>
      </c>
      <c r="Q12" s="9" t="s">
        <v>0</v>
      </c>
      <c r="R12" s="14"/>
      <c r="S12" s="14"/>
    </row>
    <row r="13" spans="1:19" s="13" customFormat="1" ht="21.2" hidden="1" customHeight="1">
      <c r="A13" s="8" t="s">
        <v>125</v>
      </c>
      <c r="B13" s="7" t="s">
        <v>11</v>
      </c>
      <c r="C13" s="7" t="s">
        <v>43</v>
      </c>
      <c r="D13" s="8" t="s">
        <v>124</v>
      </c>
      <c r="E13" s="8" t="s">
        <v>57</v>
      </c>
      <c r="F13" s="8" t="s">
        <v>125</v>
      </c>
      <c r="G13" s="7" t="s">
        <v>11</v>
      </c>
      <c r="H13" s="7" t="s">
        <v>2</v>
      </c>
      <c r="I13" s="7">
        <v>1992</v>
      </c>
      <c r="J13" s="12">
        <v>94</v>
      </c>
      <c r="K13" s="10" t="s">
        <v>910</v>
      </c>
      <c r="L13" s="11">
        <v>80</v>
      </c>
      <c r="M13" s="11">
        <v>95</v>
      </c>
      <c r="N13" s="11">
        <v>175</v>
      </c>
      <c r="O13" s="10" t="s">
        <v>0</v>
      </c>
      <c r="P13" s="9">
        <v>205.9</v>
      </c>
      <c r="Q13" s="9" t="s">
        <v>0</v>
      </c>
      <c r="R13" s="14"/>
      <c r="S13" s="14"/>
    </row>
    <row r="14" spans="1:19" s="13" customFormat="1" ht="21.2" hidden="1" customHeight="1">
      <c r="A14" s="8" t="s">
        <v>125</v>
      </c>
      <c r="B14" s="7" t="s">
        <v>440</v>
      </c>
      <c r="C14" s="7" t="s">
        <v>43</v>
      </c>
      <c r="D14" s="8" t="s">
        <v>912</v>
      </c>
      <c r="E14" s="8" t="s">
        <v>91</v>
      </c>
      <c r="F14" s="8" t="s">
        <v>125</v>
      </c>
      <c r="G14" s="7" t="s">
        <v>440</v>
      </c>
      <c r="H14" s="7" t="s">
        <v>2</v>
      </c>
      <c r="I14" s="7">
        <v>1968</v>
      </c>
      <c r="J14" s="12">
        <v>94</v>
      </c>
      <c r="K14" s="10" t="s">
        <v>913</v>
      </c>
      <c r="L14" s="11">
        <v>88</v>
      </c>
      <c r="M14" s="11">
        <v>108</v>
      </c>
      <c r="N14" s="11">
        <v>196</v>
      </c>
      <c r="O14" s="10" t="s">
        <v>0</v>
      </c>
      <c r="P14" s="9">
        <v>230.95</v>
      </c>
      <c r="Q14" s="9" t="s">
        <v>0</v>
      </c>
      <c r="R14" s="14"/>
      <c r="S14" s="14"/>
    </row>
    <row r="15" spans="1:19" s="13" customFormat="1" ht="21.2" hidden="1" customHeight="1">
      <c r="A15" s="8" t="s">
        <v>125</v>
      </c>
      <c r="B15" s="7" t="s">
        <v>440</v>
      </c>
      <c r="C15" s="7" t="s">
        <v>43</v>
      </c>
      <c r="D15" s="8" t="s">
        <v>911</v>
      </c>
      <c r="E15" s="8" t="s">
        <v>398</v>
      </c>
      <c r="F15" s="8" t="s">
        <v>125</v>
      </c>
      <c r="G15" s="7" t="s">
        <v>440</v>
      </c>
      <c r="H15" s="7" t="s">
        <v>2</v>
      </c>
      <c r="I15" s="7">
        <v>1969</v>
      </c>
      <c r="J15" s="12">
        <v>94</v>
      </c>
      <c r="K15" s="10" t="s">
        <v>298</v>
      </c>
      <c r="L15" s="11">
        <v>108</v>
      </c>
      <c r="M15" s="11">
        <v>127</v>
      </c>
      <c r="N15" s="11">
        <v>235</v>
      </c>
      <c r="O15" s="10" t="s">
        <v>0</v>
      </c>
      <c r="P15" s="9">
        <v>327.41000000000003</v>
      </c>
      <c r="Q15" s="9" t="s">
        <v>0</v>
      </c>
      <c r="R15" s="14"/>
      <c r="S15" s="14"/>
    </row>
    <row r="16" spans="1:19" s="13" customFormat="1" ht="21.2" hidden="1" customHeight="1">
      <c r="A16" s="8" t="s">
        <v>125</v>
      </c>
      <c r="B16" s="7" t="s">
        <v>417</v>
      </c>
      <c r="C16" s="7" t="s">
        <v>43</v>
      </c>
      <c r="D16" s="8" t="s">
        <v>430</v>
      </c>
      <c r="E16" s="8" t="s">
        <v>192</v>
      </c>
      <c r="F16" s="8" t="s">
        <v>125</v>
      </c>
      <c r="G16" s="7" t="s">
        <v>417</v>
      </c>
      <c r="H16" s="7" t="s">
        <v>2</v>
      </c>
      <c r="I16" s="7">
        <v>1961</v>
      </c>
      <c r="J16" s="12">
        <v>85</v>
      </c>
      <c r="K16" s="10" t="s">
        <v>336</v>
      </c>
      <c r="L16" s="11">
        <v>78</v>
      </c>
      <c r="M16" s="11">
        <v>95</v>
      </c>
      <c r="N16" s="11">
        <v>173</v>
      </c>
      <c r="O16" s="10" t="s">
        <v>0</v>
      </c>
      <c r="P16" s="9">
        <v>268.60000000000002</v>
      </c>
      <c r="Q16" s="9" t="s">
        <v>0</v>
      </c>
      <c r="R16" s="14"/>
      <c r="S16" s="14"/>
    </row>
    <row r="17" spans="1:19" s="13" customFormat="1" ht="21.2" hidden="1" customHeight="1">
      <c r="A17" s="56" t="s">
        <v>44</v>
      </c>
      <c r="B17" s="35" t="s">
        <v>11</v>
      </c>
      <c r="C17" s="35" t="s">
        <v>43</v>
      </c>
      <c r="D17" s="56" t="s">
        <v>322</v>
      </c>
      <c r="E17" s="56" t="s">
        <v>321</v>
      </c>
      <c r="F17" s="56" t="s">
        <v>44</v>
      </c>
      <c r="G17" s="35" t="s">
        <v>11</v>
      </c>
      <c r="H17" s="35" t="s">
        <v>2</v>
      </c>
      <c r="I17" s="35">
        <v>1993</v>
      </c>
      <c r="J17" s="36">
        <v>77</v>
      </c>
      <c r="K17" s="57" t="s">
        <v>876</v>
      </c>
      <c r="L17" s="58">
        <v>87</v>
      </c>
      <c r="M17" s="58">
        <v>105</v>
      </c>
      <c r="N17" s="58">
        <v>192</v>
      </c>
      <c r="O17" s="57">
        <v>44</v>
      </c>
      <c r="P17" s="59" t="s">
        <v>0</v>
      </c>
      <c r="Q17" s="59" t="s">
        <v>0</v>
      </c>
      <c r="R17" s="14"/>
      <c r="S17" s="14"/>
    </row>
    <row r="18" spans="1:19" s="13" customFormat="1" ht="21.2" hidden="1" customHeight="1">
      <c r="A18" s="52" t="s">
        <v>44</v>
      </c>
      <c r="B18" s="39" t="s">
        <v>11</v>
      </c>
      <c r="C18" s="39" t="s">
        <v>43</v>
      </c>
      <c r="D18" s="52" t="s">
        <v>873</v>
      </c>
      <c r="E18" s="52" t="s">
        <v>874</v>
      </c>
      <c r="F18" s="52" t="s">
        <v>44</v>
      </c>
      <c r="G18" s="39" t="s">
        <v>11</v>
      </c>
      <c r="H18" s="39" t="s">
        <v>13</v>
      </c>
      <c r="I18" s="39">
        <v>1987</v>
      </c>
      <c r="J18" s="40" t="s">
        <v>12</v>
      </c>
      <c r="K18" s="53" t="s">
        <v>875</v>
      </c>
      <c r="L18" s="54">
        <v>69</v>
      </c>
      <c r="M18" s="54">
        <v>83</v>
      </c>
      <c r="N18" s="54">
        <v>152</v>
      </c>
      <c r="O18" s="53">
        <v>70</v>
      </c>
      <c r="P18" s="55" t="s">
        <v>0</v>
      </c>
      <c r="Q18" s="55" t="s">
        <v>0</v>
      </c>
      <c r="R18" s="14"/>
      <c r="S18" s="14"/>
    </row>
    <row r="19" spans="1:19" s="291" customFormat="1" ht="21.2" hidden="1" customHeight="1">
      <c r="A19" s="284"/>
      <c r="B19" s="285"/>
      <c r="C19" s="285"/>
      <c r="D19" s="284"/>
      <c r="E19" s="284"/>
      <c r="F19" s="284"/>
      <c r="G19" s="285"/>
      <c r="H19" s="285"/>
      <c r="I19" s="285"/>
      <c r="J19" s="286"/>
      <c r="K19" s="287"/>
      <c r="L19" s="288"/>
      <c r="M19" s="288"/>
      <c r="N19" s="288"/>
      <c r="O19" s="287"/>
      <c r="P19" s="289"/>
      <c r="Q19" s="289"/>
      <c r="R19" s="290"/>
      <c r="S19" s="290"/>
    </row>
    <row r="20" spans="1:19" s="13" customFormat="1" ht="21.2" hidden="1" customHeight="1">
      <c r="A20" s="8" t="s">
        <v>357</v>
      </c>
      <c r="B20" s="35" t="s">
        <v>400</v>
      </c>
      <c r="C20" s="35" t="s">
        <v>80</v>
      </c>
      <c r="D20" s="56" t="s">
        <v>848</v>
      </c>
      <c r="E20" s="56" t="s">
        <v>368</v>
      </c>
      <c r="F20" s="56" t="s">
        <v>357</v>
      </c>
      <c r="G20" s="35" t="s">
        <v>400</v>
      </c>
      <c r="H20" s="35" t="s">
        <v>2</v>
      </c>
      <c r="I20" s="35">
        <v>1956</v>
      </c>
      <c r="J20" s="36" t="s">
        <v>1</v>
      </c>
      <c r="K20" s="57" t="s">
        <v>101</v>
      </c>
      <c r="L20" s="58">
        <v>62</v>
      </c>
      <c r="M20" s="58">
        <v>82</v>
      </c>
      <c r="N20" s="58">
        <v>144</v>
      </c>
      <c r="O20" s="57" t="s">
        <v>0</v>
      </c>
      <c r="P20" s="59">
        <v>247.63</v>
      </c>
      <c r="Q20" s="59" t="s">
        <v>0</v>
      </c>
      <c r="R20" s="14"/>
      <c r="S20" s="14"/>
    </row>
    <row r="21" spans="1:19" s="13" customFormat="1" ht="21.2" hidden="1" customHeight="1">
      <c r="A21" s="8" t="s">
        <v>357</v>
      </c>
      <c r="B21" s="35" t="s">
        <v>356</v>
      </c>
      <c r="C21" s="35" t="s">
        <v>80</v>
      </c>
      <c r="D21" s="56" t="s">
        <v>847</v>
      </c>
      <c r="E21" s="56" t="s">
        <v>355</v>
      </c>
      <c r="F21" s="56" t="s">
        <v>357</v>
      </c>
      <c r="G21" s="35" t="s">
        <v>356</v>
      </c>
      <c r="H21" s="35" t="s">
        <v>2</v>
      </c>
      <c r="I21" s="35">
        <v>1935</v>
      </c>
      <c r="J21" s="36" t="s">
        <v>1</v>
      </c>
      <c r="K21" s="57" t="s">
        <v>354</v>
      </c>
      <c r="L21" s="58">
        <v>46</v>
      </c>
      <c r="M21" s="58">
        <v>65</v>
      </c>
      <c r="N21" s="58">
        <v>111</v>
      </c>
      <c r="O21" s="57" t="s">
        <v>0</v>
      </c>
      <c r="P21" s="59">
        <v>329.72550000000001</v>
      </c>
      <c r="Q21" s="59" t="s">
        <v>0</v>
      </c>
      <c r="R21" s="14"/>
      <c r="S21" s="14"/>
    </row>
    <row r="22" spans="1:19" s="13" customFormat="1" ht="21.2" hidden="1" customHeight="1">
      <c r="A22" s="56" t="s">
        <v>404</v>
      </c>
      <c r="B22" s="35" t="s">
        <v>400</v>
      </c>
      <c r="C22" s="35" t="s">
        <v>80</v>
      </c>
      <c r="D22" s="56" t="s">
        <v>403</v>
      </c>
      <c r="E22" s="56" t="s">
        <v>402</v>
      </c>
      <c r="F22" s="56" t="s">
        <v>404</v>
      </c>
      <c r="G22" s="35" t="s">
        <v>400</v>
      </c>
      <c r="H22" s="35" t="s">
        <v>2</v>
      </c>
      <c r="I22" s="35">
        <v>1958</v>
      </c>
      <c r="J22" s="36">
        <v>105</v>
      </c>
      <c r="K22" s="57">
        <v>96.5</v>
      </c>
      <c r="L22" s="58">
        <v>97</v>
      </c>
      <c r="M22" s="58">
        <v>120</v>
      </c>
      <c r="N22" s="58">
        <v>217</v>
      </c>
      <c r="O22" s="57" t="s">
        <v>0</v>
      </c>
      <c r="P22" s="59">
        <v>338.89</v>
      </c>
      <c r="Q22" s="59" t="s">
        <v>0</v>
      </c>
      <c r="R22" s="14"/>
      <c r="S22" s="14"/>
    </row>
    <row r="23" spans="1:19" s="13" customFormat="1" ht="21.2" hidden="1" customHeight="1">
      <c r="A23" s="8" t="s">
        <v>202</v>
      </c>
      <c r="B23" s="35" t="s">
        <v>330</v>
      </c>
      <c r="C23" s="35" t="s">
        <v>80</v>
      </c>
      <c r="D23" s="56" t="s">
        <v>221</v>
      </c>
      <c r="E23" s="56" t="s">
        <v>220</v>
      </c>
      <c r="F23" s="56" t="s">
        <v>202</v>
      </c>
      <c r="G23" s="35" t="s">
        <v>330</v>
      </c>
      <c r="H23" s="35" t="s">
        <v>2</v>
      </c>
      <c r="I23" s="35">
        <v>1998</v>
      </c>
      <c r="J23" s="36" t="s">
        <v>721</v>
      </c>
      <c r="K23" s="57" t="s">
        <v>571</v>
      </c>
      <c r="L23" s="58">
        <v>107</v>
      </c>
      <c r="M23" s="58">
        <v>121</v>
      </c>
      <c r="N23" s="58">
        <v>228</v>
      </c>
      <c r="O23" s="57">
        <v>29</v>
      </c>
      <c r="P23" s="59" t="s">
        <v>0</v>
      </c>
      <c r="Q23" s="59">
        <v>532.49</v>
      </c>
      <c r="R23" s="14"/>
      <c r="S23" s="14"/>
    </row>
    <row r="24" spans="1:19" s="13" customFormat="1" ht="21.2" hidden="1" customHeight="1">
      <c r="A24" s="8" t="s">
        <v>202</v>
      </c>
      <c r="B24" s="35" t="s">
        <v>330</v>
      </c>
      <c r="C24" s="35" t="s">
        <v>80</v>
      </c>
      <c r="D24" s="56" t="s">
        <v>722</v>
      </c>
      <c r="E24" s="56" t="s">
        <v>236</v>
      </c>
      <c r="F24" s="56" t="s">
        <v>202</v>
      </c>
      <c r="G24" s="35" t="s">
        <v>330</v>
      </c>
      <c r="H24" s="35" t="s">
        <v>2</v>
      </c>
      <c r="I24" s="35">
        <v>1998</v>
      </c>
      <c r="J24" s="36">
        <v>69</v>
      </c>
      <c r="K24" s="57" t="s">
        <v>723</v>
      </c>
      <c r="L24" s="58">
        <v>53</v>
      </c>
      <c r="M24" s="58">
        <v>71</v>
      </c>
      <c r="N24" s="58">
        <v>124</v>
      </c>
      <c r="O24" s="57">
        <v>9</v>
      </c>
      <c r="P24" s="59" t="s">
        <v>0</v>
      </c>
      <c r="Q24" s="59" t="s">
        <v>0</v>
      </c>
      <c r="R24" s="14"/>
      <c r="S24" s="14"/>
    </row>
    <row r="25" spans="1:19" s="13" customFormat="1" ht="21.2" hidden="1" customHeight="1">
      <c r="A25" s="8" t="s">
        <v>202</v>
      </c>
      <c r="B25" s="35" t="s">
        <v>330</v>
      </c>
      <c r="C25" s="35" t="s">
        <v>80</v>
      </c>
      <c r="D25" s="56" t="s">
        <v>63</v>
      </c>
      <c r="E25" s="56" t="s">
        <v>138</v>
      </c>
      <c r="F25" s="56" t="s">
        <v>202</v>
      </c>
      <c r="G25" s="35" t="s">
        <v>330</v>
      </c>
      <c r="H25" s="35" t="s">
        <v>2</v>
      </c>
      <c r="I25" s="35">
        <v>1997</v>
      </c>
      <c r="J25" s="36">
        <v>85</v>
      </c>
      <c r="K25" s="57" t="s">
        <v>494</v>
      </c>
      <c r="L25" s="58">
        <v>65</v>
      </c>
      <c r="M25" s="58">
        <v>78</v>
      </c>
      <c r="N25" s="58">
        <v>143</v>
      </c>
      <c r="O25" s="57">
        <v>0</v>
      </c>
      <c r="P25" s="59" t="s">
        <v>0</v>
      </c>
      <c r="Q25" s="59" t="s">
        <v>0</v>
      </c>
      <c r="R25" s="14"/>
      <c r="S25" s="14"/>
    </row>
    <row r="26" spans="1:19" s="13" customFormat="1" ht="21.2" hidden="1" customHeight="1">
      <c r="A26" s="8" t="s">
        <v>202</v>
      </c>
      <c r="B26" s="35" t="s">
        <v>330</v>
      </c>
      <c r="C26" s="35" t="s">
        <v>80</v>
      </c>
      <c r="D26" s="56" t="s">
        <v>946</v>
      </c>
      <c r="E26" s="56" t="s">
        <v>237</v>
      </c>
      <c r="F26" s="56" t="s">
        <v>202</v>
      </c>
      <c r="G26" s="35" t="s">
        <v>330</v>
      </c>
      <c r="H26" s="35" t="s">
        <v>2</v>
      </c>
      <c r="I26" s="35">
        <v>1997</v>
      </c>
      <c r="J26" s="36">
        <v>69</v>
      </c>
      <c r="K26" s="57">
        <v>64.2</v>
      </c>
      <c r="L26" s="58">
        <v>33</v>
      </c>
      <c r="M26" s="58">
        <v>45</v>
      </c>
      <c r="N26" s="58">
        <v>78</v>
      </c>
      <c r="O26" s="57">
        <v>0</v>
      </c>
      <c r="P26" s="59" t="s">
        <v>0</v>
      </c>
      <c r="Q26" s="59" t="s">
        <v>0</v>
      </c>
      <c r="R26" s="14"/>
      <c r="S26" s="14"/>
    </row>
    <row r="27" spans="1:19" s="13" customFormat="1" ht="21.2" hidden="1" customHeight="1">
      <c r="A27" s="8" t="s">
        <v>202</v>
      </c>
      <c r="B27" s="35" t="s">
        <v>330</v>
      </c>
      <c r="C27" s="35" t="s">
        <v>80</v>
      </c>
      <c r="D27" s="56" t="s">
        <v>223</v>
      </c>
      <c r="E27" s="56" t="s">
        <v>196</v>
      </c>
      <c r="F27" s="56" t="s">
        <v>202</v>
      </c>
      <c r="G27" s="35" t="s">
        <v>330</v>
      </c>
      <c r="H27" s="35" t="s">
        <v>2</v>
      </c>
      <c r="I27" s="35">
        <v>1998</v>
      </c>
      <c r="J27" s="36">
        <v>85</v>
      </c>
      <c r="K27" s="57" t="s">
        <v>305</v>
      </c>
      <c r="L27" s="58">
        <v>84</v>
      </c>
      <c r="M27" s="58">
        <v>102</v>
      </c>
      <c r="N27" s="58">
        <v>186</v>
      </c>
      <c r="O27" s="57">
        <v>22.4</v>
      </c>
      <c r="P27" s="59" t="s">
        <v>0</v>
      </c>
      <c r="Q27" s="59">
        <v>518.66999999999996</v>
      </c>
      <c r="R27" s="14"/>
      <c r="S27" s="14"/>
    </row>
    <row r="28" spans="1:19" s="13" customFormat="1" ht="21.2" hidden="1" customHeight="1">
      <c r="A28" s="8" t="s">
        <v>202</v>
      </c>
      <c r="B28" s="35" t="s">
        <v>11</v>
      </c>
      <c r="C28" s="35" t="s">
        <v>80</v>
      </c>
      <c r="D28" s="56" t="s">
        <v>203</v>
      </c>
      <c r="E28" s="56" t="s">
        <v>69</v>
      </c>
      <c r="F28" s="56" t="s">
        <v>202</v>
      </c>
      <c r="G28" s="35" t="s">
        <v>11</v>
      </c>
      <c r="H28" s="35" t="s">
        <v>2</v>
      </c>
      <c r="I28" s="35">
        <v>1992</v>
      </c>
      <c r="J28" s="36">
        <v>69</v>
      </c>
      <c r="K28" s="57" t="s">
        <v>27</v>
      </c>
      <c r="L28" s="58">
        <v>83</v>
      </c>
      <c r="M28" s="58">
        <v>98</v>
      </c>
      <c r="N28" s="58">
        <v>181</v>
      </c>
      <c r="O28" s="57">
        <v>61</v>
      </c>
      <c r="P28" s="59" t="s">
        <v>0</v>
      </c>
      <c r="Q28" s="59" t="s">
        <v>0</v>
      </c>
      <c r="R28" s="14"/>
      <c r="S28" s="14"/>
    </row>
    <row r="29" spans="1:19" s="13" customFormat="1" ht="21.2" hidden="1" customHeight="1">
      <c r="A29" s="8" t="s">
        <v>202</v>
      </c>
      <c r="B29" s="35" t="s">
        <v>11</v>
      </c>
      <c r="C29" s="35" t="s">
        <v>80</v>
      </c>
      <c r="D29" s="56" t="s">
        <v>201</v>
      </c>
      <c r="E29" s="56" t="s">
        <v>102</v>
      </c>
      <c r="F29" s="56" t="s">
        <v>202</v>
      </c>
      <c r="G29" s="35" t="s">
        <v>11</v>
      </c>
      <c r="H29" s="35" t="s">
        <v>2</v>
      </c>
      <c r="I29" s="35">
        <v>1993</v>
      </c>
      <c r="J29" s="36">
        <v>85</v>
      </c>
      <c r="K29" s="57" t="s">
        <v>724</v>
      </c>
      <c r="L29" s="58">
        <v>80</v>
      </c>
      <c r="M29" s="58">
        <v>100</v>
      </c>
      <c r="N29" s="58">
        <v>180</v>
      </c>
      <c r="O29" s="57">
        <v>15.7</v>
      </c>
      <c r="P29" s="59" t="s">
        <v>0</v>
      </c>
      <c r="Q29" s="59" t="s">
        <v>0</v>
      </c>
      <c r="R29" s="14"/>
      <c r="S29" s="14"/>
    </row>
    <row r="30" spans="1:19" s="13" customFormat="1" ht="21.2" hidden="1" customHeight="1">
      <c r="A30" s="8" t="s">
        <v>202</v>
      </c>
      <c r="B30" s="35" t="s">
        <v>11</v>
      </c>
      <c r="C30" s="35" t="s">
        <v>80</v>
      </c>
      <c r="D30" s="56" t="s">
        <v>201</v>
      </c>
      <c r="E30" s="56" t="s">
        <v>200</v>
      </c>
      <c r="F30" s="56" t="s">
        <v>202</v>
      </c>
      <c r="G30" s="35" t="s">
        <v>11</v>
      </c>
      <c r="H30" s="35" t="s">
        <v>2</v>
      </c>
      <c r="I30" s="35">
        <v>1990</v>
      </c>
      <c r="J30" s="36">
        <v>62</v>
      </c>
      <c r="K30" s="57" t="s">
        <v>207</v>
      </c>
      <c r="L30" s="58">
        <v>86</v>
      </c>
      <c r="M30" s="58">
        <v>105</v>
      </c>
      <c r="N30" s="58">
        <v>191</v>
      </c>
      <c r="O30" s="57">
        <v>67.2</v>
      </c>
      <c r="P30" s="59" t="s">
        <v>0</v>
      </c>
      <c r="Q30" s="59" t="s">
        <v>0</v>
      </c>
      <c r="R30" s="14"/>
      <c r="S30" s="14"/>
    </row>
    <row r="31" spans="1:19" s="13" customFormat="1" ht="21.2" hidden="1" customHeight="1">
      <c r="A31" s="8" t="s">
        <v>202</v>
      </c>
      <c r="B31" s="35" t="s">
        <v>440</v>
      </c>
      <c r="C31" s="35" t="s">
        <v>80</v>
      </c>
      <c r="D31" s="56" t="s">
        <v>448</v>
      </c>
      <c r="E31" s="56" t="s">
        <v>368</v>
      </c>
      <c r="F31" s="56" t="s">
        <v>202</v>
      </c>
      <c r="G31" s="35" t="s">
        <v>440</v>
      </c>
      <c r="H31" s="35" t="s">
        <v>2</v>
      </c>
      <c r="I31" s="35">
        <v>1966</v>
      </c>
      <c r="J31" s="36">
        <v>105</v>
      </c>
      <c r="K31" s="57" t="s">
        <v>726</v>
      </c>
      <c r="L31" s="58">
        <v>110</v>
      </c>
      <c r="M31" s="58">
        <v>135</v>
      </c>
      <c r="N31" s="58">
        <v>245</v>
      </c>
      <c r="O31" s="57">
        <v>46</v>
      </c>
      <c r="P31" s="59">
        <v>332.06</v>
      </c>
      <c r="Q31" s="59" t="s">
        <v>0</v>
      </c>
      <c r="R31" s="14"/>
      <c r="S31" s="14"/>
    </row>
    <row r="32" spans="1:19" s="13" customFormat="1" ht="21.2" hidden="1" customHeight="1">
      <c r="A32" s="8" t="s">
        <v>202</v>
      </c>
      <c r="B32" s="35" t="s">
        <v>381</v>
      </c>
      <c r="C32" s="35" t="s">
        <v>80</v>
      </c>
      <c r="D32" s="56" t="s">
        <v>390</v>
      </c>
      <c r="E32" s="56" t="s">
        <v>389</v>
      </c>
      <c r="F32" s="56" t="s">
        <v>202</v>
      </c>
      <c r="G32" s="35" t="s">
        <v>381</v>
      </c>
      <c r="H32" s="35" t="s">
        <v>2</v>
      </c>
      <c r="I32" s="35">
        <v>1953</v>
      </c>
      <c r="J32" s="36">
        <v>94</v>
      </c>
      <c r="K32" s="57" t="s">
        <v>573</v>
      </c>
      <c r="L32" s="58">
        <v>60</v>
      </c>
      <c r="M32" s="58">
        <v>78</v>
      </c>
      <c r="N32" s="58">
        <v>138</v>
      </c>
      <c r="O32" s="57">
        <v>0</v>
      </c>
      <c r="P32" s="59" t="s">
        <v>0</v>
      </c>
      <c r="Q32" s="59" t="s">
        <v>0</v>
      </c>
      <c r="R32" s="14"/>
      <c r="S32" s="14"/>
    </row>
    <row r="33" spans="1:19" s="13" customFormat="1" ht="21.2" hidden="1" customHeight="1">
      <c r="A33" s="56" t="s">
        <v>81</v>
      </c>
      <c r="B33" s="35" t="s">
        <v>330</v>
      </c>
      <c r="C33" s="35" t="s">
        <v>80</v>
      </c>
      <c r="D33" s="56" t="s">
        <v>344</v>
      </c>
      <c r="E33" s="56" t="s">
        <v>343</v>
      </c>
      <c r="F33" s="56" t="s">
        <v>81</v>
      </c>
      <c r="G33" s="35" t="s">
        <v>330</v>
      </c>
      <c r="H33" s="35" t="s">
        <v>2</v>
      </c>
      <c r="I33" s="35">
        <v>1997</v>
      </c>
      <c r="J33" s="36">
        <v>69</v>
      </c>
      <c r="K33" s="57" t="s">
        <v>867</v>
      </c>
      <c r="L33" s="58">
        <v>73</v>
      </c>
      <c r="M33" s="58">
        <v>93</v>
      </c>
      <c r="N33" s="58">
        <f>SUM(L33:M33)</f>
        <v>166</v>
      </c>
      <c r="O33" s="57">
        <v>42</v>
      </c>
      <c r="P33" s="59" t="s">
        <v>0</v>
      </c>
      <c r="Q33" s="59" t="s">
        <v>0</v>
      </c>
      <c r="R33" s="14"/>
      <c r="S33" s="14"/>
    </row>
    <row r="34" spans="1:19" s="13" customFormat="1" ht="21.2" hidden="1" customHeight="1">
      <c r="A34" s="56" t="s">
        <v>81</v>
      </c>
      <c r="B34" s="35" t="s">
        <v>330</v>
      </c>
      <c r="C34" s="35" t="s">
        <v>80</v>
      </c>
      <c r="D34" s="56" t="s">
        <v>947</v>
      </c>
      <c r="E34" s="56" t="s">
        <v>219</v>
      </c>
      <c r="F34" s="56" t="s">
        <v>81</v>
      </c>
      <c r="G34" s="35" t="s">
        <v>330</v>
      </c>
      <c r="H34" s="35" t="s">
        <v>2</v>
      </c>
      <c r="I34" s="35">
        <v>1998</v>
      </c>
      <c r="J34" s="36" t="s">
        <v>721</v>
      </c>
      <c r="K34" s="57">
        <v>114.5</v>
      </c>
      <c r="L34" s="58">
        <v>75</v>
      </c>
      <c r="M34" s="58">
        <v>100</v>
      </c>
      <c r="N34" s="58">
        <v>175</v>
      </c>
      <c r="O34" s="57">
        <v>0</v>
      </c>
      <c r="P34" s="59" t="s">
        <v>0</v>
      </c>
      <c r="Q34" s="59" t="s">
        <v>0</v>
      </c>
      <c r="R34" s="14"/>
      <c r="S34" s="14"/>
    </row>
    <row r="35" spans="1:19" s="13" customFormat="1" ht="21.2" hidden="1" customHeight="1">
      <c r="A35" s="56" t="s">
        <v>81</v>
      </c>
      <c r="B35" s="35" t="s">
        <v>6</v>
      </c>
      <c r="C35" s="35" t="s">
        <v>80</v>
      </c>
      <c r="D35" s="56" t="s">
        <v>82</v>
      </c>
      <c r="E35" s="56" t="s">
        <v>62</v>
      </c>
      <c r="F35" s="56" t="s">
        <v>81</v>
      </c>
      <c r="G35" s="35" t="s">
        <v>6</v>
      </c>
      <c r="H35" s="35" t="s">
        <v>2</v>
      </c>
      <c r="I35" s="35">
        <v>1996</v>
      </c>
      <c r="J35" s="36">
        <v>85</v>
      </c>
      <c r="K35" s="57" t="s">
        <v>391</v>
      </c>
      <c r="L35" s="58">
        <v>80</v>
      </c>
      <c r="M35" s="58">
        <v>90</v>
      </c>
      <c r="N35" s="58">
        <f>SUM(L35:M35)</f>
        <v>170</v>
      </c>
      <c r="O35" s="57">
        <v>3.6</v>
      </c>
      <c r="P35" s="59" t="s">
        <v>0</v>
      </c>
      <c r="Q35" s="59" t="s">
        <v>0</v>
      </c>
      <c r="R35" s="14"/>
      <c r="S35" s="14"/>
    </row>
    <row r="36" spans="1:19" s="13" customFormat="1" ht="21.2" hidden="1" customHeight="1">
      <c r="A36" s="56" t="s">
        <v>81</v>
      </c>
      <c r="B36" s="35" t="s">
        <v>6</v>
      </c>
      <c r="C36" s="35" t="s">
        <v>80</v>
      </c>
      <c r="D36" s="56" t="s">
        <v>308</v>
      </c>
      <c r="E36" s="56" t="s">
        <v>69</v>
      </c>
      <c r="F36" s="56" t="s">
        <v>81</v>
      </c>
      <c r="G36" s="35" t="s">
        <v>6</v>
      </c>
      <c r="H36" s="35" t="s">
        <v>2</v>
      </c>
      <c r="I36" s="35">
        <v>1994</v>
      </c>
      <c r="J36" s="36">
        <v>94</v>
      </c>
      <c r="K36" s="57" t="s">
        <v>298</v>
      </c>
      <c r="L36" s="58">
        <v>100</v>
      </c>
      <c r="M36" s="58">
        <v>123</v>
      </c>
      <c r="N36" s="58">
        <f>SUM(L36:M36)</f>
        <v>223</v>
      </c>
      <c r="O36" s="57">
        <v>44</v>
      </c>
      <c r="P36" s="59" t="s">
        <v>0</v>
      </c>
      <c r="Q36" s="59" t="s">
        <v>0</v>
      </c>
      <c r="R36" s="14"/>
      <c r="S36" s="14"/>
    </row>
    <row r="37" spans="1:19" s="13" customFormat="1" ht="21.2" hidden="1" customHeight="1">
      <c r="A37" s="56" t="s">
        <v>81</v>
      </c>
      <c r="B37" s="35" t="s">
        <v>11</v>
      </c>
      <c r="C37" s="35" t="s">
        <v>80</v>
      </c>
      <c r="D37" s="56" t="s">
        <v>79</v>
      </c>
      <c r="E37" s="56" t="s">
        <v>78</v>
      </c>
      <c r="F37" s="56" t="s">
        <v>81</v>
      </c>
      <c r="G37" s="35" t="s">
        <v>11</v>
      </c>
      <c r="H37" s="35" t="s">
        <v>2</v>
      </c>
      <c r="I37" s="35">
        <v>1987</v>
      </c>
      <c r="J37" s="36">
        <v>105</v>
      </c>
      <c r="K37" s="57" t="s">
        <v>524</v>
      </c>
      <c r="L37" s="58">
        <v>113</v>
      </c>
      <c r="M37" s="58">
        <v>158</v>
      </c>
      <c r="N37" s="58">
        <f>SUM(L37:M37)</f>
        <v>271</v>
      </c>
      <c r="O37" s="57">
        <v>79</v>
      </c>
      <c r="P37" s="59" t="s">
        <v>0</v>
      </c>
      <c r="Q37" s="59" t="s">
        <v>0</v>
      </c>
      <c r="R37" s="14"/>
      <c r="S37" s="14"/>
    </row>
    <row r="38" spans="1:19" s="13" customFormat="1" ht="21.2" hidden="1" customHeight="1">
      <c r="A38" s="56" t="s">
        <v>81</v>
      </c>
      <c r="B38" s="35" t="s">
        <v>11</v>
      </c>
      <c r="C38" s="35" t="s">
        <v>80</v>
      </c>
      <c r="D38" s="56" t="s">
        <v>181</v>
      </c>
      <c r="E38" s="56" t="s">
        <v>155</v>
      </c>
      <c r="F38" s="56" t="s">
        <v>81</v>
      </c>
      <c r="G38" s="35" t="s">
        <v>11</v>
      </c>
      <c r="H38" s="35" t="s">
        <v>2</v>
      </c>
      <c r="I38" s="35">
        <v>1992</v>
      </c>
      <c r="J38" s="36">
        <v>85</v>
      </c>
      <c r="K38" s="57" t="s">
        <v>870</v>
      </c>
      <c r="L38" s="58">
        <v>78</v>
      </c>
      <c r="M38" s="58">
        <v>110</v>
      </c>
      <c r="N38" s="58">
        <f>SUM(L38:M38)</f>
        <v>188</v>
      </c>
      <c r="O38" s="57">
        <v>32</v>
      </c>
      <c r="P38" s="59" t="s">
        <v>0</v>
      </c>
      <c r="Q38" s="59" t="s">
        <v>0</v>
      </c>
      <c r="R38" s="14"/>
      <c r="S38" s="14"/>
    </row>
    <row r="39" spans="1:19" s="13" customFormat="1" ht="21.2" hidden="1" customHeight="1">
      <c r="A39" s="56" t="s">
        <v>81</v>
      </c>
      <c r="B39" s="35" t="s">
        <v>11</v>
      </c>
      <c r="C39" s="35" t="s">
        <v>80</v>
      </c>
      <c r="D39" s="56" t="s">
        <v>82</v>
      </c>
      <c r="E39" s="56" t="s">
        <v>65</v>
      </c>
      <c r="F39" s="56" t="s">
        <v>81</v>
      </c>
      <c r="G39" s="35" t="s">
        <v>11</v>
      </c>
      <c r="H39" s="35" t="s">
        <v>2</v>
      </c>
      <c r="I39" s="35">
        <v>1990</v>
      </c>
      <c r="J39" s="36" t="s">
        <v>59</v>
      </c>
      <c r="K39" s="57" t="s">
        <v>868</v>
      </c>
      <c r="L39" s="58">
        <v>105</v>
      </c>
      <c r="M39" s="58">
        <v>133</v>
      </c>
      <c r="N39" s="58">
        <f>SUM(L39:M39)</f>
        <v>238</v>
      </c>
      <c r="O39" s="57">
        <v>25</v>
      </c>
      <c r="P39" s="59" t="s">
        <v>0</v>
      </c>
      <c r="Q39" s="59" t="s">
        <v>0</v>
      </c>
      <c r="R39" s="14"/>
      <c r="S39" s="14"/>
    </row>
    <row r="40" spans="1:19" s="13" customFormat="1" ht="21.2" hidden="1" customHeight="1">
      <c r="A40" s="56" t="s">
        <v>81</v>
      </c>
      <c r="B40" s="35" t="s">
        <v>11</v>
      </c>
      <c r="C40" s="35" t="s">
        <v>80</v>
      </c>
      <c r="D40" s="56" t="s">
        <v>871</v>
      </c>
      <c r="E40" s="56" t="s">
        <v>422</v>
      </c>
      <c r="F40" s="56" t="s">
        <v>81</v>
      </c>
      <c r="G40" s="35" t="s">
        <v>11</v>
      </c>
      <c r="H40" s="35" t="s">
        <v>2</v>
      </c>
      <c r="I40" s="35">
        <v>1985</v>
      </c>
      <c r="J40" s="36">
        <v>105</v>
      </c>
      <c r="K40" s="57" t="s">
        <v>872</v>
      </c>
      <c r="L40" s="58">
        <v>70</v>
      </c>
      <c r="M40" s="58">
        <v>100</v>
      </c>
      <c r="N40" s="58">
        <f>SUM(L40:M40)</f>
        <v>170</v>
      </c>
      <c r="O40" s="57">
        <v>0</v>
      </c>
      <c r="P40" s="59" t="s">
        <v>0</v>
      </c>
      <c r="Q40" s="59" t="s">
        <v>0</v>
      </c>
      <c r="R40" s="14"/>
      <c r="S40" s="14"/>
    </row>
    <row r="41" spans="1:19" s="13" customFormat="1" ht="21.2" hidden="1" customHeight="1">
      <c r="A41" s="56" t="s">
        <v>81</v>
      </c>
      <c r="B41" s="35" t="s">
        <v>460</v>
      </c>
      <c r="C41" s="35" t="s">
        <v>80</v>
      </c>
      <c r="D41" s="56" t="s">
        <v>492</v>
      </c>
      <c r="E41" s="56" t="s">
        <v>9</v>
      </c>
      <c r="F41" s="56" t="s">
        <v>81</v>
      </c>
      <c r="G41" s="35" t="s">
        <v>460</v>
      </c>
      <c r="H41" s="35" t="s">
        <v>2</v>
      </c>
      <c r="I41" s="35">
        <v>1974</v>
      </c>
      <c r="J41" s="36" t="s">
        <v>59</v>
      </c>
      <c r="K41" s="57" t="s">
        <v>869</v>
      </c>
      <c r="L41" s="58">
        <v>80</v>
      </c>
      <c r="M41" s="58">
        <v>107</v>
      </c>
      <c r="N41" s="58">
        <f>SUM(L41:M41)</f>
        <v>187</v>
      </c>
      <c r="O41" s="57">
        <v>4</v>
      </c>
      <c r="P41" s="59" t="s">
        <v>0</v>
      </c>
      <c r="Q41" s="59" t="s">
        <v>0</v>
      </c>
      <c r="R41" s="14"/>
      <c r="S41" s="14"/>
    </row>
    <row r="42" spans="1:19" s="13" customFormat="1" ht="21.2" hidden="1" customHeight="1">
      <c r="A42" s="56" t="s">
        <v>81</v>
      </c>
      <c r="B42" s="35" t="s">
        <v>460</v>
      </c>
      <c r="C42" s="35" t="s">
        <v>80</v>
      </c>
      <c r="D42" s="56" t="s">
        <v>272</v>
      </c>
      <c r="E42" s="56" t="s">
        <v>457</v>
      </c>
      <c r="F42" s="56" t="s">
        <v>81</v>
      </c>
      <c r="G42" s="35" t="s">
        <v>460</v>
      </c>
      <c r="H42" s="35" t="s">
        <v>2</v>
      </c>
      <c r="I42" s="35">
        <v>1974</v>
      </c>
      <c r="J42" s="36" t="s">
        <v>59</v>
      </c>
      <c r="K42" s="57" t="s">
        <v>83</v>
      </c>
      <c r="L42" s="58">
        <v>52</v>
      </c>
      <c r="M42" s="58">
        <v>71</v>
      </c>
      <c r="N42" s="58">
        <f>SUM(L42:M42)</f>
        <v>123</v>
      </c>
      <c r="O42" s="57">
        <v>0</v>
      </c>
      <c r="P42" s="59" t="s">
        <v>0</v>
      </c>
      <c r="Q42" s="59" t="s">
        <v>0</v>
      </c>
      <c r="R42" s="14"/>
      <c r="S42" s="14"/>
    </row>
    <row r="43" spans="1:19" s="13" customFormat="1" ht="21.2" hidden="1" customHeight="1">
      <c r="A43" s="8" t="s">
        <v>119</v>
      </c>
      <c r="B43" s="39" t="s">
        <v>258</v>
      </c>
      <c r="C43" s="39" t="s">
        <v>80</v>
      </c>
      <c r="D43" s="52" t="s">
        <v>269</v>
      </c>
      <c r="E43" s="52" t="s">
        <v>268</v>
      </c>
      <c r="F43" s="52" t="s">
        <v>119</v>
      </c>
      <c r="G43" s="39" t="s">
        <v>258</v>
      </c>
      <c r="H43" s="39" t="s">
        <v>13</v>
      </c>
      <c r="I43" s="39">
        <v>2003</v>
      </c>
      <c r="J43" s="40" t="s">
        <v>262</v>
      </c>
      <c r="K43" s="53">
        <v>25.6</v>
      </c>
      <c r="L43" s="54">
        <v>19</v>
      </c>
      <c r="M43" s="54">
        <v>23</v>
      </c>
      <c r="N43" s="54">
        <v>42</v>
      </c>
      <c r="O43" s="53" t="s">
        <v>0</v>
      </c>
      <c r="P43" s="55" t="s">
        <v>0</v>
      </c>
      <c r="Q43" s="55">
        <v>455.69</v>
      </c>
      <c r="R43" s="14"/>
      <c r="S43" s="14"/>
    </row>
    <row r="44" spans="1:19" s="13" customFormat="1" ht="21.2" hidden="1" customHeight="1">
      <c r="A44" s="8" t="s">
        <v>119</v>
      </c>
      <c r="B44" s="35" t="s">
        <v>258</v>
      </c>
      <c r="C44" s="35" t="s">
        <v>80</v>
      </c>
      <c r="D44" s="56" t="s">
        <v>63</v>
      </c>
      <c r="E44" s="56" t="s">
        <v>309</v>
      </c>
      <c r="F44" s="56" t="s">
        <v>119</v>
      </c>
      <c r="G44" s="35" t="s">
        <v>258</v>
      </c>
      <c r="H44" s="35" t="s">
        <v>2</v>
      </c>
      <c r="I44" s="35">
        <v>2002</v>
      </c>
      <c r="J44" s="36" t="s">
        <v>239</v>
      </c>
      <c r="K44" s="57">
        <v>53.5</v>
      </c>
      <c r="L44" s="58">
        <v>25</v>
      </c>
      <c r="M44" s="58">
        <v>31</v>
      </c>
      <c r="N44" s="58">
        <v>56</v>
      </c>
      <c r="O44" s="57" t="s">
        <v>0</v>
      </c>
      <c r="P44" s="59" t="s">
        <v>0</v>
      </c>
      <c r="Q44" s="59">
        <v>351.47</v>
      </c>
      <c r="R44" s="14"/>
      <c r="S44" s="14"/>
    </row>
    <row r="45" spans="1:19" s="13" customFormat="1" ht="21.2" hidden="1" customHeight="1">
      <c r="A45" s="8" t="s">
        <v>119</v>
      </c>
      <c r="B45" s="35" t="s">
        <v>258</v>
      </c>
      <c r="C45" s="35" t="s">
        <v>80</v>
      </c>
      <c r="D45" s="56" t="s">
        <v>497</v>
      </c>
      <c r="E45" s="56" t="s">
        <v>829</v>
      </c>
      <c r="F45" s="56" t="s">
        <v>119</v>
      </c>
      <c r="G45" s="35" t="s">
        <v>258</v>
      </c>
      <c r="H45" s="35" t="s">
        <v>2</v>
      </c>
      <c r="I45" s="35">
        <v>2003</v>
      </c>
      <c r="J45" s="36" t="s">
        <v>248</v>
      </c>
      <c r="K45" s="57">
        <v>47.5</v>
      </c>
      <c r="L45" s="58">
        <v>35</v>
      </c>
      <c r="M45" s="58">
        <v>42</v>
      </c>
      <c r="N45" s="58">
        <v>77</v>
      </c>
      <c r="O45" s="57" t="s">
        <v>0</v>
      </c>
      <c r="P45" s="59" t="s">
        <v>0</v>
      </c>
      <c r="Q45" s="59">
        <v>475.88</v>
      </c>
      <c r="R45" s="14"/>
      <c r="S45" s="14"/>
    </row>
    <row r="46" spans="1:19" s="13" customFormat="1" ht="21.2" hidden="1" customHeight="1">
      <c r="A46" s="8" t="s">
        <v>119</v>
      </c>
      <c r="B46" s="35" t="s">
        <v>258</v>
      </c>
      <c r="C46" s="35" t="s">
        <v>80</v>
      </c>
      <c r="D46" s="56" t="s">
        <v>823</v>
      </c>
      <c r="E46" s="56" t="s">
        <v>362</v>
      </c>
      <c r="F46" s="56" t="s">
        <v>119</v>
      </c>
      <c r="G46" s="35" t="s">
        <v>258</v>
      </c>
      <c r="H46" s="35" t="s">
        <v>2</v>
      </c>
      <c r="I46" s="35">
        <v>2003</v>
      </c>
      <c r="J46" s="36" t="s">
        <v>248</v>
      </c>
      <c r="K46" s="57" t="s">
        <v>824</v>
      </c>
      <c r="L46" s="58">
        <v>22</v>
      </c>
      <c r="M46" s="58">
        <v>29</v>
      </c>
      <c r="N46" s="58">
        <v>51</v>
      </c>
      <c r="O46" s="57" t="s">
        <v>0</v>
      </c>
      <c r="P46" s="59" t="s">
        <v>0</v>
      </c>
      <c r="Q46" s="59">
        <v>217.84</v>
      </c>
      <c r="R46" s="14"/>
      <c r="S46" s="14"/>
    </row>
    <row r="47" spans="1:19" s="13" customFormat="1" ht="21.2" hidden="1" customHeight="1">
      <c r="A47" s="8" t="s">
        <v>119</v>
      </c>
      <c r="B47" s="35" t="s">
        <v>258</v>
      </c>
      <c r="C47" s="35" t="s">
        <v>80</v>
      </c>
      <c r="D47" s="56" t="s">
        <v>826</v>
      </c>
      <c r="E47" s="56" t="s">
        <v>65</v>
      </c>
      <c r="F47" s="56" t="s">
        <v>119</v>
      </c>
      <c r="G47" s="35" t="s">
        <v>258</v>
      </c>
      <c r="H47" s="35" t="s">
        <v>2</v>
      </c>
      <c r="I47" s="35">
        <v>2004</v>
      </c>
      <c r="J47" s="36" t="s">
        <v>248</v>
      </c>
      <c r="K47" s="57" t="s">
        <v>827</v>
      </c>
      <c r="L47" s="58">
        <v>17</v>
      </c>
      <c r="M47" s="58">
        <v>22</v>
      </c>
      <c r="N47" s="58">
        <v>39</v>
      </c>
      <c r="O47" s="57" t="s">
        <v>0</v>
      </c>
      <c r="P47" s="59" t="s">
        <v>0</v>
      </c>
      <c r="Q47" s="59" t="s">
        <v>0</v>
      </c>
      <c r="R47" s="14"/>
      <c r="S47" s="14"/>
    </row>
    <row r="48" spans="1:19" s="13" customFormat="1" ht="21.2" hidden="1" customHeight="1">
      <c r="A48" s="8" t="s">
        <v>119</v>
      </c>
      <c r="B48" s="35" t="s">
        <v>258</v>
      </c>
      <c r="C48" s="35" t="s">
        <v>80</v>
      </c>
      <c r="D48" s="56" t="s">
        <v>826</v>
      </c>
      <c r="E48" s="56" t="s">
        <v>368</v>
      </c>
      <c r="F48" s="56" t="s">
        <v>119</v>
      </c>
      <c r="G48" s="35" t="s">
        <v>258</v>
      </c>
      <c r="H48" s="35" t="s">
        <v>2</v>
      </c>
      <c r="I48" s="35">
        <v>2002</v>
      </c>
      <c r="J48" s="36" t="s">
        <v>239</v>
      </c>
      <c r="K48" s="57" t="s">
        <v>828</v>
      </c>
      <c r="L48" s="58">
        <v>19</v>
      </c>
      <c r="M48" s="58">
        <v>30</v>
      </c>
      <c r="N48" s="58">
        <v>49</v>
      </c>
      <c r="O48" s="57" t="s">
        <v>0</v>
      </c>
      <c r="P48" s="59" t="s">
        <v>0</v>
      </c>
      <c r="Q48" s="59" t="s">
        <v>0</v>
      </c>
      <c r="R48" s="14"/>
      <c r="S48" s="14"/>
    </row>
    <row r="49" spans="1:19" s="13" customFormat="1" ht="21.2" hidden="1" customHeight="1">
      <c r="A49" s="8" t="s">
        <v>119</v>
      </c>
      <c r="B49" s="39" t="s">
        <v>258</v>
      </c>
      <c r="C49" s="39" t="s">
        <v>80</v>
      </c>
      <c r="D49" s="52" t="s">
        <v>838</v>
      </c>
      <c r="E49" s="52" t="s">
        <v>941</v>
      </c>
      <c r="F49" s="52" t="s">
        <v>119</v>
      </c>
      <c r="G49" s="39" t="s">
        <v>258</v>
      </c>
      <c r="H49" s="39" t="s">
        <v>13</v>
      </c>
      <c r="I49" s="39">
        <v>2006</v>
      </c>
      <c r="J49" s="40">
        <v>32</v>
      </c>
      <c r="K49" s="53">
        <v>31.6</v>
      </c>
      <c r="L49" s="54">
        <v>7</v>
      </c>
      <c r="M49" s="54">
        <v>12</v>
      </c>
      <c r="N49" s="54">
        <v>19</v>
      </c>
      <c r="O49" s="53" t="s">
        <v>0</v>
      </c>
      <c r="P49" s="53" t="s">
        <v>0</v>
      </c>
      <c r="Q49" s="53" t="s">
        <v>0</v>
      </c>
      <c r="R49" s="14"/>
      <c r="S49" s="14"/>
    </row>
    <row r="50" spans="1:19" s="13" customFormat="1" ht="21.2" hidden="1" customHeight="1">
      <c r="A50" s="8" t="s">
        <v>119</v>
      </c>
      <c r="B50" s="35" t="s">
        <v>330</v>
      </c>
      <c r="C50" s="35" t="s">
        <v>80</v>
      </c>
      <c r="D50" s="56" t="s">
        <v>348</v>
      </c>
      <c r="E50" s="56" t="s">
        <v>192</v>
      </c>
      <c r="F50" s="56" t="s">
        <v>119</v>
      </c>
      <c r="G50" s="35" t="s">
        <v>330</v>
      </c>
      <c r="H50" s="35" t="s">
        <v>2</v>
      </c>
      <c r="I50" s="35">
        <v>1997</v>
      </c>
      <c r="J50" s="36" t="s">
        <v>235</v>
      </c>
      <c r="K50" s="57" t="s">
        <v>834</v>
      </c>
      <c r="L50" s="58">
        <v>82</v>
      </c>
      <c r="M50" s="58">
        <v>109</v>
      </c>
      <c r="N50" s="58">
        <v>191</v>
      </c>
      <c r="O50" s="57">
        <v>83</v>
      </c>
      <c r="P50" s="59" t="s">
        <v>0</v>
      </c>
      <c r="Q50" s="59" t="s">
        <v>0</v>
      </c>
      <c r="R50" s="14"/>
      <c r="S50" s="14"/>
    </row>
    <row r="51" spans="1:19" s="13" customFormat="1" ht="21.2" hidden="1" customHeight="1">
      <c r="A51" s="8" t="s">
        <v>119</v>
      </c>
      <c r="B51" s="39" t="s">
        <v>6</v>
      </c>
      <c r="C51" s="39" t="s">
        <v>80</v>
      </c>
      <c r="D51" s="52" t="s">
        <v>840</v>
      </c>
      <c r="E51" s="52" t="s">
        <v>841</v>
      </c>
      <c r="F51" s="52" t="s">
        <v>119</v>
      </c>
      <c r="G51" s="39" t="s">
        <v>6</v>
      </c>
      <c r="H51" s="39" t="s">
        <v>13</v>
      </c>
      <c r="I51" s="39">
        <v>1996</v>
      </c>
      <c r="J51" s="40" t="s">
        <v>218</v>
      </c>
      <c r="K51" s="53" t="s">
        <v>275</v>
      </c>
      <c r="L51" s="54">
        <v>32</v>
      </c>
      <c r="M51" s="54">
        <v>39</v>
      </c>
      <c r="N51" s="54">
        <v>71</v>
      </c>
      <c r="O51" s="53">
        <v>26</v>
      </c>
      <c r="P51" s="55" t="s">
        <v>0</v>
      </c>
      <c r="Q51" s="55" t="s">
        <v>0</v>
      </c>
      <c r="R51" s="14"/>
      <c r="S51" s="14"/>
    </row>
    <row r="52" spans="1:19" s="13" customFormat="1" ht="21.2" hidden="1" customHeight="1">
      <c r="A52" s="8" t="s">
        <v>119</v>
      </c>
      <c r="B52" s="35" t="s">
        <v>6</v>
      </c>
      <c r="C52" s="35" t="s">
        <v>80</v>
      </c>
      <c r="D52" s="56" t="s">
        <v>838</v>
      </c>
      <c r="E52" s="56" t="s">
        <v>133</v>
      </c>
      <c r="F52" s="56" t="s">
        <v>119</v>
      </c>
      <c r="G52" s="35" t="s">
        <v>6</v>
      </c>
      <c r="H52" s="35" t="s">
        <v>2</v>
      </c>
      <c r="I52" s="35">
        <v>1995</v>
      </c>
      <c r="J52" s="36" t="s">
        <v>213</v>
      </c>
      <c r="K52" s="57" t="s">
        <v>839</v>
      </c>
      <c r="L52" s="58">
        <v>55</v>
      </c>
      <c r="M52" s="58">
        <v>70</v>
      </c>
      <c r="N52" s="58">
        <v>125</v>
      </c>
      <c r="O52" s="57">
        <v>9.5</v>
      </c>
      <c r="P52" s="59" t="s">
        <v>0</v>
      </c>
      <c r="Q52" s="59" t="s">
        <v>0</v>
      </c>
      <c r="R52" s="14"/>
      <c r="S52" s="14"/>
    </row>
    <row r="53" spans="1:19" s="13" customFormat="1" ht="21.2" hidden="1" customHeight="1">
      <c r="A53" s="8" t="s">
        <v>119</v>
      </c>
      <c r="B53" s="35" t="s">
        <v>11</v>
      </c>
      <c r="C53" s="35" t="s">
        <v>80</v>
      </c>
      <c r="D53" s="56" t="s">
        <v>844</v>
      </c>
      <c r="E53" s="56" t="s">
        <v>102</v>
      </c>
      <c r="F53" s="56" t="s">
        <v>119</v>
      </c>
      <c r="G53" s="35" t="s">
        <v>11</v>
      </c>
      <c r="H53" s="35" t="s">
        <v>2</v>
      </c>
      <c r="I53" s="35">
        <v>1990</v>
      </c>
      <c r="J53" s="36" t="s">
        <v>59</v>
      </c>
      <c r="K53" s="57" t="s">
        <v>845</v>
      </c>
      <c r="L53" s="58">
        <v>96</v>
      </c>
      <c r="M53" s="58">
        <v>138</v>
      </c>
      <c r="N53" s="58">
        <v>234</v>
      </c>
      <c r="O53" s="57">
        <v>29</v>
      </c>
      <c r="P53" s="59" t="s">
        <v>0</v>
      </c>
      <c r="Q53" s="59" t="s">
        <v>0</v>
      </c>
      <c r="R53" s="14"/>
      <c r="S53" s="14"/>
    </row>
    <row r="54" spans="1:19" s="13" customFormat="1" ht="21.2" hidden="1" customHeight="1">
      <c r="A54" s="8" t="s">
        <v>119</v>
      </c>
      <c r="B54" s="35" t="s">
        <v>11</v>
      </c>
      <c r="C54" s="35" t="s">
        <v>80</v>
      </c>
      <c r="D54" s="56" t="s">
        <v>842</v>
      </c>
      <c r="E54" s="56" t="s">
        <v>62</v>
      </c>
      <c r="F54" s="56" t="s">
        <v>119</v>
      </c>
      <c r="G54" s="35" t="s">
        <v>11</v>
      </c>
      <c r="H54" s="35" t="s">
        <v>2</v>
      </c>
      <c r="I54" s="35">
        <v>1991</v>
      </c>
      <c r="J54" s="36" t="s">
        <v>8</v>
      </c>
      <c r="K54" s="57" t="s">
        <v>429</v>
      </c>
      <c r="L54" s="58">
        <v>94</v>
      </c>
      <c r="M54" s="58">
        <v>122</v>
      </c>
      <c r="N54" s="58">
        <v>216</v>
      </c>
      <c r="O54" s="57">
        <v>47.2</v>
      </c>
      <c r="P54" s="59" t="s">
        <v>0</v>
      </c>
      <c r="Q54" s="59" t="s">
        <v>0</v>
      </c>
      <c r="R54" s="14"/>
      <c r="S54" s="14"/>
    </row>
    <row r="55" spans="1:19" s="13" customFormat="1" ht="21.2" hidden="1" customHeight="1">
      <c r="A55" s="8" t="s">
        <v>119</v>
      </c>
      <c r="B55" s="35" t="s">
        <v>480</v>
      </c>
      <c r="C55" s="35" t="s">
        <v>80</v>
      </c>
      <c r="D55" s="56" t="s">
        <v>121</v>
      </c>
      <c r="E55" s="56" t="s">
        <v>120</v>
      </c>
      <c r="F55" s="56" t="s">
        <v>119</v>
      </c>
      <c r="G55" s="35" t="s">
        <v>480</v>
      </c>
      <c r="H55" s="35" t="s">
        <v>2</v>
      </c>
      <c r="I55" s="35">
        <v>1979</v>
      </c>
      <c r="J55" s="36" t="s">
        <v>1</v>
      </c>
      <c r="K55" s="57" t="s">
        <v>290</v>
      </c>
      <c r="L55" s="58">
        <v>110</v>
      </c>
      <c r="M55" s="58">
        <v>134</v>
      </c>
      <c r="N55" s="58">
        <v>244</v>
      </c>
      <c r="O55" s="57">
        <v>60.6</v>
      </c>
      <c r="P55" s="59">
        <v>286.67</v>
      </c>
      <c r="Q55" s="59" t="s">
        <v>0</v>
      </c>
      <c r="R55" s="14"/>
      <c r="S55" s="14"/>
    </row>
    <row r="56" spans="1:19" s="13" customFormat="1" ht="21.2" hidden="1" customHeight="1">
      <c r="A56" s="8" t="s">
        <v>119</v>
      </c>
      <c r="B56" s="35" t="s">
        <v>480</v>
      </c>
      <c r="C56" s="35" t="s">
        <v>80</v>
      </c>
      <c r="D56" s="56" t="s">
        <v>269</v>
      </c>
      <c r="E56" s="56" t="s">
        <v>60</v>
      </c>
      <c r="F56" s="56" t="s">
        <v>119</v>
      </c>
      <c r="G56" s="35" t="s">
        <v>480</v>
      </c>
      <c r="H56" s="35" t="s">
        <v>2</v>
      </c>
      <c r="I56" s="35">
        <v>1976</v>
      </c>
      <c r="J56" s="36" t="s">
        <v>213</v>
      </c>
      <c r="K56" s="57" t="s">
        <v>397</v>
      </c>
      <c r="L56" s="58">
        <v>91</v>
      </c>
      <c r="M56" s="58">
        <v>110</v>
      </c>
      <c r="N56" s="58">
        <v>201</v>
      </c>
      <c r="O56" s="57">
        <v>69</v>
      </c>
      <c r="P56" s="59">
        <v>302.33999999999997</v>
      </c>
      <c r="Q56" s="59" t="s">
        <v>0</v>
      </c>
      <c r="R56" s="14"/>
      <c r="S56" s="14"/>
    </row>
    <row r="57" spans="1:19" s="13" customFormat="1" ht="21.2" hidden="1" customHeight="1">
      <c r="A57" s="8" t="s">
        <v>119</v>
      </c>
      <c r="B57" s="35" t="s">
        <v>480</v>
      </c>
      <c r="C57" s="35" t="s">
        <v>80</v>
      </c>
      <c r="D57" s="56" t="s">
        <v>497</v>
      </c>
      <c r="E57" s="56" t="s">
        <v>192</v>
      </c>
      <c r="F57" s="56" t="s">
        <v>119</v>
      </c>
      <c r="G57" s="35" t="s">
        <v>480</v>
      </c>
      <c r="H57" s="35" t="s">
        <v>2</v>
      </c>
      <c r="I57" s="35">
        <v>1975</v>
      </c>
      <c r="J57" s="36" t="s">
        <v>178</v>
      </c>
      <c r="K57" s="57" t="s">
        <v>500</v>
      </c>
      <c r="L57" s="58">
        <v>100</v>
      </c>
      <c r="M57" s="58">
        <v>125</v>
      </c>
      <c r="N57" s="58">
        <v>221</v>
      </c>
      <c r="O57" s="57">
        <v>69</v>
      </c>
      <c r="P57" s="59" t="s">
        <v>0</v>
      </c>
      <c r="Q57" s="59" t="s">
        <v>0</v>
      </c>
      <c r="R57" s="14"/>
      <c r="S57" s="14"/>
    </row>
    <row r="58" spans="1:19" s="13" customFormat="1" ht="21.2" hidden="1" customHeight="1">
      <c r="A58" s="8" t="s">
        <v>119</v>
      </c>
      <c r="B58" s="35" t="s">
        <v>460</v>
      </c>
      <c r="C58" s="35" t="s">
        <v>80</v>
      </c>
      <c r="D58" s="56" t="s">
        <v>466</v>
      </c>
      <c r="E58" s="56" t="s">
        <v>91</v>
      </c>
      <c r="F58" s="56" t="s">
        <v>119</v>
      </c>
      <c r="G58" s="35" t="s">
        <v>460</v>
      </c>
      <c r="H58" s="35" t="s">
        <v>2</v>
      </c>
      <c r="I58" s="35">
        <v>1970</v>
      </c>
      <c r="J58" s="36" t="s">
        <v>83</v>
      </c>
      <c r="K58" s="57" t="s">
        <v>836</v>
      </c>
      <c r="L58" s="58">
        <v>132</v>
      </c>
      <c r="M58" s="58">
        <v>150</v>
      </c>
      <c r="N58" s="58">
        <v>277</v>
      </c>
      <c r="O58" s="57">
        <v>71</v>
      </c>
      <c r="P58" s="59">
        <v>358.71</v>
      </c>
      <c r="Q58" s="59" t="s">
        <v>0</v>
      </c>
      <c r="R58" s="14"/>
      <c r="S58" s="14"/>
    </row>
    <row r="59" spans="1:19" s="13" customFormat="1" ht="21.2" hidden="1" customHeight="1">
      <c r="A59" s="8" t="s">
        <v>119</v>
      </c>
      <c r="B59" s="35" t="s">
        <v>400</v>
      </c>
      <c r="C59" s="35" t="s">
        <v>80</v>
      </c>
      <c r="D59" s="56" t="s">
        <v>832</v>
      </c>
      <c r="E59" s="56" t="s">
        <v>372</v>
      </c>
      <c r="F59" s="56" t="s">
        <v>119</v>
      </c>
      <c r="G59" s="35" t="s">
        <v>400</v>
      </c>
      <c r="H59" s="35" t="s">
        <v>2</v>
      </c>
      <c r="I59" s="35">
        <v>1958</v>
      </c>
      <c r="J59" s="36" t="s">
        <v>213</v>
      </c>
      <c r="K59" s="57" t="s">
        <v>198</v>
      </c>
      <c r="L59" s="58">
        <v>70</v>
      </c>
      <c r="M59" s="58">
        <v>95</v>
      </c>
      <c r="N59" s="58">
        <v>165</v>
      </c>
      <c r="O59" s="57" t="s">
        <v>0</v>
      </c>
      <c r="P59" s="59">
        <v>310.7</v>
      </c>
      <c r="Q59" s="59" t="s">
        <v>0</v>
      </c>
      <c r="R59" s="14"/>
      <c r="S59" s="14"/>
    </row>
    <row r="60" spans="1:19" s="13" customFormat="1" ht="21.2" hidden="1" customHeight="1">
      <c r="A60" s="8" t="s">
        <v>119</v>
      </c>
      <c r="B60" s="35" t="s">
        <v>400</v>
      </c>
      <c r="C60" s="35" t="s">
        <v>80</v>
      </c>
      <c r="D60" s="56" t="s">
        <v>412</v>
      </c>
      <c r="E60" s="56" t="s">
        <v>57</v>
      </c>
      <c r="F60" s="56" t="s">
        <v>119</v>
      </c>
      <c r="G60" s="35" t="s">
        <v>400</v>
      </c>
      <c r="H60" s="35" t="s">
        <v>2</v>
      </c>
      <c r="I60" s="35">
        <v>1958</v>
      </c>
      <c r="J60" s="36" t="s">
        <v>8</v>
      </c>
      <c r="K60" s="57" t="s">
        <v>137</v>
      </c>
      <c r="L60" s="58">
        <v>74</v>
      </c>
      <c r="M60" s="58">
        <v>103</v>
      </c>
      <c r="N60" s="58">
        <v>177</v>
      </c>
      <c r="O60" s="57" t="s">
        <v>0</v>
      </c>
      <c r="P60" s="59">
        <v>302.07</v>
      </c>
      <c r="Q60" s="59" t="s">
        <v>0</v>
      </c>
      <c r="R60" s="14"/>
      <c r="S60" s="14"/>
    </row>
    <row r="61" spans="1:19" s="13" customFormat="1" ht="21.2" hidden="1" customHeight="1">
      <c r="A61" s="8" t="s">
        <v>119</v>
      </c>
      <c r="B61" s="35" t="s">
        <v>381</v>
      </c>
      <c r="C61" s="35" t="s">
        <v>80</v>
      </c>
      <c r="D61" s="56" t="s">
        <v>392</v>
      </c>
      <c r="E61" s="56" t="s">
        <v>109</v>
      </c>
      <c r="F61" s="56" t="s">
        <v>119</v>
      </c>
      <c r="G61" s="35" t="s">
        <v>381</v>
      </c>
      <c r="H61" s="35" t="s">
        <v>2</v>
      </c>
      <c r="I61" s="35">
        <v>1951</v>
      </c>
      <c r="J61" s="36" t="s">
        <v>8</v>
      </c>
      <c r="K61" s="57" t="s">
        <v>391</v>
      </c>
      <c r="L61" s="58">
        <v>73</v>
      </c>
      <c r="M61" s="58">
        <v>112</v>
      </c>
      <c r="N61" s="58">
        <v>185</v>
      </c>
      <c r="O61" s="57" t="s">
        <v>0</v>
      </c>
      <c r="P61" s="59">
        <v>355.51</v>
      </c>
      <c r="Q61" s="59" t="s">
        <v>0</v>
      </c>
      <c r="R61" s="14"/>
      <c r="S61" s="14"/>
    </row>
    <row r="62" spans="1:19" s="291" customFormat="1" ht="21.2" hidden="1" customHeight="1">
      <c r="A62" s="284"/>
      <c r="B62" s="285"/>
      <c r="C62" s="285"/>
      <c r="D62" s="284"/>
      <c r="E62" s="284"/>
      <c r="F62" s="284"/>
      <c r="G62" s="285"/>
      <c r="H62" s="285"/>
      <c r="I62" s="285"/>
      <c r="J62" s="286"/>
      <c r="K62" s="287"/>
      <c r="L62" s="288"/>
      <c r="M62" s="288"/>
      <c r="N62" s="288"/>
      <c r="O62" s="287"/>
      <c r="P62" s="289"/>
      <c r="Q62" s="289"/>
      <c r="R62" s="290"/>
      <c r="S62" s="290"/>
    </row>
    <row r="63" spans="1:19" s="13" customFormat="1" ht="21.2" hidden="1" customHeight="1">
      <c r="A63" s="56" t="s">
        <v>64</v>
      </c>
      <c r="B63" s="35" t="s">
        <v>216</v>
      </c>
      <c r="C63" s="35" t="s">
        <v>16</v>
      </c>
      <c r="D63" s="56" t="s">
        <v>919</v>
      </c>
      <c r="E63" s="56" t="s">
        <v>102</v>
      </c>
      <c r="F63" s="56" t="s">
        <v>64</v>
      </c>
      <c r="G63" s="35" t="s">
        <v>216</v>
      </c>
      <c r="H63" s="35" t="s">
        <v>2</v>
      </c>
      <c r="I63" s="35">
        <v>1999</v>
      </c>
      <c r="J63" s="36">
        <v>85</v>
      </c>
      <c r="K63" s="57" t="s">
        <v>713</v>
      </c>
      <c r="L63" s="58">
        <v>46</v>
      </c>
      <c r="M63" s="58">
        <v>65</v>
      </c>
      <c r="N63" s="58">
        <v>106</v>
      </c>
      <c r="O63" s="57">
        <v>0</v>
      </c>
      <c r="P63" s="59" t="s">
        <v>0</v>
      </c>
      <c r="Q63" s="59" t="s">
        <v>0</v>
      </c>
      <c r="R63" s="14"/>
      <c r="S63" s="14"/>
    </row>
    <row r="64" spans="1:19" s="13" customFormat="1" ht="21.2" hidden="1" customHeight="1">
      <c r="A64" s="56" t="s">
        <v>64</v>
      </c>
      <c r="B64" s="35" t="s">
        <v>6</v>
      </c>
      <c r="C64" s="35" t="s">
        <v>16</v>
      </c>
      <c r="D64" s="56" t="s">
        <v>297</v>
      </c>
      <c r="E64" s="56" t="s">
        <v>126</v>
      </c>
      <c r="F64" s="56" t="s">
        <v>64</v>
      </c>
      <c r="G64" s="35" t="s">
        <v>6</v>
      </c>
      <c r="H64" s="35" t="s">
        <v>2</v>
      </c>
      <c r="I64" s="35">
        <v>1994</v>
      </c>
      <c r="J64" s="36">
        <v>94</v>
      </c>
      <c r="K64" s="57" t="s">
        <v>101</v>
      </c>
      <c r="L64" s="58">
        <v>71</v>
      </c>
      <c r="M64" s="58">
        <v>102</v>
      </c>
      <c r="N64" s="58">
        <v>173</v>
      </c>
      <c r="O64" s="57">
        <v>15.8</v>
      </c>
      <c r="P64" s="59" t="s">
        <v>0</v>
      </c>
      <c r="Q64" s="59" t="s">
        <v>0</v>
      </c>
      <c r="R64" s="14"/>
      <c r="S64" s="14"/>
    </row>
    <row r="65" spans="1:19" s="13" customFormat="1" ht="21.2" hidden="1" customHeight="1">
      <c r="A65" s="56" t="s">
        <v>64</v>
      </c>
      <c r="B65" s="35" t="s">
        <v>11</v>
      </c>
      <c r="C65" s="35" t="s">
        <v>16</v>
      </c>
      <c r="D65" s="56" t="s">
        <v>144</v>
      </c>
      <c r="E65" s="56" t="s">
        <v>143</v>
      </c>
      <c r="F65" s="56" t="s">
        <v>64</v>
      </c>
      <c r="G65" s="35" t="s">
        <v>11</v>
      </c>
      <c r="H65" s="35" t="s">
        <v>2</v>
      </c>
      <c r="I65" s="35">
        <v>1989</v>
      </c>
      <c r="J65" s="36">
        <v>85</v>
      </c>
      <c r="K65" s="57" t="s">
        <v>886</v>
      </c>
      <c r="L65" s="58">
        <v>70</v>
      </c>
      <c r="M65" s="58">
        <v>85</v>
      </c>
      <c r="N65" s="58">
        <v>155</v>
      </c>
      <c r="O65" s="57">
        <v>7</v>
      </c>
      <c r="P65" s="59" t="s">
        <v>0</v>
      </c>
      <c r="Q65" s="59" t="s">
        <v>0</v>
      </c>
      <c r="R65" s="14"/>
      <c r="S65" s="14"/>
    </row>
    <row r="66" spans="1:19" s="13" customFormat="1" ht="21.2" hidden="1" customHeight="1">
      <c r="A66" s="56" t="s">
        <v>64</v>
      </c>
      <c r="B66" s="35" t="s">
        <v>11</v>
      </c>
      <c r="C66" s="35" t="s">
        <v>16</v>
      </c>
      <c r="D66" s="56" t="s">
        <v>68</v>
      </c>
      <c r="E66" s="56" t="s">
        <v>67</v>
      </c>
      <c r="F66" s="56" t="s">
        <v>64</v>
      </c>
      <c r="G66" s="35" t="s">
        <v>11</v>
      </c>
      <c r="H66" s="35" t="s">
        <v>2</v>
      </c>
      <c r="I66" s="35">
        <v>1980</v>
      </c>
      <c r="J66" s="36" t="s">
        <v>59</v>
      </c>
      <c r="K66" s="57" t="s">
        <v>915</v>
      </c>
      <c r="L66" s="58">
        <v>95</v>
      </c>
      <c r="M66" s="58">
        <v>130</v>
      </c>
      <c r="N66" s="58">
        <v>225</v>
      </c>
      <c r="O66" s="57">
        <v>20</v>
      </c>
      <c r="P66" s="59" t="s">
        <v>0</v>
      </c>
      <c r="Q66" s="59" t="s">
        <v>0</v>
      </c>
      <c r="R66" s="14"/>
      <c r="S66" s="14"/>
    </row>
    <row r="67" spans="1:19" s="13" customFormat="1" ht="21.2" hidden="1" customHeight="1">
      <c r="A67" s="56" t="s">
        <v>64</v>
      </c>
      <c r="B67" s="35" t="s">
        <v>11</v>
      </c>
      <c r="C67" s="35" t="s">
        <v>16</v>
      </c>
      <c r="D67" s="56" t="s">
        <v>66</v>
      </c>
      <c r="E67" s="56" t="s">
        <v>65</v>
      </c>
      <c r="F67" s="56" t="s">
        <v>64</v>
      </c>
      <c r="G67" s="35" t="s">
        <v>11</v>
      </c>
      <c r="H67" s="35" t="s">
        <v>2</v>
      </c>
      <c r="I67" s="35">
        <v>1991</v>
      </c>
      <c r="J67" s="36" t="s">
        <v>59</v>
      </c>
      <c r="K67" s="57" t="s">
        <v>916</v>
      </c>
      <c r="L67" s="58">
        <v>85</v>
      </c>
      <c r="M67" s="58">
        <v>110</v>
      </c>
      <c r="N67" s="58">
        <v>195</v>
      </c>
      <c r="O67" s="57">
        <v>2</v>
      </c>
      <c r="P67" s="59" t="s">
        <v>0</v>
      </c>
      <c r="Q67" s="59" t="s">
        <v>0</v>
      </c>
      <c r="R67" s="14"/>
      <c r="S67" s="14"/>
    </row>
    <row r="68" spans="1:19" s="13" customFormat="1" ht="21.2" hidden="1" customHeight="1">
      <c r="A68" s="56" t="s">
        <v>64</v>
      </c>
      <c r="B68" s="35" t="s">
        <v>440</v>
      </c>
      <c r="C68" s="35" t="s">
        <v>16</v>
      </c>
      <c r="D68" s="56" t="s">
        <v>465</v>
      </c>
      <c r="E68" s="56" t="s">
        <v>368</v>
      </c>
      <c r="F68" s="56" t="s">
        <v>64</v>
      </c>
      <c r="G68" s="35" t="s">
        <v>440</v>
      </c>
      <c r="H68" s="35" t="s">
        <v>2</v>
      </c>
      <c r="I68" s="35">
        <v>1969</v>
      </c>
      <c r="J68" s="36">
        <v>94</v>
      </c>
      <c r="K68" s="57" t="s">
        <v>401</v>
      </c>
      <c r="L68" s="58">
        <v>70</v>
      </c>
      <c r="M68" s="58">
        <v>90</v>
      </c>
      <c r="N68" s="58">
        <v>160</v>
      </c>
      <c r="O68" s="57">
        <v>0</v>
      </c>
      <c r="P68" s="59" t="s">
        <v>0</v>
      </c>
      <c r="Q68" s="59" t="s">
        <v>0</v>
      </c>
      <c r="R68" s="14"/>
      <c r="S68" s="14"/>
    </row>
    <row r="69" spans="1:19" s="13" customFormat="1" ht="21.2" hidden="1" customHeight="1">
      <c r="A69" s="56" t="s">
        <v>64</v>
      </c>
      <c r="B69" s="35" t="s">
        <v>367</v>
      </c>
      <c r="C69" s="35" t="s">
        <v>16</v>
      </c>
      <c r="D69" s="56" t="s">
        <v>917</v>
      </c>
      <c r="E69" s="56" t="s">
        <v>109</v>
      </c>
      <c r="F69" s="56" t="s">
        <v>64</v>
      </c>
      <c r="G69" s="35" t="s">
        <v>367</v>
      </c>
      <c r="H69" s="35" t="s">
        <v>2</v>
      </c>
      <c r="I69" s="35">
        <v>1943</v>
      </c>
      <c r="J69" s="36">
        <v>77</v>
      </c>
      <c r="K69" s="57" t="s">
        <v>918</v>
      </c>
      <c r="L69" s="58">
        <v>39</v>
      </c>
      <c r="M69" s="58">
        <v>53</v>
      </c>
      <c r="N69" s="58">
        <v>92</v>
      </c>
      <c r="O69" s="57">
        <v>0</v>
      </c>
      <c r="P69" s="59" t="s">
        <v>0</v>
      </c>
      <c r="Q69" s="59" t="s">
        <v>0</v>
      </c>
      <c r="R69" s="14"/>
      <c r="S69" s="14"/>
    </row>
    <row r="70" spans="1:19" s="13" customFormat="1" ht="21.2" hidden="1" customHeight="1">
      <c r="A70" s="8" t="s">
        <v>30</v>
      </c>
      <c r="B70" s="35" t="s">
        <v>258</v>
      </c>
      <c r="C70" s="35" t="s">
        <v>16</v>
      </c>
      <c r="D70" s="56" t="s">
        <v>615</v>
      </c>
      <c r="E70" s="56" t="s">
        <v>616</v>
      </c>
      <c r="F70" s="56" t="s">
        <v>30</v>
      </c>
      <c r="G70" s="35" t="s">
        <v>258</v>
      </c>
      <c r="H70" s="35" t="s">
        <v>2</v>
      </c>
      <c r="I70" s="35">
        <v>2004</v>
      </c>
      <c r="J70" s="36" t="s">
        <v>248</v>
      </c>
      <c r="K70" s="57" t="s">
        <v>250</v>
      </c>
      <c r="L70" s="58">
        <v>13</v>
      </c>
      <c r="M70" s="58">
        <v>17</v>
      </c>
      <c r="N70" s="58">
        <v>30</v>
      </c>
      <c r="O70" s="57" t="s">
        <v>0</v>
      </c>
      <c r="P70" s="59" t="s">
        <v>0</v>
      </c>
      <c r="Q70" s="59">
        <v>274.81</v>
      </c>
      <c r="R70" s="14"/>
      <c r="S70" s="14"/>
    </row>
    <row r="71" spans="1:19" s="13" customFormat="1" ht="21.2" hidden="1" customHeight="1">
      <c r="A71" s="8" t="s">
        <v>30</v>
      </c>
      <c r="B71" s="39" t="s">
        <v>258</v>
      </c>
      <c r="C71" s="39" t="s">
        <v>16</v>
      </c>
      <c r="D71" s="52" t="s">
        <v>267</v>
      </c>
      <c r="E71" s="52" t="s">
        <v>619</v>
      </c>
      <c r="F71" s="52" t="s">
        <v>30</v>
      </c>
      <c r="G71" s="39" t="s">
        <v>258</v>
      </c>
      <c r="H71" s="39" t="s">
        <v>13</v>
      </c>
      <c r="I71" s="39">
        <v>2003</v>
      </c>
      <c r="J71" s="40" t="s">
        <v>264</v>
      </c>
      <c r="K71" s="53" t="s">
        <v>620</v>
      </c>
      <c r="L71" s="54">
        <v>13</v>
      </c>
      <c r="M71" s="54">
        <v>17</v>
      </c>
      <c r="N71" s="54">
        <v>30</v>
      </c>
      <c r="O71" s="53" t="s">
        <v>0</v>
      </c>
      <c r="P71" s="55" t="s">
        <v>0</v>
      </c>
      <c r="Q71" s="55">
        <v>371.99</v>
      </c>
      <c r="R71" s="14"/>
      <c r="S71" s="14"/>
    </row>
    <row r="72" spans="1:19" s="13" customFormat="1" ht="21.2" hidden="1" customHeight="1">
      <c r="A72" s="8" t="s">
        <v>30</v>
      </c>
      <c r="B72" s="39" t="s">
        <v>258</v>
      </c>
      <c r="C72" s="39" t="s">
        <v>16</v>
      </c>
      <c r="D72" s="52" t="s">
        <v>625</v>
      </c>
      <c r="E72" s="52" t="s">
        <v>626</v>
      </c>
      <c r="F72" s="52" t="s">
        <v>30</v>
      </c>
      <c r="G72" s="39" t="s">
        <v>258</v>
      </c>
      <c r="H72" s="39" t="s">
        <v>13</v>
      </c>
      <c r="I72" s="39">
        <v>2003</v>
      </c>
      <c r="J72" s="40" t="s">
        <v>264</v>
      </c>
      <c r="K72" s="53" t="s">
        <v>627</v>
      </c>
      <c r="L72" s="54">
        <v>13</v>
      </c>
      <c r="M72" s="54">
        <v>16</v>
      </c>
      <c r="N72" s="54">
        <v>29</v>
      </c>
      <c r="O72" s="53" t="s">
        <v>0</v>
      </c>
      <c r="P72" s="55" t="s">
        <v>0</v>
      </c>
      <c r="Q72" s="55">
        <v>394.28</v>
      </c>
      <c r="R72" s="14"/>
      <c r="S72" s="14"/>
    </row>
    <row r="73" spans="1:19" s="13" customFormat="1" ht="21.2" hidden="1" customHeight="1">
      <c r="A73" s="8" t="s">
        <v>30</v>
      </c>
      <c r="B73" s="35" t="s">
        <v>216</v>
      </c>
      <c r="C73" s="35" t="s">
        <v>16</v>
      </c>
      <c r="D73" s="56" t="s">
        <v>282</v>
      </c>
      <c r="E73" s="56" t="s">
        <v>281</v>
      </c>
      <c r="F73" s="56" t="s">
        <v>30</v>
      </c>
      <c r="G73" s="35" t="s">
        <v>216</v>
      </c>
      <c r="H73" s="35" t="s">
        <v>2</v>
      </c>
      <c r="I73" s="35">
        <v>2001</v>
      </c>
      <c r="J73" s="36" t="s">
        <v>239</v>
      </c>
      <c r="K73" s="57" t="s">
        <v>617</v>
      </c>
      <c r="L73" s="58">
        <v>42</v>
      </c>
      <c r="M73" s="58">
        <v>57</v>
      </c>
      <c r="N73" s="58">
        <v>99</v>
      </c>
      <c r="O73" s="57" t="s">
        <v>0</v>
      </c>
      <c r="P73" s="59" t="s">
        <v>0</v>
      </c>
      <c r="Q73" s="59">
        <v>497.54</v>
      </c>
      <c r="R73" s="14"/>
      <c r="S73" s="14"/>
    </row>
    <row r="74" spans="1:19" s="13" customFormat="1" ht="21.2" hidden="1" customHeight="1">
      <c r="A74" s="8" t="s">
        <v>30</v>
      </c>
      <c r="B74" s="35" t="s">
        <v>216</v>
      </c>
      <c r="C74" s="35" t="s">
        <v>16</v>
      </c>
      <c r="D74" s="56" t="s">
        <v>433</v>
      </c>
      <c r="E74" s="56" t="s">
        <v>224</v>
      </c>
      <c r="F74" s="56" t="s">
        <v>30</v>
      </c>
      <c r="G74" s="35" t="s">
        <v>216</v>
      </c>
      <c r="H74" s="35" t="s">
        <v>2</v>
      </c>
      <c r="I74" s="35">
        <v>2000</v>
      </c>
      <c r="J74" s="36" t="s">
        <v>239</v>
      </c>
      <c r="K74" s="57" t="s">
        <v>618</v>
      </c>
      <c r="L74" s="58">
        <v>20</v>
      </c>
      <c r="M74" s="58">
        <v>27</v>
      </c>
      <c r="N74" s="58">
        <v>47</v>
      </c>
      <c r="O74" s="57" t="s">
        <v>0</v>
      </c>
      <c r="P74" s="59" t="s">
        <v>0</v>
      </c>
      <c r="Q74" s="59">
        <v>201.09</v>
      </c>
      <c r="R74" s="14"/>
      <c r="S74" s="14"/>
    </row>
    <row r="75" spans="1:19" s="13" customFormat="1" ht="21.2" hidden="1" customHeight="1">
      <c r="A75" s="8" t="s">
        <v>30</v>
      </c>
      <c r="B75" s="35" t="s">
        <v>216</v>
      </c>
      <c r="C75" s="35" t="s">
        <v>16</v>
      </c>
      <c r="D75" s="56" t="s">
        <v>63</v>
      </c>
      <c r="E75" s="56" t="s">
        <v>271</v>
      </c>
      <c r="F75" s="56" t="s">
        <v>30</v>
      </c>
      <c r="G75" s="35" t="s">
        <v>216</v>
      </c>
      <c r="H75" s="35" t="s">
        <v>2</v>
      </c>
      <c r="I75" s="35">
        <v>2001</v>
      </c>
      <c r="J75" s="36">
        <v>62</v>
      </c>
      <c r="K75" s="57">
        <v>61</v>
      </c>
      <c r="L75" s="58">
        <v>67</v>
      </c>
      <c r="M75" s="58">
        <v>77</v>
      </c>
      <c r="N75" s="58">
        <v>144</v>
      </c>
      <c r="O75" s="57" t="s">
        <v>0</v>
      </c>
      <c r="P75" s="59" t="s">
        <v>0</v>
      </c>
      <c r="Q75" s="59" t="s">
        <v>0</v>
      </c>
      <c r="R75" s="14"/>
      <c r="S75" s="14"/>
    </row>
    <row r="76" spans="1:19" s="13" customFormat="1" ht="21.2" hidden="1" customHeight="1">
      <c r="A76" s="8" t="s">
        <v>30</v>
      </c>
      <c r="B76" s="35" t="s">
        <v>11</v>
      </c>
      <c r="C76" s="35" t="s">
        <v>16</v>
      </c>
      <c r="D76" s="56" t="s">
        <v>79</v>
      </c>
      <c r="E76" s="56" t="s">
        <v>76</v>
      </c>
      <c r="F76" s="56" t="s">
        <v>30</v>
      </c>
      <c r="G76" s="35" t="s">
        <v>11</v>
      </c>
      <c r="H76" s="35" t="s">
        <v>2</v>
      </c>
      <c r="I76" s="35">
        <v>1980</v>
      </c>
      <c r="J76" s="36">
        <v>94</v>
      </c>
      <c r="K76" s="57" t="s">
        <v>614</v>
      </c>
      <c r="L76" s="58">
        <v>55</v>
      </c>
      <c r="M76" s="58">
        <v>80</v>
      </c>
      <c r="N76" s="58">
        <v>135</v>
      </c>
      <c r="O76" s="57">
        <v>0</v>
      </c>
      <c r="P76" s="59" t="s">
        <v>0</v>
      </c>
      <c r="Q76" s="59" t="s">
        <v>0</v>
      </c>
      <c r="R76" s="14"/>
      <c r="S76" s="14"/>
    </row>
    <row r="77" spans="1:19" s="13" customFormat="1" ht="21.2" hidden="1" customHeight="1">
      <c r="A77" s="8" t="s">
        <v>30</v>
      </c>
      <c r="B77" s="39" t="s">
        <v>11</v>
      </c>
      <c r="C77" s="39" t="s">
        <v>16</v>
      </c>
      <c r="D77" s="52" t="s">
        <v>486</v>
      </c>
      <c r="E77" s="52" t="s">
        <v>621</v>
      </c>
      <c r="F77" s="52" t="s">
        <v>30</v>
      </c>
      <c r="G77" s="39" t="s">
        <v>11</v>
      </c>
      <c r="H77" s="39" t="s">
        <v>13</v>
      </c>
      <c r="I77" s="39">
        <v>1980</v>
      </c>
      <c r="J77" s="40">
        <v>69</v>
      </c>
      <c r="K77" s="53" t="s">
        <v>622</v>
      </c>
      <c r="L77" s="54">
        <v>59</v>
      </c>
      <c r="M77" s="54">
        <v>75</v>
      </c>
      <c r="N77" s="54">
        <v>133</v>
      </c>
      <c r="O77" s="53">
        <v>71</v>
      </c>
      <c r="P77" s="55" t="s">
        <v>0</v>
      </c>
      <c r="Q77" s="55" t="s">
        <v>0</v>
      </c>
      <c r="R77" s="14"/>
      <c r="S77" s="14"/>
    </row>
    <row r="78" spans="1:19" s="13" customFormat="1" ht="21.2" hidden="1" customHeight="1">
      <c r="A78" s="8" t="s">
        <v>30</v>
      </c>
      <c r="B78" s="39" t="s">
        <v>11</v>
      </c>
      <c r="C78" s="39" t="s">
        <v>16</v>
      </c>
      <c r="D78" s="52" t="s">
        <v>29</v>
      </c>
      <c r="E78" s="52" t="s">
        <v>28</v>
      </c>
      <c r="F78" s="52" t="s">
        <v>30</v>
      </c>
      <c r="G78" s="39" t="s">
        <v>11</v>
      </c>
      <c r="H78" s="39" t="s">
        <v>13</v>
      </c>
      <c r="I78" s="39">
        <v>1988</v>
      </c>
      <c r="J78" s="40">
        <v>69</v>
      </c>
      <c r="K78" s="53" t="s">
        <v>347</v>
      </c>
      <c r="L78" s="54">
        <v>71</v>
      </c>
      <c r="M78" s="54">
        <v>91</v>
      </c>
      <c r="N78" s="54">
        <v>162</v>
      </c>
      <c r="O78" s="53">
        <v>94</v>
      </c>
      <c r="P78" s="55" t="s">
        <v>0</v>
      </c>
      <c r="Q78" s="55" t="s">
        <v>0</v>
      </c>
      <c r="R78" s="14"/>
      <c r="S78" s="14"/>
    </row>
    <row r="79" spans="1:19" s="13" customFormat="1" ht="21.2" hidden="1" customHeight="1">
      <c r="A79" s="8" t="s">
        <v>30</v>
      </c>
      <c r="B79" s="35" t="s">
        <v>480</v>
      </c>
      <c r="C79" s="35" t="s">
        <v>16</v>
      </c>
      <c r="D79" s="56" t="s">
        <v>486</v>
      </c>
      <c r="E79" s="56" t="s">
        <v>485</v>
      </c>
      <c r="F79" s="56" t="s">
        <v>30</v>
      </c>
      <c r="G79" s="35" t="s">
        <v>480</v>
      </c>
      <c r="H79" s="35" t="s">
        <v>2</v>
      </c>
      <c r="I79" s="35">
        <v>1978</v>
      </c>
      <c r="J79" s="36">
        <v>105</v>
      </c>
      <c r="K79" s="57" t="s">
        <v>623</v>
      </c>
      <c r="L79" s="58">
        <v>120</v>
      </c>
      <c r="M79" s="58">
        <v>150</v>
      </c>
      <c r="N79" s="58">
        <v>270</v>
      </c>
      <c r="O79" s="57">
        <v>66</v>
      </c>
      <c r="P79" s="59" t="s">
        <v>0</v>
      </c>
      <c r="Q79" s="59" t="s">
        <v>0</v>
      </c>
      <c r="R79" s="14"/>
      <c r="S79" s="14"/>
    </row>
    <row r="80" spans="1:19" s="13" customFormat="1" ht="21.2" hidden="1" customHeight="1">
      <c r="A80" s="8" t="s">
        <v>30</v>
      </c>
      <c r="B80" s="35" t="s">
        <v>460</v>
      </c>
      <c r="C80" s="35" t="s">
        <v>16</v>
      </c>
      <c r="D80" s="56" t="s">
        <v>473</v>
      </c>
      <c r="E80" s="56" t="s">
        <v>472</v>
      </c>
      <c r="F80" s="56" t="s">
        <v>30</v>
      </c>
      <c r="G80" s="35" t="s">
        <v>460</v>
      </c>
      <c r="H80" s="35" t="s">
        <v>2</v>
      </c>
      <c r="I80" s="35">
        <v>1973</v>
      </c>
      <c r="J80" s="36">
        <v>77</v>
      </c>
      <c r="K80" s="57" t="s">
        <v>371</v>
      </c>
      <c r="L80" s="58">
        <v>95</v>
      </c>
      <c r="M80" s="58">
        <v>123</v>
      </c>
      <c r="N80" s="58">
        <v>213</v>
      </c>
      <c r="O80" s="57">
        <v>70</v>
      </c>
      <c r="P80" s="59">
        <v>316.60000000000002</v>
      </c>
      <c r="Q80" s="59" t="s">
        <v>0</v>
      </c>
      <c r="R80" s="14"/>
      <c r="S80" s="14"/>
    </row>
    <row r="81" spans="1:19" s="13" customFormat="1" ht="21.2" hidden="1" customHeight="1">
      <c r="A81" s="8" t="s">
        <v>30</v>
      </c>
      <c r="B81" s="35" t="s">
        <v>367</v>
      </c>
      <c r="C81" s="35" t="s">
        <v>16</v>
      </c>
      <c r="D81" s="56" t="s">
        <v>377</v>
      </c>
      <c r="E81" s="56" t="s">
        <v>376</v>
      </c>
      <c r="F81" s="56" t="s">
        <v>30</v>
      </c>
      <c r="G81" s="35" t="s">
        <v>367</v>
      </c>
      <c r="H81" s="35" t="s">
        <v>2</v>
      </c>
      <c r="I81" s="35">
        <v>1944</v>
      </c>
      <c r="J81" s="36">
        <v>85</v>
      </c>
      <c r="K81" s="57" t="s">
        <v>624</v>
      </c>
      <c r="L81" s="58">
        <v>52</v>
      </c>
      <c r="M81" s="58">
        <v>75</v>
      </c>
      <c r="N81" s="58">
        <v>127</v>
      </c>
      <c r="O81" s="57" t="s">
        <v>0</v>
      </c>
      <c r="P81" s="59">
        <v>303.10000000000002</v>
      </c>
      <c r="Q81" s="59" t="s">
        <v>0</v>
      </c>
      <c r="R81" s="14"/>
      <c r="S81" s="14"/>
    </row>
    <row r="82" spans="1:19" s="13" customFormat="1" ht="21.2" hidden="1" customHeight="1">
      <c r="A82" s="8" t="s">
        <v>30</v>
      </c>
      <c r="B82" s="35" t="s">
        <v>356</v>
      </c>
      <c r="C82" s="35" t="s">
        <v>16</v>
      </c>
      <c r="D82" s="56" t="s">
        <v>363</v>
      </c>
      <c r="E82" s="56" t="s">
        <v>362</v>
      </c>
      <c r="F82" s="56" t="s">
        <v>30</v>
      </c>
      <c r="G82" s="35" t="s">
        <v>356</v>
      </c>
      <c r="H82" s="35" t="s">
        <v>2</v>
      </c>
      <c r="I82" s="35">
        <v>1935</v>
      </c>
      <c r="J82" s="36">
        <v>77</v>
      </c>
      <c r="K82" s="57" t="s">
        <v>24</v>
      </c>
      <c r="L82" s="58">
        <v>37</v>
      </c>
      <c r="M82" s="58">
        <v>55</v>
      </c>
      <c r="N82" s="58">
        <v>92</v>
      </c>
      <c r="O82" s="57" t="s">
        <v>0</v>
      </c>
      <c r="P82" s="59">
        <v>290.3</v>
      </c>
      <c r="Q82" s="59" t="s">
        <v>0</v>
      </c>
      <c r="R82" s="14"/>
      <c r="S82" s="14"/>
    </row>
    <row r="83" spans="1:19" s="13" customFormat="1" ht="21.2" hidden="1" customHeight="1">
      <c r="A83" s="56" t="s">
        <v>26</v>
      </c>
      <c r="B83" s="35" t="s">
        <v>11</v>
      </c>
      <c r="C83" s="35" t="s">
        <v>16</v>
      </c>
      <c r="D83" s="56" t="s">
        <v>901</v>
      </c>
      <c r="E83" s="56" t="s">
        <v>113</v>
      </c>
      <c r="F83" s="56" t="s">
        <v>26</v>
      </c>
      <c r="G83" s="35" t="s">
        <v>11</v>
      </c>
      <c r="H83" s="35" t="s">
        <v>2</v>
      </c>
      <c r="I83" s="35">
        <v>1986</v>
      </c>
      <c r="J83" s="36">
        <v>94</v>
      </c>
      <c r="K83" s="57" t="s">
        <v>614</v>
      </c>
      <c r="L83" s="58">
        <v>65</v>
      </c>
      <c r="M83" s="58">
        <v>85</v>
      </c>
      <c r="N83" s="58">
        <v>150</v>
      </c>
      <c r="O83" s="57">
        <v>0</v>
      </c>
      <c r="P83" s="59">
        <v>174.18</v>
      </c>
      <c r="Q83" s="59" t="s">
        <v>0</v>
      </c>
      <c r="R83" s="14"/>
      <c r="S83" s="14"/>
    </row>
    <row r="84" spans="1:19" s="13" customFormat="1" ht="21.2" hidden="1" customHeight="1">
      <c r="A84" s="52" t="s">
        <v>26</v>
      </c>
      <c r="B84" s="39" t="s">
        <v>11</v>
      </c>
      <c r="C84" s="39" t="s">
        <v>16</v>
      </c>
      <c r="D84" s="52" t="s">
        <v>897</v>
      </c>
      <c r="E84" s="52" t="s">
        <v>25</v>
      </c>
      <c r="F84" s="52" t="s">
        <v>26</v>
      </c>
      <c r="G84" s="39" t="s">
        <v>11</v>
      </c>
      <c r="H84" s="39" t="s">
        <v>13</v>
      </c>
      <c r="I84" s="39">
        <v>1991</v>
      </c>
      <c r="J84" s="40" t="s">
        <v>12</v>
      </c>
      <c r="K84" s="53" t="s">
        <v>180</v>
      </c>
      <c r="L84" s="54">
        <v>60</v>
      </c>
      <c r="M84" s="54">
        <v>72</v>
      </c>
      <c r="N84" s="54">
        <v>132</v>
      </c>
      <c r="O84" s="53">
        <v>51</v>
      </c>
      <c r="P84" s="55" t="s">
        <v>0</v>
      </c>
      <c r="Q84" s="55" t="s">
        <v>0</v>
      </c>
      <c r="R84" s="14"/>
      <c r="S84" s="14"/>
    </row>
    <row r="85" spans="1:19" s="13" customFormat="1" ht="21.2" hidden="1" customHeight="1">
      <c r="A85" s="52" t="s">
        <v>26</v>
      </c>
      <c r="B85" s="39" t="s">
        <v>11</v>
      </c>
      <c r="C85" s="39" t="s">
        <v>16</v>
      </c>
      <c r="D85" s="52" t="s">
        <v>50</v>
      </c>
      <c r="E85" s="52" t="s">
        <v>49</v>
      </c>
      <c r="F85" s="52" t="s">
        <v>26</v>
      </c>
      <c r="G85" s="39" t="s">
        <v>11</v>
      </c>
      <c r="H85" s="39" t="s">
        <v>13</v>
      </c>
      <c r="I85" s="39">
        <v>1987</v>
      </c>
      <c r="J85" s="40">
        <v>48</v>
      </c>
      <c r="K85" s="53" t="s">
        <v>247</v>
      </c>
      <c r="L85" s="54">
        <v>25</v>
      </c>
      <c r="M85" s="54">
        <v>36</v>
      </c>
      <c r="N85" s="54">
        <v>61</v>
      </c>
      <c r="O85" s="53">
        <v>31</v>
      </c>
      <c r="P85" s="55" t="s">
        <v>0</v>
      </c>
      <c r="Q85" s="55" t="s">
        <v>0</v>
      </c>
      <c r="R85" s="14"/>
      <c r="S85" s="14"/>
    </row>
    <row r="86" spans="1:19" s="13" customFormat="1" ht="21.2" hidden="1" customHeight="1">
      <c r="A86" s="56" t="s">
        <v>26</v>
      </c>
      <c r="B86" s="35" t="s">
        <v>11</v>
      </c>
      <c r="C86" s="35" t="s">
        <v>16</v>
      </c>
      <c r="D86" s="56" t="s">
        <v>906</v>
      </c>
      <c r="E86" s="56" t="s">
        <v>76</v>
      </c>
      <c r="F86" s="56" t="s">
        <v>26</v>
      </c>
      <c r="G86" s="35" t="s">
        <v>11</v>
      </c>
      <c r="H86" s="35" t="s">
        <v>2</v>
      </c>
      <c r="I86" s="35">
        <v>1986</v>
      </c>
      <c r="J86" s="36">
        <v>85</v>
      </c>
      <c r="K86" s="57" t="s">
        <v>907</v>
      </c>
      <c r="L86" s="58">
        <v>91</v>
      </c>
      <c r="M86" s="58">
        <v>110</v>
      </c>
      <c r="N86" s="58">
        <v>201</v>
      </c>
      <c r="O86" s="57">
        <v>35.4</v>
      </c>
      <c r="P86" s="59" t="s">
        <v>0</v>
      </c>
      <c r="Q86" s="59" t="s">
        <v>0</v>
      </c>
      <c r="R86" s="14"/>
      <c r="S86" s="14"/>
    </row>
    <row r="87" spans="1:19" s="13" customFormat="1" ht="21.2" hidden="1" customHeight="1">
      <c r="A87" s="56" t="s">
        <v>26</v>
      </c>
      <c r="B87" s="35" t="s">
        <v>11</v>
      </c>
      <c r="C87" s="35" t="s">
        <v>16</v>
      </c>
      <c r="D87" s="56" t="s">
        <v>899</v>
      </c>
      <c r="E87" s="56" t="s">
        <v>62</v>
      </c>
      <c r="F87" s="56" t="s">
        <v>26</v>
      </c>
      <c r="G87" s="35" t="s">
        <v>11</v>
      </c>
      <c r="H87" s="35" t="s">
        <v>2</v>
      </c>
      <c r="I87" s="35">
        <v>1982</v>
      </c>
      <c r="J87" s="36">
        <v>85</v>
      </c>
      <c r="K87" s="57" t="s">
        <v>456</v>
      </c>
      <c r="L87" s="58">
        <v>72</v>
      </c>
      <c r="M87" s="58">
        <v>83</v>
      </c>
      <c r="N87" s="58">
        <v>155</v>
      </c>
      <c r="O87" s="57">
        <v>0</v>
      </c>
      <c r="P87" s="59">
        <v>186.4</v>
      </c>
      <c r="Q87" s="59" t="s">
        <v>0</v>
      </c>
      <c r="R87" s="14"/>
      <c r="S87" s="14"/>
    </row>
    <row r="88" spans="1:19" s="13" customFormat="1" ht="21.2" hidden="1" customHeight="1">
      <c r="A88" s="56" t="s">
        <v>26</v>
      </c>
      <c r="B88" s="35" t="s">
        <v>11</v>
      </c>
      <c r="C88" s="35" t="s">
        <v>16</v>
      </c>
      <c r="D88" s="56" t="s">
        <v>902</v>
      </c>
      <c r="E88" s="56" t="s">
        <v>903</v>
      </c>
      <c r="F88" s="56" t="s">
        <v>26</v>
      </c>
      <c r="G88" s="35" t="s">
        <v>11</v>
      </c>
      <c r="H88" s="35" t="s">
        <v>2</v>
      </c>
      <c r="I88" s="35">
        <v>1985</v>
      </c>
      <c r="J88" s="36">
        <v>85</v>
      </c>
      <c r="K88" s="57" t="s">
        <v>150</v>
      </c>
      <c r="L88" s="58">
        <v>97</v>
      </c>
      <c r="M88" s="58">
        <v>125</v>
      </c>
      <c r="N88" s="58">
        <v>222</v>
      </c>
      <c r="O88" s="57">
        <v>55</v>
      </c>
      <c r="P88" s="59" t="s">
        <v>0</v>
      </c>
      <c r="Q88" s="59" t="s">
        <v>0</v>
      </c>
      <c r="R88" s="14"/>
      <c r="S88" s="14"/>
    </row>
    <row r="89" spans="1:19" s="13" customFormat="1" ht="21.2" hidden="1" customHeight="1">
      <c r="A89" s="56" t="s">
        <v>26</v>
      </c>
      <c r="B89" s="35" t="s">
        <v>480</v>
      </c>
      <c r="C89" s="35" t="s">
        <v>16</v>
      </c>
      <c r="D89" s="56" t="s">
        <v>489</v>
      </c>
      <c r="E89" s="56" t="s">
        <v>488</v>
      </c>
      <c r="F89" s="56" t="s">
        <v>26</v>
      </c>
      <c r="G89" s="35" t="s">
        <v>480</v>
      </c>
      <c r="H89" s="35" t="s">
        <v>2</v>
      </c>
      <c r="I89" s="35">
        <v>1977</v>
      </c>
      <c r="J89" s="36">
        <v>105</v>
      </c>
      <c r="K89" s="57" t="s">
        <v>905</v>
      </c>
      <c r="L89" s="58">
        <v>123</v>
      </c>
      <c r="M89" s="58">
        <v>140</v>
      </c>
      <c r="N89" s="58">
        <v>262</v>
      </c>
      <c r="O89" s="57">
        <v>70</v>
      </c>
      <c r="P89" s="59" t="s">
        <v>0</v>
      </c>
      <c r="Q89" s="59" t="s">
        <v>0</v>
      </c>
      <c r="R89" s="14"/>
      <c r="S89" s="14"/>
    </row>
    <row r="90" spans="1:19" s="13" customFormat="1" ht="21.2" hidden="1" customHeight="1">
      <c r="A90" s="56" t="s">
        <v>26</v>
      </c>
      <c r="B90" s="35" t="s">
        <v>480</v>
      </c>
      <c r="C90" s="35" t="s">
        <v>16</v>
      </c>
      <c r="D90" s="56" t="s">
        <v>71</v>
      </c>
      <c r="E90" s="56" t="s">
        <v>70</v>
      </c>
      <c r="F90" s="56" t="s">
        <v>26</v>
      </c>
      <c r="G90" s="35" t="s">
        <v>480</v>
      </c>
      <c r="H90" s="35" t="s">
        <v>2</v>
      </c>
      <c r="I90" s="35">
        <v>1979</v>
      </c>
      <c r="J90" s="36">
        <v>94</v>
      </c>
      <c r="K90" s="57" t="s">
        <v>720</v>
      </c>
      <c r="L90" s="58">
        <v>102</v>
      </c>
      <c r="M90" s="58">
        <v>127</v>
      </c>
      <c r="N90" s="58">
        <v>229</v>
      </c>
      <c r="O90" s="57">
        <v>43.4</v>
      </c>
      <c r="P90" s="59" t="s">
        <v>0</v>
      </c>
      <c r="Q90" s="59" t="s">
        <v>0</v>
      </c>
      <c r="R90" s="14"/>
      <c r="S90" s="14"/>
    </row>
    <row r="91" spans="1:19" s="13" customFormat="1" ht="21.2" hidden="1" customHeight="1">
      <c r="A91" s="56" t="s">
        <v>26</v>
      </c>
      <c r="B91" s="35" t="s">
        <v>480</v>
      </c>
      <c r="C91" s="35" t="s">
        <v>16</v>
      </c>
      <c r="D91" s="56" t="s">
        <v>491</v>
      </c>
      <c r="E91" s="56" t="s">
        <v>490</v>
      </c>
      <c r="F91" s="56" t="s">
        <v>26</v>
      </c>
      <c r="G91" s="35" t="s">
        <v>480</v>
      </c>
      <c r="H91" s="35" t="s">
        <v>2</v>
      </c>
      <c r="I91" s="35">
        <v>1975</v>
      </c>
      <c r="J91" s="36" t="s">
        <v>59</v>
      </c>
      <c r="K91" s="57" t="s">
        <v>904</v>
      </c>
      <c r="L91" s="58">
        <v>100</v>
      </c>
      <c r="M91" s="58">
        <v>135</v>
      </c>
      <c r="N91" s="58">
        <v>235</v>
      </c>
      <c r="O91" s="57">
        <v>31</v>
      </c>
      <c r="P91" s="59" t="s">
        <v>0</v>
      </c>
      <c r="Q91" s="59" t="s">
        <v>0</v>
      </c>
      <c r="R91" s="14"/>
      <c r="S91" s="14"/>
    </row>
    <row r="92" spans="1:19" s="13" customFormat="1" ht="21.2" hidden="1" customHeight="1">
      <c r="A92" s="56" t="s">
        <v>26</v>
      </c>
      <c r="B92" s="35" t="s">
        <v>480</v>
      </c>
      <c r="C92" s="35" t="s">
        <v>16</v>
      </c>
      <c r="D92" s="56" t="s">
        <v>66</v>
      </c>
      <c r="E92" s="56" t="s">
        <v>236</v>
      </c>
      <c r="F92" s="56" t="s">
        <v>26</v>
      </c>
      <c r="G92" s="35" t="s">
        <v>480</v>
      </c>
      <c r="H92" s="35" t="s">
        <v>2</v>
      </c>
      <c r="I92" s="35">
        <v>1975</v>
      </c>
      <c r="J92" s="36">
        <v>85</v>
      </c>
      <c r="K92" s="57" t="s">
        <v>334</v>
      </c>
      <c r="L92" s="58">
        <v>97</v>
      </c>
      <c r="M92" s="58">
        <v>115</v>
      </c>
      <c r="N92" s="58">
        <v>212</v>
      </c>
      <c r="O92" s="57">
        <v>43</v>
      </c>
      <c r="P92" s="59" t="s">
        <v>0</v>
      </c>
      <c r="Q92" s="59" t="s">
        <v>0</v>
      </c>
      <c r="R92" s="14"/>
      <c r="S92" s="14"/>
    </row>
    <row r="93" spans="1:19" s="13" customFormat="1" ht="21.2" hidden="1" customHeight="1">
      <c r="A93" s="52" t="s">
        <v>26</v>
      </c>
      <c r="B93" s="39" t="s">
        <v>460</v>
      </c>
      <c r="C93" s="39" t="s">
        <v>16</v>
      </c>
      <c r="D93" s="52" t="s">
        <v>894</v>
      </c>
      <c r="E93" s="52" t="s">
        <v>459</v>
      </c>
      <c r="F93" s="52" t="s">
        <v>26</v>
      </c>
      <c r="G93" s="39" t="s">
        <v>460</v>
      </c>
      <c r="H93" s="39" t="s">
        <v>13</v>
      </c>
      <c r="I93" s="39">
        <v>1971</v>
      </c>
      <c r="J93" s="40">
        <v>63</v>
      </c>
      <c r="K93" s="53" t="s">
        <v>701</v>
      </c>
      <c r="L93" s="54">
        <v>31</v>
      </c>
      <c r="M93" s="54">
        <v>41</v>
      </c>
      <c r="N93" s="54">
        <v>72</v>
      </c>
      <c r="O93" s="53">
        <v>15</v>
      </c>
      <c r="P93" s="55" t="s">
        <v>0</v>
      </c>
      <c r="Q93" s="55" t="s">
        <v>0</v>
      </c>
      <c r="R93" s="14"/>
      <c r="S93" s="14"/>
    </row>
    <row r="94" spans="1:19" s="13" customFormat="1" ht="21.2" hidden="1" customHeight="1">
      <c r="A94" s="52" t="s">
        <v>26</v>
      </c>
      <c r="B94" s="39" t="s">
        <v>460</v>
      </c>
      <c r="C94" s="39" t="s">
        <v>16</v>
      </c>
      <c r="D94" s="52" t="s">
        <v>288</v>
      </c>
      <c r="E94" s="52" t="s">
        <v>461</v>
      </c>
      <c r="F94" s="52" t="s">
        <v>26</v>
      </c>
      <c r="G94" s="39" t="s">
        <v>460</v>
      </c>
      <c r="H94" s="39" t="s">
        <v>13</v>
      </c>
      <c r="I94" s="39">
        <v>1971</v>
      </c>
      <c r="J94" s="40">
        <v>75</v>
      </c>
      <c r="K94" s="53" t="s">
        <v>898</v>
      </c>
      <c r="L94" s="54">
        <v>50</v>
      </c>
      <c r="M94" s="54">
        <v>65</v>
      </c>
      <c r="N94" s="54">
        <v>115</v>
      </c>
      <c r="O94" s="53">
        <v>36</v>
      </c>
      <c r="P94" s="55" t="s">
        <v>0</v>
      </c>
      <c r="Q94" s="55" t="s">
        <v>0</v>
      </c>
      <c r="R94" s="14"/>
      <c r="S94" s="14"/>
    </row>
    <row r="95" spans="1:19" s="13" customFormat="1" ht="21.2" hidden="1" customHeight="1">
      <c r="A95" s="56" t="s">
        <v>26</v>
      </c>
      <c r="B95" s="35" t="s">
        <v>440</v>
      </c>
      <c r="C95" s="35" t="s">
        <v>16</v>
      </c>
      <c r="D95" s="56" t="s">
        <v>894</v>
      </c>
      <c r="E95" s="56" t="s">
        <v>447</v>
      </c>
      <c r="F95" s="56" t="s">
        <v>26</v>
      </c>
      <c r="G95" s="35" t="s">
        <v>440</v>
      </c>
      <c r="H95" s="35" t="s">
        <v>2</v>
      </c>
      <c r="I95" s="35">
        <v>1966</v>
      </c>
      <c r="J95" s="36">
        <v>105</v>
      </c>
      <c r="K95" s="57" t="s">
        <v>900</v>
      </c>
      <c r="L95" s="58">
        <v>87</v>
      </c>
      <c r="M95" s="58">
        <v>123</v>
      </c>
      <c r="N95" s="58">
        <v>210</v>
      </c>
      <c r="O95" s="57">
        <v>26.5</v>
      </c>
      <c r="P95" s="59">
        <v>236.3</v>
      </c>
      <c r="Q95" s="59" t="s">
        <v>0</v>
      </c>
      <c r="R95" s="14"/>
      <c r="S95" s="14"/>
    </row>
    <row r="96" spans="1:19" s="13" customFormat="1" ht="21.2" hidden="1" customHeight="1">
      <c r="A96" s="56" t="s">
        <v>26</v>
      </c>
      <c r="B96" s="35" t="s">
        <v>417</v>
      </c>
      <c r="C96" s="35" t="s">
        <v>16</v>
      </c>
      <c r="D96" s="56" t="s">
        <v>424</v>
      </c>
      <c r="E96" s="56" t="s">
        <v>431</v>
      </c>
      <c r="F96" s="56" t="s">
        <v>26</v>
      </c>
      <c r="G96" s="35" t="s">
        <v>417</v>
      </c>
      <c r="H96" s="35" t="s">
        <v>2</v>
      </c>
      <c r="I96" s="35">
        <v>1963</v>
      </c>
      <c r="J96" s="36">
        <v>69</v>
      </c>
      <c r="K96" s="57" t="s">
        <v>478</v>
      </c>
      <c r="L96" s="58">
        <v>66</v>
      </c>
      <c r="M96" s="58">
        <v>81</v>
      </c>
      <c r="N96" s="58">
        <v>144</v>
      </c>
      <c r="O96" s="57">
        <v>17</v>
      </c>
      <c r="P96" s="59">
        <v>250.3</v>
      </c>
      <c r="Q96" s="59" t="s">
        <v>0</v>
      </c>
      <c r="R96" s="14"/>
      <c r="S96" s="14"/>
    </row>
    <row r="97" spans="1:19" s="13" customFormat="1" ht="21.2" hidden="1" customHeight="1">
      <c r="A97" s="8" t="s">
        <v>115</v>
      </c>
      <c r="B97" s="35" t="s">
        <v>258</v>
      </c>
      <c r="C97" s="35" t="s">
        <v>16</v>
      </c>
      <c r="D97" s="56" t="s">
        <v>818</v>
      </c>
      <c r="E97" s="56" t="s">
        <v>819</v>
      </c>
      <c r="F97" s="56" t="s">
        <v>115</v>
      </c>
      <c r="G97" s="35" t="s">
        <v>258</v>
      </c>
      <c r="H97" s="35" t="s">
        <v>2</v>
      </c>
      <c r="I97" s="35">
        <v>2004</v>
      </c>
      <c r="J97" s="36" t="s">
        <v>251</v>
      </c>
      <c r="K97" s="57" t="s">
        <v>280</v>
      </c>
      <c r="L97" s="58">
        <v>12</v>
      </c>
      <c r="M97" s="58">
        <v>10</v>
      </c>
      <c r="N97" s="58">
        <v>22</v>
      </c>
      <c r="O97" s="57" t="s">
        <v>0</v>
      </c>
      <c r="P97" s="59" t="s">
        <v>0</v>
      </c>
      <c r="Q97" s="59">
        <v>273.37</v>
      </c>
      <c r="R97" s="14"/>
      <c r="S97" s="14"/>
    </row>
    <row r="98" spans="1:19" s="13" customFormat="1" ht="21.2" hidden="1" customHeight="1">
      <c r="A98" s="8" t="s">
        <v>115</v>
      </c>
      <c r="B98" s="39" t="s">
        <v>258</v>
      </c>
      <c r="C98" s="39" t="s">
        <v>16</v>
      </c>
      <c r="D98" s="52" t="s">
        <v>820</v>
      </c>
      <c r="E98" s="52" t="s">
        <v>821</v>
      </c>
      <c r="F98" s="52" t="s">
        <v>115</v>
      </c>
      <c r="G98" s="39" t="s">
        <v>258</v>
      </c>
      <c r="H98" s="39" t="s">
        <v>13</v>
      </c>
      <c r="I98" s="39">
        <v>2004</v>
      </c>
      <c r="J98" s="40" t="s">
        <v>749</v>
      </c>
      <c r="K98" s="53" t="s">
        <v>822</v>
      </c>
      <c r="L98" s="54">
        <v>11</v>
      </c>
      <c r="M98" s="54">
        <v>15</v>
      </c>
      <c r="N98" s="54">
        <v>26</v>
      </c>
      <c r="O98" s="53" t="s">
        <v>0</v>
      </c>
      <c r="P98" s="55" t="s">
        <v>0</v>
      </c>
      <c r="Q98" s="55">
        <v>343.87</v>
      </c>
      <c r="R98" s="14"/>
      <c r="S98" s="14"/>
    </row>
    <row r="99" spans="1:19" s="13" customFormat="1" ht="21.2" hidden="1" customHeight="1">
      <c r="A99" s="8" t="s">
        <v>115</v>
      </c>
      <c r="B99" s="35" t="s">
        <v>258</v>
      </c>
      <c r="C99" s="35" t="s">
        <v>16</v>
      </c>
      <c r="D99" s="56" t="s">
        <v>288</v>
      </c>
      <c r="E99" s="56" t="s">
        <v>130</v>
      </c>
      <c r="F99" s="56" t="s">
        <v>115</v>
      </c>
      <c r="G99" s="35" t="s">
        <v>258</v>
      </c>
      <c r="H99" s="35" t="s">
        <v>2</v>
      </c>
      <c r="I99" s="35">
        <v>2004</v>
      </c>
      <c r="J99" s="36" t="s">
        <v>287</v>
      </c>
      <c r="K99" s="57" t="s">
        <v>817</v>
      </c>
      <c r="L99" s="58">
        <v>13</v>
      </c>
      <c r="M99" s="58">
        <v>17</v>
      </c>
      <c r="N99" s="58">
        <v>30</v>
      </c>
      <c r="O99" s="57" t="s">
        <v>0</v>
      </c>
      <c r="P99" s="59" t="s">
        <v>0</v>
      </c>
      <c r="Q99" s="59">
        <v>379.97</v>
      </c>
      <c r="R99" s="14"/>
      <c r="S99" s="14"/>
    </row>
    <row r="100" spans="1:19" s="13" customFormat="1" ht="21.2" hidden="1" customHeight="1">
      <c r="A100" s="8" t="s">
        <v>115</v>
      </c>
      <c r="B100" s="35" t="s">
        <v>258</v>
      </c>
      <c r="C100" s="35" t="s">
        <v>16</v>
      </c>
      <c r="D100" s="56" t="s">
        <v>288</v>
      </c>
      <c r="E100" s="56" t="s">
        <v>286</v>
      </c>
      <c r="F100" s="56" t="s">
        <v>115</v>
      </c>
      <c r="G100" s="35" t="s">
        <v>258</v>
      </c>
      <c r="H100" s="35" t="s">
        <v>2</v>
      </c>
      <c r="I100" s="35">
        <v>2004</v>
      </c>
      <c r="J100" s="36" t="s">
        <v>251</v>
      </c>
      <c r="K100" s="57" t="s">
        <v>802</v>
      </c>
      <c r="L100" s="58">
        <v>15</v>
      </c>
      <c r="M100" s="58">
        <v>19</v>
      </c>
      <c r="N100" s="58">
        <v>34</v>
      </c>
      <c r="O100" s="57" t="s">
        <v>0</v>
      </c>
      <c r="P100" s="59" t="s">
        <v>0</v>
      </c>
      <c r="Q100" s="59">
        <v>343.3</v>
      </c>
      <c r="R100" s="14"/>
      <c r="S100" s="14"/>
    </row>
    <row r="101" spans="1:19" s="13" customFormat="1" ht="21.2" hidden="1" customHeight="1">
      <c r="A101" s="8" t="s">
        <v>115</v>
      </c>
      <c r="B101" s="35" t="s">
        <v>11</v>
      </c>
      <c r="C101" s="35" t="s">
        <v>16</v>
      </c>
      <c r="D101" s="56" t="s">
        <v>814</v>
      </c>
      <c r="E101" s="56" t="s">
        <v>309</v>
      </c>
      <c r="F101" s="56" t="s">
        <v>115</v>
      </c>
      <c r="G101" s="35" t="s">
        <v>11</v>
      </c>
      <c r="H101" s="35" t="s">
        <v>2</v>
      </c>
      <c r="I101" s="35">
        <v>1988</v>
      </c>
      <c r="J101" s="36">
        <v>77</v>
      </c>
      <c r="K101" s="57" t="s">
        <v>815</v>
      </c>
      <c r="L101" s="58">
        <v>69</v>
      </c>
      <c r="M101" s="58">
        <v>85</v>
      </c>
      <c r="N101" s="58">
        <v>154</v>
      </c>
      <c r="O101" s="57">
        <v>22</v>
      </c>
      <c r="P101" s="59">
        <v>204.4</v>
      </c>
      <c r="Q101" s="59" t="s">
        <v>0</v>
      </c>
      <c r="R101" s="14"/>
      <c r="S101" s="14"/>
    </row>
    <row r="102" spans="1:19" s="13" customFormat="1" ht="21.2" hidden="1" customHeight="1">
      <c r="A102" s="8" t="s">
        <v>115</v>
      </c>
      <c r="B102" s="35" t="s">
        <v>11</v>
      </c>
      <c r="C102" s="35" t="s">
        <v>16</v>
      </c>
      <c r="D102" s="56" t="s">
        <v>177</v>
      </c>
      <c r="E102" s="56" t="s">
        <v>176</v>
      </c>
      <c r="F102" s="56" t="s">
        <v>115</v>
      </c>
      <c r="G102" s="35" t="s">
        <v>11</v>
      </c>
      <c r="H102" s="35" t="s">
        <v>2</v>
      </c>
      <c r="I102" s="35">
        <v>1988</v>
      </c>
      <c r="J102" s="36">
        <v>77</v>
      </c>
      <c r="K102" s="57" t="s">
        <v>816</v>
      </c>
      <c r="L102" s="58">
        <v>90</v>
      </c>
      <c r="M102" s="58">
        <v>115</v>
      </c>
      <c r="N102" s="58">
        <v>205</v>
      </c>
      <c r="O102" s="57">
        <v>57</v>
      </c>
      <c r="P102" s="59" t="s">
        <v>0</v>
      </c>
      <c r="Q102" s="59" t="s">
        <v>0</v>
      </c>
      <c r="R102" s="14"/>
      <c r="S102" s="14"/>
    </row>
    <row r="103" spans="1:19" s="13" customFormat="1" ht="21.2" hidden="1" customHeight="1">
      <c r="A103" s="8" t="s">
        <v>115</v>
      </c>
      <c r="B103" s="35" t="s">
        <v>11</v>
      </c>
      <c r="C103" s="35" t="s">
        <v>16</v>
      </c>
      <c r="D103" s="56" t="s">
        <v>812</v>
      </c>
      <c r="E103" s="56" t="s">
        <v>813</v>
      </c>
      <c r="F103" s="56" t="s">
        <v>115</v>
      </c>
      <c r="G103" s="35" t="s">
        <v>11</v>
      </c>
      <c r="H103" s="35" t="s">
        <v>2</v>
      </c>
      <c r="I103" s="35">
        <v>1991</v>
      </c>
      <c r="J103" s="36">
        <v>94</v>
      </c>
      <c r="K103" s="57" t="s">
        <v>572</v>
      </c>
      <c r="L103" s="58">
        <v>70</v>
      </c>
      <c r="M103" s="58">
        <v>93</v>
      </c>
      <c r="N103" s="58">
        <v>160</v>
      </c>
      <c r="O103" s="57">
        <v>4.2</v>
      </c>
      <c r="P103" s="59">
        <v>187.5</v>
      </c>
      <c r="Q103" s="59" t="s">
        <v>0</v>
      </c>
      <c r="R103" s="14"/>
      <c r="S103" s="14"/>
    </row>
    <row r="104" spans="1:19" s="13" customFormat="1" ht="21.2" hidden="1" customHeight="1">
      <c r="A104" s="8" t="s">
        <v>115</v>
      </c>
      <c r="B104" s="35" t="s">
        <v>11</v>
      </c>
      <c r="C104" s="35" t="s">
        <v>16</v>
      </c>
      <c r="D104" s="56" t="s">
        <v>809</v>
      </c>
      <c r="E104" s="56" t="s">
        <v>114</v>
      </c>
      <c r="F104" s="56" t="s">
        <v>115</v>
      </c>
      <c r="G104" s="35" t="s">
        <v>11</v>
      </c>
      <c r="H104" s="35" t="s">
        <v>2</v>
      </c>
      <c r="I104" s="35">
        <v>1984</v>
      </c>
      <c r="J104" s="36">
        <v>85</v>
      </c>
      <c r="K104" s="57" t="s">
        <v>810</v>
      </c>
      <c r="L104" s="58">
        <v>100</v>
      </c>
      <c r="M104" s="58">
        <v>125</v>
      </c>
      <c r="N104" s="58">
        <v>225</v>
      </c>
      <c r="O104" s="57">
        <v>54</v>
      </c>
      <c r="P104" s="59" t="s">
        <v>0</v>
      </c>
      <c r="Q104" s="59" t="s">
        <v>0</v>
      </c>
      <c r="R104" s="14"/>
      <c r="S104" s="14"/>
    </row>
    <row r="105" spans="1:19" s="13" customFormat="1" ht="21.2" hidden="1" customHeight="1">
      <c r="A105" s="8" t="s">
        <v>115</v>
      </c>
      <c r="B105" s="39" t="s">
        <v>11</v>
      </c>
      <c r="C105" s="39" t="s">
        <v>16</v>
      </c>
      <c r="D105" s="52" t="s">
        <v>807</v>
      </c>
      <c r="E105" s="52" t="s">
        <v>808</v>
      </c>
      <c r="F105" s="52" t="s">
        <v>115</v>
      </c>
      <c r="G105" s="39" t="s">
        <v>11</v>
      </c>
      <c r="H105" s="39" t="s">
        <v>13</v>
      </c>
      <c r="I105" s="39">
        <v>1980</v>
      </c>
      <c r="J105" s="40">
        <v>69</v>
      </c>
      <c r="K105" s="53" t="s">
        <v>204</v>
      </c>
      <c r="L105" s="54">
        <v>45</v>
      </c>
      <c r="M105" s="54">
        <v>61</v>
      </c>
      <c r="N105" s="54">
        <v>105</v>
      </c>
      <c r="O105" s="53">
        <v>37</v>
      </c>
      <c r="P105" s="55" t="s">
        <v>0</v>
      </c>
      <c r="Q105" s="55" t="s">
        <v>0</v>
      </c>
      <c r="R105" s="14"/>
      <c r="S105" s="14"/>
    </row>
    <row r="106" spans="1:19" s="13" customFormat="1" ht="21.2" hidden="1" customHeight="1">
      <c r="A106" s="8" t="s">
        <v>115</v>
      </c>
      <c r="B106" s="35" t="s">
        <v>417</v>
      </c>
      <c r="C106" s="35" t="s">
        <v>16</v>
      </c>
      <c r="D106" s="56" t="s">
        <v>811</v>
      </c>
      <c r="E106" s="56" t="s">
        <v>432</v>
      </c>
      <c r="F106" s="56" t="s">
        <v>115</v>
      </c>
      <c r="G106" s="35" t="s">
        <v>417</v>
      </c>
      <c r="H106" s="35" t="s">
        <v>2</v>
      </c>
      <c r="I106" s="35">
        <v>1962</v>
      </c>
      <c r="J106" s="36">
        <v>85</v>
      </c>
      <c r="K106" s="57" t="s">
        <v>455</v>
      </c>
      <c r="L106" s="58">
        <v>76</v>
      </c>
      <c r="M106" s="58">
        <v>95</v>
      </c>
      <c r="N106" s="58">
        <v>171</v>
      </c>
      <c r="O106" s="57">
        <v>18</v>
      </c>
      <c r="P106" s="59">
        <v>205.7</v>
      </c>
      <c r="Q106" s="59" t="s">
        <v>0</v>
      </c>
      <c r="R106" s="14"/>
      <c r="S106" s="14"/>
    </row>
    <row r="107" spans="1:19" s="13" customFormat="1" ht="21.2" hidden="1" customHeight="1">
      <c r="A107" s="56" t="s">
        <v>20</v>
      </c>
      <c r="B107" s="35" t="s">
        <v>216</v>
      </c>
      <c r="C107" s="35" t="s">
        <v>16</v>
      </c>
      <c r="D107" s="56" t="s">
        <v>944</v>
      </c>
      <c r="E107" s="56" t="s">
        <v>945</v>
      </c>
      <c r="F107" s="56" t="s">
        <v>20</v>
      </c>
      <c r="G107" s="35" t="s">
        <v>216</v>
      </c>
      <c r="H107" s="35" t="s">
        <v>2</v>
      </c>
      <c r="I107" s="35">
        <v>2000</v>
      </c>
      <c r="J107" s="36">
        <v>62</v>
      </c>
      <c r="K107" s="57">
        <v>60.3</v>
      </c>
      <c r="L107" s="58">
        <v>27</v>
      </c>
      <c r="M107" s="58">
        <v>38</v>
      </c>
      <c r="N107" s="58">
        <v>65</v>
      </c>
      <c r="O107" s="57" t="s">
        <v>0</v>
      </c>
      <c r="P107" s="59" t="s">
        <v>0</v>
      </c>
      <c r="Q107" s="59" t="s">
        <v>0</v>
      </c>
      <c r="R107" s="14"/>
      <c r="S107" s="14"/>
    </row>
    <row r="108" spans="1:19" s="13" customFormat="1" ht="21.2" hidden="1" customHeight="1">
      <c r="A108" s="52" t="s">
        <v>20</v>
      </c>
      <c r="B108" s="39" t="s">
        <v>11</v>
      </c>
      <c r="C108" s="39" t="s">
        <v>16</v>
      </c>
      <c r="D108" s="52" t="s">
        <v>293</v>
      </c>
      <c r="E108" s="52" t="s">
        <v>292</v>
      </c>
      <c r="F108" s="52" t="s">
        <v>20</v>
      </c>
      <c r="G108" s="39" t="s">
        <v>11</v>
      </c>
      <c r="H108" s="39" t="s">
        <v>13</v>
      </c>
      <c r="I108" s="39">
        <v>1993</v>
      </c>
      <c r="J108" s="40">
        <v>75</v>
      </c>
      <c r="K108" s="53" t="s">
        <v>315</v>
      </c>
      <c r="L108" s="54">
        <v>57</v>
      </c>
      <c r="M108" s="54">
        <v>80</v>
      </c>
      <c r="N108" s="54">
        <v>137</v>
      </c>
      <c r="O108" s="53">
        <v>59</v>
      </c>
      <c r="P108" s="55" t="s">
        <v>0</v>
      </c>
      <c r="Q108" s="55" t="s">
        <v>0</v>
      </c>
      <c r="R108" s="14"/>
      <c r="S108" s="14"/>
    </row>
    <row r="109" spans="1:19" s="13" customFormat="1" ht="21.2" hidden="1" customHeight="1">
      <c r="A109" s="52" t="s">
        <v>20</v>
      </c>
      <c r="B109" s="39" t="s">
        <v>11</v>
      </c>
      <c r="C109" s="39" t="s">
        <v>16</v>
      </c>
      <c r="D109" s="52" t="s">
        <v>19</v>
      </c>
      <c r="E109" s="52" t="s">
        <v>18</v>
      </c>
      <c r="F109" s="52" t="s">
        <v>20</v>
      </c>
      <c r="G109" s="39" t="s">
        <v>11</v>
      </c>
      <c r="H109" s="39" t="s">
        <v>13</v>
      </c>
      <c r="I109" s="39">
        <v>1984</v>
      </c>
      <c r="J109" s="40" t="s">
        <v>12</v>
      </c>
      <c r="K109" s="53" t="s">
        <v>531</v>
      </c>
      <c r="L109" s="54">
        <v>77</v>
      </c>
      <c r="M109" s="54">
        <v>97</v>
      </c>
      <c r="N109" s="54">
        <v>174</v>
      </c>
      <c r="O109" s="53">
        <v>77</v>
      </c>
      <c r="P109" s="55" t="s">
        <v>0</v>
      </c>
      <c r="Q109" s="55" t="s">
        <v>0</v>
      </c>
      <c r="R109" s="14"/>
      <c r="S109" s="14"/>
    </row>
    <row r="110" spans="1:19" s="13" customFormat="1" ht="21.2" hidden="1" customHeight="1">
      <c r="A110" s="56" t="s">
        <v>20</v>
      </c>
      <c r="B110" s="35" t="s">
        <v>11</v>
      </c>
      <c r="C110" s="35" t="s">
        <v>16</v>
      </c>
      <c r="D110" s="56" t="s">
        <v>197</v>
      </c>
      <c r="E110" s="56" t="s">
        <v>196</v>
      </c>
      <c r="F110" s="56" t="s">
        <v>20</v>
      </c>
      <c r="G110" s="35" t="s">
        <v>11</v>
      </c>
      <c r="H110" s="35" t="s">
        <v>2</v>
      </c>
      <c r="I110" s="35">
        <v>1982</v>
      </c>
      <c r="J110" s="36">
        <v>85</v>
      </c>
      <c r="K110" s="57" t="s">
        <v>24</v>
      </c>
      <c r="L110" s="58">
        <v>93</v>
      </c>
      <c r="M110" s="58">
        <v>117</v>
      </c>
      <c r="N110" s="58">
        <v>210</v>
      </c>
      <c r="O110" s="57">
        <v>59</v>
      </c>
      <c r="P110" s="59" t="s">
        <v>0</v>
      </c>
      <c r="Q110" s="59" t="s">
        <v>0</v>
      </c>
      <c r="R110" s="14"/>
      <c r="S110" s="14"/>
    </row>
    <row r="111" spans="1:19" s="13" customFormat="1" ht="21.2" hidden="1" customHeight="1">
      <c r="A111" s="56" t="s">
        <v>20</v>
      </c>
      <c r="B111" s="35" t="s">
        <v>11</v>
      </c>
      <c r="C111" s="35" t="s">
        <v>16</v>
      </c>
      <c r="D111" s="56" t="s">
        <v>147</v>
      </c>
      <c r="E111" s="56" t="s">
        <v>146</v>
      </c>
      <c r="F111" s="56" t="s">
        <v>20</v>
      </c>
      <c r="G111" s="35" t="s">
        <v>11</v>
      </c>
      <c r="H111" s="35" t="s">
        <v>2</v>
      </c>
      <c r="I111" s="35">
        <v>1983</v>
      </c>
      <c r="J111" s="36">
        <v>85</v>
      </c>
      <c r="K111" s="57" t="s">
        <v>222</v>
      </c>
      <c r="L111" s="58">
        <v>90</v>
      </c>
      <c r="M111" s="58">
        <v>113</v>
      </c>
      <c r="N111" s="58">
        <v>203</v>
      </c>
      <c r="O111" s="57">
        <v>40.799999999999997</v>
      </c>
      <c r="P111" s="59" t="s">
        <v>0</v>
      </c>
      <c r="Q111" s="59" t="s">
        <v>0</v>
      </c>
      <c r="R111" s="14"/>
      <c r="S111" s="14"/>
    </row>
    <row r="112" spans="1:19" s="13" customFormat="1" ht="21.2" hidden="1" customHeight="1">
      <c r="A112" s="52" t="s">
        <v>20</v>
      </c>
      <c r="B112" s="39" t="s">
        <v>11</v>
      </c>
      <c r="C112" s="39" t="s">
        <v>16</v>
      </c>
      <c r="D112" s="52" t="s">
        <v>536</v>
      </c>
      <c r="E112" s="52" t="s">
        <v>537</v>
      </c>
      <c r="F112" s="52" t="s">
        <v>20</v>
      </c>
      <c r="G112" s="39" t="s">
        <v>11</v>
      </c>
      <c r="H112" s="39" t="s">
        <v>13</v>
      </c>
      <c r="I112" s="39">
        <v>1985</v>
      </c>
      <c r="J112" s="40">
        <v>63</v>
      </c>
      <c r="K112" s="53" t="s">
        <v>538</v>
      </c>
      <c r="L112" s="54">
        <v>37</v>
      </c>
      <c r="M112" s="54">
        <v>48</v>
      </c>
      <c r="N112" s="54">
        <v>85</v>
      </c>
      <c r="O112" s="53">
        <v>35</v>
      </c>
      <c r="P112" s="55" t="s">
        <v>0</v>
      </c>
      <c r="Q112" s="55" t="s">
        <v>0</v>
      </c>
      <c r="R112" s="14"/>
      <c r="S112" s="14"/>
    </row>
    <row r="113" spans="1:19" s="13" customFormat="1" ht="21.2" hidden="1" customHeight="1">
      <c r="A113" s="56" t="s">
        <v>20</v>
      </c>
      <c r="B113" s="35" t="s">
        <v>11</v>
      </c>
      <c r="C113" s="35" t="s">
        <v>16</v>
      </c>
      <c r="D113" s="56" t="s">
        <v>63</v>
      </c>
      <c r="E113" s="56" t="s">
        <v>62</v>
      </c>
      <c r="F113" s="56" t="s">
        <v>20</v>
      </c>
      <c r="G113" s="35" t="s">
        <v>11</v>
      </c>
      <c r="H113" s="35" t="s">
        <v>2</v>
      </c>
      <c r="I113" s="35">
        <v>1989</v>
      </c>
      <c r="J113" s="36">
        <v>105</v>
      </c>
      <c r="K113" s="57" t="s">
        <v>524</v>
      </c>
      <c r="L113" s="58">
        <v>140</v>
      </c>
      <c r="M113" s="58">
        <v>181</v>
      </c>
      <c r="N113" s="58">
        <v>321</v>
      </c>
      <c r="O113" s="57">
        <v>130</v>
      </c>
      <c r="P113" s="59" t="s">
        <v>0</v>
      </c>
      <c r="Q113" s="59" t="s">
        <v>0</v>
      </c>
      <c r="R113" s="14"/>
      <c r="S113" s="14"/>
    </row>
    <row r="114" spans="1:19" s="13" customFormat="1" ht="21.2" hidden="1" customHeight="1">
      <c r="A114" s="56" t="s">
        <v>20</v>
      </c>
      <c r="B114" s="35" t="s">
        <v>11</v>
      </c>
      <c r="C114" s="35" t="s">
        <v>16</v>
      </c>
      <c r="D114" s="56" t="s">
        <v>199</v>
      </c>
      <c r="E114" s="56" t="s">
        <v>84</v>
      </c>
      <c r="F114" s="56" t="s">
        <v>20</v>
      </c>
      <c r="G114" s="35" t="s">
        <v>11</v>
      </c>
      <c r="H114" s="35" t="s">
        <v>2</v>
      </c>
      <c r="I114" s="35">
        <v>1983</v>
      </c>
      <c r="J114" s="36" t="s">
        <v>178</v>
      </c>
      <c r="K114" s="57" t="s">
        <v>476</v>
      </c>
      <c r="L114" s="58">
        <v>53</v>
      </c>
      <c r="M114" s="58">
        <v>66</v>
      </c>
      <c r="N114" s="58">
        <v>119</v>
      </c>
      <c r="O114" s="57">
        <v>0</v>
      </c>
      <c r="P114" s="59" t="s">
        <v>0</v>
      </c>
      <c r="Q114" s="59" t="s">
        <v>0</v>
      </c>
      <c r="R114" s="14"/>
      <c r="S114" s="14"/>
    </row>
    <row r="115" spans="1:19" s="13" customFormat="1" ht="21.2" hidden="1" customHeight="1">
      <c r="A115" s="56" t="s">
        <v>20</v>
      </c>
      <c r="B115" s="35" t="s">
        <v>11</v>
      </c>
      <c r="C115" s="35" t="s">
        <v>16</v>
      </c>
      <c r="D115" s="56" t="s">
        <v>299</v>
      </c>
      <c r="E115" s="56" t="s">
        <v>69</v>
      </c>
      <c r="F115" s="56" t="s">
        <v>20</v>
      </c>
      <c r="G115" s="35" t="s">
        <v>11</v>
      </c>
      <c r="H115" s="35" t="s">
        <v>2</v>
      </c>
      <c r="I115" s="35">
        <v>1993</v>
      </c>
      <c r="J115" s="36">
        <v>94</v>
      </c>
      <c r="K115" s="57" t="s">
        <v>532</v>
      </c>
      <c r="L115" s="58">
        <v>105</v>
      </c>
      <c r="M115" s="58">
        <v>130</v>
      </c>
      <c r="N115" s="58">
        <v>235</v>
      </c>
      <c r="O115" s="57">
        <v>59.2</v>
      </c>
      <c r="P115" s="59" t="s">
        <v>0</v>
      </c>
      <c r="Q115" s="59" t="s">
        <v>0</v>
      </c>
      <c r="R115" s="14"/>
      <c r="S115" s="14"/>
    </row>
    <row r="116" spans="1:19" s="13" customFormat="1" ht="21.2" hidden="1" customHeight="1">
      <c r="A116" s="56" t="s">
        <v>20</v>
      </c>
      <c r="B116" s="35" t="s">
        <v>11</v>
      </c>
      <c r="C116" s="35" t="s">
        <v>16</v>
      </c>
      <c r="D116" s="56" t="s">
        <v>541</v>
      </c>
      <c r="E116" s="56" t="s">
        <v>542</v>
      </c>
      <c r="F116" s="56" t="s">
        <v>20</v>
      </c>
      <c r="G116" s="35" t="s">
        <v>11</v>
      </c>
      <c r="H116" s="35" t="s">
        <v>2</v>
      </c>
      <c r="I116" s="35">
        <v>1987</v>
      </c>
      <c r="J116" s="36">
        <v>85</v>
      </c>
      <c r="K116" s="57" t="s">
        <v>469</v>
      </c>
      <c r="L116" s="58">
        <v>85</v>
      </c>
      <c r="M116" s="58">
        <v>100</v>
      </c>
      <c r="N116" s="58">
        <v>185</v>
      </c>
      <c r="O116" s="57">
        <v>17.2</v>
      </c>
      <c r="P116" s="59" t="s">
        <v>0</v>
      </c>
      <c r="Q116" s="59" t="s">
        <v>0</v>
      </c>
      <c r="R116" s="14"/>
      <c r="S116" s="14"/>
    </row>
    <row r="117" spans="1:19" s="13" customFormat="1" ht="21.2" hidden="1" customHeight="1">
      <c r="A117" s="56" t="s">
        <v>20</v>
      </c>
      <c r="B117" s="35" t="s">
        <v>11</v>
      </c>
      <c r="C117" s="35" t="s">
        <v>16</v>
      </c>
      <c r="D117" s="56" t="s">
        <v>149</v>
      </c>
      <c r="E117" s="56" t="s">
        <v>65</v>
      </c>
      <c r="F117" s="56" t="s">
        <v>20</v>
      </c>
      <c r="G117" s="35" t="s">
        <v>11</v>
      </c>
      <c r="H117" s="35" t="s">
        <v>2</v>
      </c>
      <c r="I117" s="35">
        <v>1987</v>
      </c>
      <c r="J117" s="36">
        <v>94</v>
      </c>
      <c r="K117" s="57" t="s">
        <v>529</v>
      </c>
      <c r="L117" s="58">
        <v>115</v>
      </c>
      <c r="M117" s="58">
        <v>151</v>
      </c>
      <c r="N117" s="58">
        <v>266</v>
      </c>
      <c r="O117" s="57">
        <v>90</v>
      </c>
      <c r="P117" s="59" t="s">
        <v>0</v>
      </c>
      <c r="Q117" s="59" t="s">
        <v>0</v>
      </c>
      <c r="R117" s="14"/>
      <c r="S117" s="14"/>
    </row>
    <row r="118" spans="1:19" s="13" customFormat="1" ht="21.2" hidden="1" customHeight="1">
      <c r="A118" s="56" t="s">
        <v>20</v>
      </c>
      <c r="B118" s="35" t="s">
        <v>11</v>
      </c>
      <c r="C118" s="35" t="s">
        <v>16</v>
      </c>
      <c r="D118" s="56" t="s">
        <v>526</v>
      </c>
      <c r="E118" s="56" t="s">
        <v>527</v>
      </c>
      <c r="F118" s="56" t="s">
        <v>20</v>
      </c>
      <c r="G118" s="35" t="s">
        <v>11</v>
      </c>
      <c r="H118" s="35" t="s">
        <v>2</v>
      </c>
      <c r="I118" s="35">
        <v>1990</v>
      </c>
      <c r="J118" s="36">
        <v>105</v>
      </c>
      <c r="K118" s="57" t="s">
        <v>528</v>
      </c>
      <c r="L118" s="58">
        <v>128</v>
      </c>
      <c r="M118" s="58">
        <v>151</v>
      </c>
      <c r="N118" s="58">
        <v>279</v>
      </c>
      <c r="O118" s="57">
        <v>90.2</v>
      </c>
      <c r="P118" s="59" t="s">
        <v>0</v>
      </c>
      <c r="Q118" s="59" t="s">
        <v>0</v>
      </c>
      <c r="R118" s="14"/>
      <c r="S118" s="14"/>
    </row>
    <row r="119" spans="1:19" s="13" customFormat="1" ht="21.2" hidden="1" customHeight="1">
      <c r="A119" s="56" t="s">
        <v>20</v>
      </c>
      <c r="B119" s="35" t="s">
        <v>11</v>
      </c>
      <c r="C119" s="35" t="s">
        <v>16</v>
      </c>
      <c r="D119" s="56" t="s">
        <v>110</v>
      </c>
      <c r="E119" s="56" t="s">
        <v>109</v>
      </c>
      <c r="F119" s="56" t="s">
        <v>20</v>
      </c>
      <c r="G119" s="35" t="s">
        <v>11</v>
      </c>
      <c r="H119" s="35" t="s">
        <v>2</v>
      </c>
      <c r="I119" s="35">
        <v>1985</v>
      </c>
      <c r="J119" s="36">
        <v>105</v>
      </c>
      <c r="K119" s="57" t="s">
        <v>539</v>
      </c>
      <c r="L119" s="58">
        <v>83</v>
      </c>
      <c r="M119" s="58">
        <v>120</v>
      </c>
      <c r="N119" s="58">
        <v>203</v>
      </c>
      <c r="O119" s="57">
        <v>23</v>
      </c>
      <c r="P119" s="59" t="s">
        <v>0</v>
      </c>
      <c r="Q119" s="59" t="s">
        <v>0</v>
      </c>
      <c r="R119" s="14"/>
      <c r="S119" s="14"/>
    </row>
    <row r="120" spans="1:19" s="13" customFormat="1" ht="21.2" hidden="1" customHeight="1">
      <c r="A120" s="52" t="s">
        <v>20</v>
      </c>
      <c r="B120" s="39" t="s">
        <v>480</v>
      </c>
      <c r="C120" s="39" t="s">
        <v>16</v>
      </c>
      <c r="D120" s="52" t="s">
        <v>36</v>
      </c>
      <c r="E120" s="52" t="s">
        <v>35</v>
      </c>
      <c r="F120" s="52" t="s">
        <v>20</v>
      </c>
      <c r="G120" s="39" t="s">
        <v>480</v>
      </c>
      <c r="H120" s="39" t="s">
        <v>13</v>
      </c>
      <c r="I120" s="39">
        <v>1979</v>
      </c>
      <c r="J120" s="40">
        <v>69</v>
      </c>
      <c r="K120" s="53" t="s">
        <v>525</v>
      </c>
      <c r="L120" s="54">
        <v>77</v>
      </c>
      <c r="M120" s="54">
        <v>96</v>
      </c>
      <c r="N120" s="54">
        <v>173</v>
      </c>
      <c r="O120" s="53">
        <v>103</v>
      </c>
      <c r="P120" s="55" t="s">
        <v>0</v>
      </c>
      <c r="Q120" s="55" t="s">
        <v>0</v>
      </c>
      <c r="R120" s="14"/>
      <c r="S120" s="14"/>
    </row>
    <row r="121" spans="1:19" s="13" customFormat="1" ht="21.2" hidden="1" customHeight="1">
      <c r="A121" s="52" t="s">
        <v>20</v>
      </c>
      <c r="B121" s="39" t="s">
        <v>460</v>
      </c>
      <c r="C121" s="39" t="s">
        <v>16</v>
      </c>
      <c r="D121" s="52" t="s">
        <v>464</v>
      </c>
      <c r="E121" s="52" t="s">
        <v>14</v>
      </c>
      <c r="F121" s="52" t="s">
        <v>20</v>
      </c>
      <c r="G121" s="39" t="s">
        <v>460</v>
      </c>
      <c r="H121" s="39" t="s">
        <v>13</v>
      </c>
      <c r="I121" s="39">
        <v>1973</v>
      </c>
      <c r="J121" s="40">
        <v>63</v>
      </c>
      <c r="K121" s="53" t="s">
        <v>530</v>
      </c>
      <c r="L121" s="54">
        <v>58</v>
      </c>
      <c r="M121" s="54">
        <v>68</v>
      </c>
      <c r="N121" s="54">
        <v>126</v>
      </c>
      <c r="O121" s="53">
        <v>79</v>
      </c>
      <c r="P121" s="55" t="s">
        <v>0</v>
      </c>
      <c r="Q121" s="55" t="s">
        <v>0</v>
      </c>
      <c r="R121" s="14"/>
      <c r="S121" s="14"/>
    </row>
    <row r="122" spans="1:19" s="13" customFormat="1" ht="21.2" hidden="1" customHeight="1">
      <c r="A122" s="52" t="s">
        <v>20</v>
      </c>
      <c r="B122" s="39" t="s">
        <v>440</v>
      </c>
      <c r="C122" s="39" t="s">
        <v>16</v>
      </c>
      <c r="D122" s="52" t="s">
        <v>533</v>
      </c>
      <c r="E122" s="52" t="s">
        <v>534</v>
      </c>
      <c r="F122" s="52" t="s">
        <v>20</v>
      </c>
      <c r="G122" s="39" t="s">
        <v>440</v>
      </c>
      <c r="H122" s="39" t="s">
        <v>13</v>
      </c>
      <c r="I122" s="39">
        <v>1965</v>
      </c>
      <c r="J122" s="40">
        <v>63</v>
      </c>
      <c r="K122" s="53" t="s">
        <v>535</v>
      </c>
      <c r="L122" s="54">
        <v>37</v>
      </c>
      <c r="M122" s="54">
        <v>45</v>
      </c>
      <c r="N122" s="54">
        <v>82</v>
      </c>
      <c r="O122" s="53">
        <v>41</v>
      </c>
      <c r="P122" s="55" t="s">
        <v>0</v>
      </c>
      <c r="Q122" s="55" t="s">
        <v>0</v>
      </c>
      <c r="R122" s="14"/>
      <c r="S122" s="14"/>
    </row>
    <row r="123" spans="1:19" s="13" customFormat="1" ht="21.2" hidden="1" customHeight="1">
      <c r="A123" s="56" t="s">
        <v>20</v>
      </c>
      <c r="B123" s="35" t="s">
        <v>440</v>
      </c>
      <c r="C123" s="35" t="s">
        <v>16</v>
      </c>
      <c r="D123" s="56" t="s">
        <v>467</v>
      </c>
      <c r="E123" s="56" t="s">
        <v>112</v>
      </c>
      <c r="F123" s="56" t="s">
        <v>20</v>
      </c>
      <c r="G123" s="35" t="s">
        <v>440</v>
      </c>
      <c r="H123" s="35" t="s">
        <v>2</v>
      </c>
      <c r="I123" s="35">
        <v>1969</v>
      </c>
      <c r="J123" s="36">
        <v>94</v>
      </c>
      <c r="K123" s="57" t="s">
        <v>118</v>
      </c>
      <c r="L123" s="58">
        <v>90</v>
      </c>
      <c r="M123" s="58">
        <v>110</v>
      </c>
      <c r="N123" s="58">
        <v>200</v>
      </c>
      <c r="O123" s="57">
        <v>13.4</v>
      </c>
      <c r="P123" s="59" t="s">
        <v>0</v>
      </c>
      <c r="Q123" s="59" t="s">
        <v>0</v>
      </c>
      <c r="R123" s="14"/>
      <c r="S123" s="14"/>
    </row>
    <row r="124" spans="1:19" s="13" customFormat="1" ht="21.2" hidden="1" customHeight="1">
      <c r="A124" s="56" t="s">
        <v>20</v>
      </c>
      <c r="B124" s="35" t="s">
        <v>417</v>
      </c>
      <c r="C124" s="35" t="s">
        <v>16</v>
      </c>
      <c r="D124" s="56" t="s">
        <v>533</v>
      </c>
      <c r="E124" s="56" t="s">
        <v>133</v>
      </c>
      <c r="F124" s="56" t="s">
        <v>20</v>
      </c>
      <c r="G124" s="35" t="s">
        <v>417</v>
      </c>
      <c r="H124" s="35" t="s">
        <v>2</v>
      </c>
      <c r="I124" s="35">
        <v>1962</v>
      </c>
      <c r="J124" s="36">
        <v>85</v>
      </c>
      <c r="K124" s="57" t="s">
        <v>543</v>
      </c>
      <c r="L124" s="58">
        <v>56</v>
      </c>
      <c r="M124" s="58">
        <v>79</v>
      </c>
      <c r="N124" s="58">
        <v>135</v>
      </c>
      <c r="O124" s="57">
        <v>1</v>
      </c>
      <c r="P124" s="59" t="s">
        <v>0</v>
      </c>
      <c r="Q124" s="59" t="s">
        <v>0</v>
      </c>
      <c r="R124" s="14"/>
      <c r="S124" s="14"/>
    </row>
    <row r="125" spans="1:19" s="13" customFormat="1" ht="21.2" hidden="1" customHeight="1">
      <c r="A125" s="56" t="s">
        <v>20</v>
      </c>
      <c r="B125" s="35" t="s">
        <v>400</v>
      </c>
      <c r="C125" s="35" t="s">
        <v>16</v>
      </c>
      <c r="D125" s="56" t="s">
        <v>416</v>
      </c>
      <c r="E125" s="56" t="s">
        <v>406</v>
      </c>
      <c r="F125" s="56" t="s">
        <v>20</v>
      </c>
      <c r="G125" s="35" t="s">
        <v>400</v>
      </c>
      <c r="H125" s="35" t="s">
        <v>2</v>
      </c>
      <c r="I125" s="35">
        <v>1958</v>
      </c>
      <c r="J125" s="36">
        <v>69</v>
      </c>
      <c r="K125" s="57" t="s">
        <v>540</v>
      </c>
      <c r="L125" s="58">
        <v>60</v>
      </c>
      <c r="M125" s="58">
        <v>82</v>
      </c>
      <c r="N125" s="58">
        <v>142</v>
      </c>
      <c r="O125" s="57">
        <v>18.5</v>
      </c>
      <c r="P125" s="59" t="s">
        <v>0</v>
      </c>
      <c r="Q125" s="59" t="s">
        <v>0</v>
      </c>
      <c r="R125" s="14"/>
      <c r="S125" s="14"/>
    </row>
    <row r="126" spans="1:19" s="13" customFormat="1" ht="21.2" hidden="1" customHeight="1">
      <c r="A126" s="8" t="s">
        <v>17</v>
      </c>
      <c r="B126" s="35" t="s">
        <v>216</v>
      </c>
      <c r="C126" s="35" t="s">
        <v>16</v>
      </c>
      <c r="D126" s="56" t="s">
        <v>333</v>
      </c>
      <c r="E126" s="56" t="s">
        <v>69</v>
      </c>
      <c r="F126" s="56" t="s">
        <v>17</v>
      </c>
      <c r="G126" s="35" t="s">
        <v>216</v>
      </c>
      <c r="H126" s="35" t="s">
        <v>2</v>
      </c>
      <c r="I126" s="35">
        <v>1999</v>
      </c>
      <c r="J126" s="36">
        <v>69</v>
      </c>
      <c r="K126" s="57" t="s">
        <v>415</v>
      </c>
      <c r="L126" s="58">
        <v>60</v>
      </c>
      <c r="M126" s="58">
        <v>70</v>
      </c>
      <c r="N126" s="58">
        <v>130</v>
      </c>
      <c r="O126" s="57">
        <v>5</v>
      </c>
      <c r="P126" s="59" t="s">
        <v>0</v>
      </c>
      <c r="Q126" s="59" t="s">
        <v>0</v>
      </c>
      <c r="R126" s="14"/>
      <c r="S126" s="14"/>
    </row>
    <row r="127" spans="1:19" s="13" customFormat="1" ht="21.2" hidden="1" customHeight="1">
      <c r="A127" s="8" t="s">
        <v>17</v>
      </c>
      <c r="B127" s="35" t="s">
        <v>216</v>
      </c>
      <c r="C127" s="35" t="s">
        <v>16</v>
      </c>
      <c r="D127" s="56" t="s">
        <v>333</v>
      </c>
      <c r="E127" s="56" t="s">
        <v>926</v>
      </c>
      <c r="F127" s="56" t="s">
        <v>17</v>
      </c>
      <c r="G127" s="35" t="s">
        <v>216</v>
      </c>
      <c r="H127" s="35" t="s">
        <v>2</v>
      </c>
      <c r="I127" s="35">
        <v>1999</v>
      </c>
      <c r="J127" s="36">
        <v>77</v>
      </c>
      <c r="K127" s="57">
        <v>71.7</v>
      </c>
      <c r="L127" s="58">
        <v>65</v>
      </c>
      <c r="M127" s="58">
        <v>83</v>
      </c>
      <c r="N127" s="58">
        <v>148</v>
      </c>
      <c r="O127" s="57" t="s">
        <v>0</v>
      </c>
      <c r="P127" s="59" t="s">
        <v>0</v>
      </c>
      <c r="Q127" s="59">
        <v>548.6</v>
      </c>
      <c r="R127" s="14"/>
      <c r="S127" s="14"/>
    </row>
    <row r="128" spans="1:19" s="13" customFormat="1" ht="21.2" hidden="1" customHeight="1">
      <c r="A128" s="8" t="s">
        <v>17</v>
      </c>
      <c r="B128" s="35" t="s">
        <v>216</v>
      </c>
      <c r="C128" s="35" t="s">
        <v>16</v>
      </c>
      <c r="D128" s="56" t="s">
        <v>232</v>
      </c>
      <c r="E128" s="56" t="s">
        <v>60</v>
      </c>
      <c r="F128" s="56" t="s">
        <v>17</v>
      </c>
      <c r="G128" s="35" t="s">
        <v>216</v>
      </c>
      <c r="H128" s="35" t="s">
        <v>2</v>
      </c>
      <c r="I128" s="35">
        <v>2000</v>
      </c>
      <c r="J128" s="36" t="s">
        <v>704</v>
      </c>
      <c r="K128" s="57" t="s">
        <v>606</v>
      </c>
      <c r="L128" s="58">
        <v>63</v>
      </c>
      <c r="M128" s="58">
        <v>80</v>
      </c>
      <c r="N128" s="58">
        <v>143</v>
      </c>
      <c r="O128" s="57" t="s">
        <v>0</v>
      </c>
      <c r="P128" s="59" t="s">
        <v>0</v>
      </c>
      <c r="Q128" s="59">
        <v>497.91</v>
      </c>
      <c r="R128" s="14"/>
      <c r="S128" s="14"/>
    </row>
    <row r="129" spans="1:19" s="13" customFormat="1" ht="21.2" hidden="1" customHeight="1">
      <c r="A129" s="8" t="s">
        <v>17</v>
      </c>
      <c r="B129" s="35" t="s">
        <v>330</v>
      </c>
      <c r="C129" s="35" t="s">
        <v>16</v>
      </c>
      <c r="D129" s="56" t="s">
        <v>333</v>
      </c>
      <c r="E129" s="56" t="s">
        <v>76</v>
      </c>
      <c r="F129" s="56" t="s">
        <v>17</v>
      </c>
      <c r="G129" s="35" t="s">
        <v>330</v>
      </c>
      <c r="H129" s="35" t="s">
        <v>2</v>
      </c>
      <c r="I129" s="35">
        <v>1997</v>
      </c>
      <c r="J129" s="36">
        <v>94</v>
      </c>
      <c r="K129" s="57" t="s">
        <v>573</v>
      </c>
      <c r="L129" s="58">
        <v>95</v>
      </c>
      <c r="M129" s="58">
        <v>108</v>
      </c>
      <c r="N129" s="58">
        <v>202</v>
      </c>
      <c r="O129" s="57">
        <v>17.399999999999999</v>
      </c>
      <c r="P129" s="59" t="s">
        <v>0</v>
      </c>
      <c r="Q129" s="59" t="s">
        <v>0</v>
      </c>
      <c r="R129" s="14"/>
      <c r="S129" s="14"/>
    </row>
    <row r="130" spans="1:19" s="13" customFormat="1" ht="21.2" hidden="1" customHeight="1">
      <c r="A130" s="8" t="s">
        <v>17</v>
      </c>
      <c r="B130" s="35" t="s">
        <v>6</v>
      </c>
      <c r="C130" s="35" t="s">
        <v>16</v>
      </c>
      <c r="D130" s="56" t="s">
        <v>82</v>
      </c>
      <c r="E130" s="56" t="s">
        <v>185</v>
      </c>
      <c r="F130" s="56" t="s">
        <v>17</v>
      </c>
      <c r="G130" s="35" t="s">
        <v>6</v>
      </c>
      <c r="H130" s="35" t="s">
        <v>2</v>
      </c>
      <c r="I130" s="35">
        <v>1994</v>
      </c>
      <c r="J130" s="36">
        <v>94</v>
      </c>
      <c r="K130" s="57" t="s">
        <v>106</v>
      </c>
      <c r="L130" s="58">
        <v>100</v>
      </c>
      <c r="M130" s="58">
        <v>123</v>
      </c>
      <c r="N130" s="58">
        <v>223</v>
      </c>
      <c r="O130" s="57" t="s">
        <v>0</v>
      </c>
      <c r="P130" s="59">
        <v>256.8</v>
      </c>
      <c r="Q130" s="59" t="s">
        <v>0</v>
      </c>
      <c r="R130" s="14"/>
      <c r="S130" s="14"/>
    </row>
    <row r="131" spans="1:19" s="13" customFormat="1" ht="21.2" hidden="1" customHeight="1">
      <c r="A131" s="8" t="s">
        <v>17</v>
      </c>
      <c r="B131" s="35" t="s">
        <v>11</v>
      </c>
      <c r="C131" s="35" t="s">
        <v>16</v>
      </c>
      <c r="D131" s="56" t="s">
        <v>921</v>
      </c>
      <c r="E131" s="56" t="s">
        <v>62</v>
      </c>
      <c r="F131" s="56" t="s">
        <v>17</v>
      </c>
      <c r="G131" s="35" t="s">
        <v>11</v>
      </c>
      <c r="H131" s="35" t="s">
        <v>2</v>
      </c>
      <c r="I131" s="35">
        <v>1989</v>
      </c>
      <c r="J131" s="36">
        <v>77</v>
      </c>
      <c r="K131" s="57" t="s">
        <v>922</v>
      </c>
      <c r="L131" s="58">
        <v>75</v>
      </c>
      <c r="M131" s="58">
        <v>95</v>
      </c>
      <c r="N131" s="58">
        <v>170</v>
      </c>
      <c r="O131" s="57" t="s">
        <v>0</v>
      </c>
      <c r="P131" s="59">
        <v>220.8</v>
      </c>
      <c r="Q131" s="59" t="s">
        <v>0</v>
      </c>
      <c r="R131" s="14"/>
      <c r="S131" s="14"/>
    </row>
    <row r="132" spans="1:19" s="13" customFormat="1" ht="21.2" hidden="1" customHeight="1">
      <c r="A132" s="8" t="s">
        <v>17</v>
      </c>
      <c r="B132" s="35" t="s">
        <v>11</v>
      </c>
      <c r="C132" s="35" t="s">
        <v>16</v>
      </c>
      <c r="D132" s="56" t="s">
        <v>107</v>
      </c>
      <c r="E132" s="56" t="s">
        <v>100</v>
      </c>
      <c r="F132" s="56" t="s">
        <v>17</v>
      </c>
      <c r="G132" s="35" t="s">
        <v>11</v>
      </c>
      <c r="H132" s="35" t="s">
        <v>2</v>
      </c>
      <c r="I132" s="35">
        <v>1991</v>
      </c>
      <c r="J132" s="36" t="s">
        <v>1</v>
      </c>
      <c r="K132" s="57" t="s">
        <v>132</v>
      </c>
      <c r="L132" s="58">
        <v>102</v>
      </c>
      <c r="M132" s="58">
        <v>118</v>
      </c>
      <c r="N132" s="58">
        <v>220</v>
      </c>
      <c r="O132" s="57">
        <v>47.8</v>
      </c>
      <c r="P132" s="59">
        <v>252.2</v>
      </c>
      <c r="Q132" s="59" t="s">
        <v>0</v>
      </c>
      <c r="R132" s="14"/>
      <c r="S132" s="14"/>
    </row>
    <row r="133" spans="1:19" s="13" customFormat="1" ht="21.2" hidden="1" customHeight="1">
      <c r="A133" s="8" t="s">
        <v>17</v>
      </c>
      <c r="B133" s="35" t="s">
        <v>11</v>
      </c>
      <c r="C133" s="35" t="s">
        <v>16</v>
      </c>
      <c r="D133" s="56" t="s">
        <v>61</v>
      </c>
      <c r="E133" s="56" t="s">
        <v>60</v>
      </c>
      <c r="F133" s="56" t="s">
        <v>17</v>
      </c>
      <c r="G133" s="35" t="s">
        <v>11</v>
      </c>
      <c r="H133" s="35" t="s">
        <v>2</v>
      </c>
      <c r="I133" s="35">
        <v>1983</v>
      </c>
      <c r="J133" s="36" t="s">
        <v>59</v>
      </c>
      <c r="K133" s="57" t="s">
        <v>923</v>
      </c>
      <c r="L133" s="58">
        <v>115</v>
      </c>
      <c r="M133" s="58">
        <v>150</v>
      </c>
      <c r="N133" s="58">
        <v>265</v>
      </c>
      <c r="O133" s="57" t="s">
        <v>0</v>
      </c>
      <c r="P133" s="59">
        <v>269.2</v>
      </c>
      <c r="Q133" s="59" t="s">
        <v>0</v>
      </c>
      <c r="R133" s="14"/>
      <c r="S133" s="14"/>
    </row>
    <row r="134" spans="1:19" s="13" customFormat="1" ht="21.2" hidden="1" customHeight="1">
      <c r="A134" s="8" t="s">
        <v>17</v>
      </c>
      <c r="B134" s="39" t="s">
        <v>11</v>
      </c>
      <c r="C134" s="39" t="s">
        <v>16</v>
      </c>
      <c r="D134" s="52" t="s">
        <v>15</v>
      </c>
      <c r="E134" s="52" t="s">
        <v>14</v>
      </c>
      <c r="F134" s="52" t="s">
        <v>17</v>
      </c>
      <c r="G134" s="39" t="s">
        <v>11</v>
      </c>
      <c r="H134" s="39" t="s">
        <v>13</v>
      </c>
      <c r="I134" s="39">
        <v>1991</v>
      </c>
      <c r="J134" s="40" t="s">
        <v>12</v>
      </c>
      <c r="K134" s="53" t="s">
        <v>924</v>
      </c>
      <c r="L134" s="54">
        <v>71</v>
      </c>
      <c r="M134" s="54">
        <v>90</v>
      </c>
      <c r="N134" s="54">
        <v>161</v>
      </c>
      <c r="O134" s="53">
        <v>77</v>
      </c>
      <c r="P134" s="55">
        <v>302.8</v>
      </c>
      <c r="Q134" s="55" t="s">
        <v>0</v>
      </c>
      <c r="R134" s="14"/>
      <c r="S134" s="14"/>
    </row>
    <row r="135" spans="1:19" s="13" customFormat="1" ht="21.2" hidden="1" customHeight="1">
      <c r="A135" s="8" t="s">
        <v>17</v>
      </c>
      <c r="B135" s="35" t="s">
        <v>11</v>
      </c>
      <c r="C135" s="35" t="s">
        <v>16</v>
      </c>
      <c r="D135" s="56" t="s">
        <v>58</v>
      </c>
      <c r="E135" s="56" t="s">
        <v>57</v>
      </c>
      <c r="F135" s="56" t="s">
        <v>17</v>
      </c>
      <c r="G135" s="35" t="s">
        <v>11</v>
      </c>
      <c r="H135" s="35" t="s">
        <v>2</v>
      </c>
      <c r="I135" s="35">
        <v>1991</v>
      </c>
      <c r="J135" s="36">
        <v>94</v>
      </c>
      <c r="K135" s="57" t="s">
        <v>451</v>
      </c>
      <c r="L135" s="58">
        <v>115</v>
      </c>
      <c r="M135" s="58">
        <v>144</v>
      </c>
      <c r="N135" s="58">
        <v>259</v>
      </c>
      <c r="O135" s="57">
        <v>72.599999999999994</v>
      </c>
      <c r="P135" s="59" t="s">
        <v>0</v>
      </c>
      <c r="Q135" s="59" t="s">
        <v>0</v>
      </c>
      <c r="R135" s="14"/>
      <c r="S135" s="14"/>
    </row>
    <row r="136" spans="1:19" s="13" customFormat="1" ht="21.2" hidden="1" customHeight="1">
      <c r="A136" s="8" t="s">
        <v>17</v>
      </c>
      <c r="B136" s="39" t="s">
        <v>11</v>
      </c>
      <c r="C136" s="39" t="s">
        <v>16</v>
      </c>
      <c r="D136" s="52" t="s">
        <v>34</v>
      </c>
      <c r="E136" s="52" t="s">
        <v>33</v>
      </c>
      <c r="F136" s="52" t="s">
        <v>17</v>
      </c>
      <c r="G136" s="39" t="s">
        <v>11</v>
      </c>
      <c r="H136" s="39" t="s">
        <v>13</v>
      </c>
      <c r="I136" s="39">
        <v>1987</v>
      </c>
      <c r="J136" s="40">
        <v>69</v>
      </c>
      <c r="K136" s="53" t="s">
        <v>925</v>
      </c>
      <c r="L136" s="54">
        <v>45</v>
      </c>
      <c r="M136" s="54">
        <v>57</v>
      </c>
      <c r="N136" s="54">
        <v>102</v>
      </c>
      <c r="O136" s="53" t="s">
        <v>0</v>
      </c>
      <c r="P136" s="55">
        <v>211.9</v>
      </c>
      <c r="Q136" s="55" t="s">
        <v>0</v>
      </c>
      <c r="R136" s="14"/>
      <c r="S136" s="14"/>
    </row>
    <row r="137" spans="1:19" s="13" customFormat="1" ht="21.2" hidden="1" customHeight="1">
      <c r="A137" s="8" t="s">
        <v>17</v>
      </c>
      <c r="B137" s="35" t="s">
        <v>11</v>
      </c>
      <c r="C137" s="35" t="s">
        <v>16</v>
      </c>
      <c r="D137" s="56" t="s">
        <v>105</v>
      </c>
      <c r="E137" s="56" t="s">
        <v>105</v>
      </c>
      <c r="F137" s="56" t="s">
        <v>17</v>
      </c>
      <c r="G137" s="35" t="s">
        <v>11</v>
      </c>
      <c r="H137" s="35" t="s">
        <v>2</v>
      </c>
      <c r="I137" s="35">
        <v>1980</v>
      </c>
      <c r="J137" s="36">
        <v>85</v>
      </c>
      <c r="K137" s="57" t="s">
        <v>164</v>
      </c>
      <c r="L137" s="58">
        <v>80</v>
      </c>
      <c r="M137" s="58">
        <v>96</v>
      </c>
      <c r="N137" s="58">
        <v>176</v>
      </c>
      <c r="O137" s="57">
        <v>14.6</v>
      </c>
      <c r="P137" s="59" t="s">
        <v>0</v>
      </c>
      <c r="Q137" s="59" t="s">
        <v>0</v>
      </c>
      <c r="R137" s="14"/>
      <c r="S137" s="14"/>
    </row>
    <row r="138" spans="1:19" s="13" customFormat="1" ht="21.2" hidden="1" customHeight="1">
      <c r="A138" s="8" t="s">
        <v>17</v>
      </c>
      <c r="B138" s="35" t="s">
        <v>11</v>
      </c>
      <c r="C138" s="35" t="s">
        <v>16</v>
      </c>
      <c r="D138" s="56" t="s">
        <v>56</v>
      </c>
      <c r="E138" s="56" t="s">
        <v>55</v>
      </c>
      <c r="F138" s="56" t="s">
        <v>17</v>
      </c>
      <c r="G138" s="35" t="s">
        <v>11</v>
      </c>
      <c r="H138" s="35" t="s">
        <v>2</v>
      </c>
      <c r="I138" s="35">
        <v>1989</v>
      </c>
      <c r="J138" s="36">
        <v>105</v>
      </c>
      <c r="K138" s="57" t="s">
        <v>595</v>
      </c>
      <c r="L138" s="58">
        <v>100</v>
      </c>
      <c r="M138" s="58">
        <v>125</v>
      </c>
      <c r="N138" s="58">
        <v>225</v>
      </c>
      <c r="O138" s="57">
        <v>34</v>
      </c>
      <c r="P138" s="59" t="s">
        <v>0</v>
      </c>
      <c r="Q138" s="59" t="s">
        <v>0</v>
      </c>
      <c r="R138" s="14"/>
      <c r="S138" s="14"/>
    </row>
    <row r="139" spans="1:19" s="13" customFormat="1" ht="21.2" hidden="1" customHeight="1">
      <c r="A139" s="8" t="s">
        <v>17</v>
      </c>
      <c r="B139" s="35" t="s">
        <v>11</v>
      </c>
      <c r="C139" s="35" t="s">
        <v>16</v>
      </c>
      <c r="D139" s="56" t="s">
        <v>175</v>
      </c>
      <c r="E139" s="56" t="s">
        <v>174</v>
      </c>
      <c r="F139" s="56" t="s">
        <v>17</v>
      </c>
      <c r="G139" s="35" t="s">
        <v>11</v>
      </c>
      <c r="H139" s="35" t="s">
        <v>2</v>
      </c>
      <c r="I139" s="35">
        <v>1992</v>
      </c>
      <c r="J139" s="36">
        <v>77</v>
      </c>
      <c r="K139" s="57" t="s">
        <v>173</v>
      </c>
      <c r="L139" s="58">
        <v>87</v>
      </c>
      <c r="M139" s="58">
        <v>100</v>
      </c>
      <c r="N139" s="58">
        <v>187</v>
      </c>
      <c r="O139" s="57">
        <v>44</v>
      </c>
      <c r="P139" s="59" t="s">
        <v>0</v>
      </c>
      <c r="Q139" s="59" t="s">
        <v>0</v>
      </c>
      <c r="R139" s="14"/>
      <c r="S139" s="14"/>
    </row>
    <row r="140" spans="1:19" s="13" customFormat="1" ht="21.2" hidden="1" customHeight="1">
      <c r="A140" s="8" t="s">
        <v>17</v>
      </c>
      <c r="B140" s="39" t="s">
        <v>11</v>
      </c>
      <c r="C140" s="39" t="s">
        <v>16</v>
      </c>
      <c r="D140" s="52" t="s">
        <v>32</v>
      </c>
      <c r="E140" s="52" t="s">
        <v>21</v>
      </c>
      <c r="F140" s="52" t="s">
        <v>17</v>
      </c>
      <c r="G140" s="39" t="s">
        <v>11</v>
      </c>
      <c r="H140" s="39" t="s">
        <v>13</v>
      </c>
      <c r="I140" s="39">
        <v>1985</v>
      </c>
      <c r="J140" s="40">
        <v>69</v>
      </c>
      <c r="K140" s="53" t="s">
        <v>927</v>
      </c>
      <c r="L140" s="54">
        <v>61</v>
      </c>
      <c r="M140" s="54">
        <v>81</v>
      </c>
      <c r="N140" s="54">
        <v>142</v>
      </c>
      <c r="O140" s="53">
        <v>74</v>
      </c>
      <c r="P140" s="55" t="s">
        <v>0</v>
      </c>
      <c r="Q140" s="55" t="s">
        <v>0</v>
      </c>
      <c r="R140" s="14"/>
      <c r="S140" s="14"/>
    </row>
    <row r="141" spans="1:19" s="13" customFormat="1" ht="21.2" hidden="1" customHeight="1">
      <c r="A141" s="56" t="s">
        <v>325</v>
      </c>
      <c r="B141" s="35" t="s">
        <v>6</v>
      </c>
      <c r="C141" s="35" t="s">
        <v>16</v>
      </c>
      <c r="D141" s="56" t="s">
        <v>324</v>
      </c>
      <c r="E141" s="56" t="s">
        <v>323</v>
      </c>
      <c r="F141" s="56" t="s">
        <v>325</v>
      </c>
      <c r="G141" s="35" t="s">
        <v>6</v>
      </c>
      <c r="H141" s="35" t="s">
        <v>2</v>
      </c>
      <c r="I141" s="35">
        <v>1995</v>
      </c>
      <c r="J141" s="36" t="s">
        <v>213</v>
      </c>
      <c r="K141" s="57" t="s">
        <v>478</v>
      </c>
      <c r="L141" s="58">
        <v>87</v>
      </c>
      <c r="M141" s="58">
        <v>108</v>
      </c>
      <c r="N141" s="58">
        <v>195</v>
      </c>
      <c r="O141" s="57">
        <v>65</v>
      </c>
      <c r="P141" s="59" t="s">
        <v>0</v>
      </c>
      <c r="Q141" s="59" t="s">
        <v>0</v>
      </c>
      <c r="R141" s="14"/>
      <c r="S141" s="14"/>
    </row>
    <row r="142" spans="1:19" s="13" customFormat="1" ht="21.2" hidden="1" customHeight="1">
      <c r="A142" s="8" t="s">
        <v>885</v>
      </c>
      <c r="B142" s="35" t="s">
        <v>11</v>
      </c>
      <c r="C142" s="35" t="s">
        <v>16</v>
      </c>
      <c r="D142" s="56" t="s">
        <v>887</v>
      </c>
      <c r="E142" s="56" t="s">
        <v>888</v>
      </c>
      <c r="F142" s="56" t="s">
        <v>885</v>
      </c>
      <c r="G142" s="35" t="s">
        <v>11</v>
      </c>
      <c r="H142" s="35" t="s">
        <v>2</v>
      </c>
      <c r="I142" s="35">
        <v>1988</v>
      </c>
      <c r="J142" s="36">
        <v>85</v>
      </c>
      <c r="K142" s="57" t="s">
        <v>724</v>
      </c>
      <c r="L142" s="58">
        <v>75</v>
      </c>
      <c r="M142" s="58">
        <v>92</v>
      </c>
      <c r="N142" s="58">
        <v>167</v>
      </c>
      <c r="O142" s="57">
        <v>7.7</v>
      </c>
      <c r="P142" s="59" t="s">
        <v>0</v>
      </c>
      <c r="Q142" s="59" t="s">
        <v>0</v>
      </c>
      <c r="R142" s="14"/>
      <c r="S142" s="14"/>
    </row>
    <row r="143" spans="1:19" s="13" customFormat="1" ht="21.2" hidden="1" customHeight="1">
      <c r="A143" s="8" t="s">
        <v>885</v>
      </c>
      <c r="B143" s="35" t="s">
        <v>11</v>
      </c>
      <c r="C143" s="35" t="s">
        <v>16</v>
      </c>
      <c r="D143" s="56" t="s">
        <v>168</v>
      </c>
      <c r="E143" s="56" t="s">
        <v>167</v>
      </c>
      <c r="F143" s="56" t="s">
        <v>885</v>
      </c>
      <c r="G143" s="35" t="s">
        <v>11</v>
      </c>
      <c r="H143" s="35" t="s">
        <v>2</v>
      </c>
      <c r="I143" s="35">
        <v>1991</v>
      </c>
      <c r="J143" s="36">
        <v>77</v>
      </c>
      <c r="K143" s="57" t="s">
        <v>24</v>
      </c>
      <c r="L143" s="58">
        <v>80</v>
      </c>
      <c r="M143" s="58">
        <v>105</v>
      </c>
      <c r="N143" s="58">
        <v>185</v>
      </c>
      <c r="O143" s="57">
        <v>34</v>
      </c>
      <c r="P143" s="59">
        <v>201.1</v>
      </c>
      <c r="Q143" s="59" t="s">
        <v>0</v>
      </c>
      <c r="R143" s="14"/>
      <c r="S143" s="14"/>
    </row>
    <row r="144" spans="1:19" s="13" customFormat="1" ht="21.2" hidden="1" customHeight="1">
      <c r="A144" s="8" t="s">
        <v>885</v>
      </c>
      <c r="B144" s="35" t="s">
        <v>11</v>
      </c>
      <c r="C144" s="35" t="s">
        <v>16</v>
      </c>
      <c r="D144" s="56" t="s">
        <v>135</v>
      </c>
      <c r="E144" s="56" t="s">
        <v>134</v>
      </c>
      <c r="F144" s="56" t="s">
        <v>885</v>
      </c>
      <c r="G144" s="35" t="s">
        <v>11</v>
      </c>
      <c r="H144" s="35" t="s">
        <v>2</v>
      </c>
      <c r="I144" s="35">
        <v>1982</v>
      </c>
      <c r="J144" s="36">
        <v>85</v>
      </c>
      <c r="K144" s="57" t="s">
        <v>141</v>
      </c>
      <c r="L144" s="58">
        <v>100</v>
      </c>
      <c r="M144" s="58">
        <v>125</v>
      </c>
      <c r="N144" s="58">
        <v>225</v>
      </c>
      <c r="O144" s="57">
        <v>55.4</v>
      </c>
      <c r="P144" s="59" t="s">
        <v>0</v>
      </c>
      <c r="Q144" s="59" t="s">
        <v>0</v>
      </c>
      <c r="R144" s="14"/>
      <c r="S144" s="14"/>
    </row>
    <row r="145" spans="1:19" s="13" customFormat="1" ht="21.2" hidden="1" customHeight="1">
      <c r="A145" s="8" t="s">
        <v>885</v>
      </c>
      <c r="B145" s="35" t="s">
        <v>11</v>
      </c>
      <c r="C145" s="35" t="s">
        <v>16</v>
      </c>
      <c r="D145" s="56" t="s">
        <v>889</v>
      </c>
      <c r="E145" s="56" t="s">
        <v>316</v>
      </c>
      <c r="F145" s="56" t="s">
        <v>885</v>
      </c>
      <c r="G145" s="35" t="s">
        <v>11</v>
      </c>
      <c r="H145" s="35" t="s">
        <v>2</v>
      </c>
      <c r="I145" s="35">
        <v>1990</v>
      </c>
      <c r="J145" s="36">
        <v>94</v>
      </c>
      <c r="K145" s="57" t="s">
        <v>890</v>
      </c>
      <c r="L145" s="58">
        <v>80</v>
      </c>
      <c r="M145" s="58">
        <v>98</v>
      </c>
      <c r="N145" s="58">
        <v>178</v>
      </c>
      <c r="O145" s="57">
        <v>7.4</v>
      </c>
      <c r="P145" s="59">
        <v>228.8</v>
      </c>
      <c r="Q145" s="59" t="s">
        <v>0</v>
      </c>
      <c r="R145" s="14"/>
      <c r="S145" s="14"/>
    </row>
    <row r="146" spans="1:19" s="13" customFormat="1" ht="21.2" hidden="1" customHeight="1">
      <c r="A146" s="8" t="s">
        <v>885</v>
      </c>
      <c r="B146" s="35" t="s">
        <v>11</v>
      </c>
      <c r="C146" s="35" t="s">
        <v>16</v>
      </c>
      <c r="D146" s="56" t="s">
        <v>891</v>
      </c>
      <c r="E146" s="56" t="s">
        <v>102</v>
      </c>
      <c r="F146" s="56" t="s">
        <v>885</v>
      </c>
      <c r="G146" s="35" t="s">
        <v>11</v>
      </c>
      <c r="H146" s="35" t="s">
        <v>2</v>
      </c>
      <c r="I146" s="35">
        <v>1980</v>
      </c>
      <c r="J146" s="36">
        <v>105</v>
      </c>
      <c r="K146" s="57" t="s">
        <v>892</v>
      </c>
      <c r="L146" s="58">
        <v>82</v>
      </c>
      <c r="M146" s="58">
        <v>90</v>
      </c>
      <c r="N146" s="58">
        <v>170</v>
      </c>
      <c r="O146" s="57">
        <v>0</v>
      </c>
      <c r="P146" s="59">
        <v>191</v>
      </c>
      <c r="Q146" s="59" t="s">
        <v>0</v>
      </c>
      <c r="R146" s="14"/>
      <c r="S146" s="14"/>
    </row>
    <row r="147" spans="1:19" s="13" customFormat="1" ht="21.2" hidden="1" customHeight="1">
      <c r="A147" s="8" t="s">
        <v>885</v>
      </c>
      <c r="B147" s="35" t="s">
        <v>11</v>
      </c>
      <c r="C147" s="35" t="s">
        <v>16</v>
      </c>
      <c r="D147" s="56" t="s">
        <v>170</v>
      </c>
      <c r="E147" s="56" t="s">
        <v>169</v>
      </c>
      <c r="F147" s="56" t="s">
        <v>885</v>
      </c>
      <c r="G147" s="35" t="s">
        <v>11</v>
      </c>
      <c r="H147" s="35" t="s">
        <v>2</v>
      </c>
      <c r="I147" s="35">
        <v>1980</v>
      </c>
      <c r="J147" s="36">
        <v>77</v>
      </c>
      <c r="K147" s="57" t="s">
        <v>171</v>
      </c>
      <c r="L147" s="58">
        <v>70</v>
      </c>
      <c r="M147" s="58">
        <v>90</v>
      </c>
      <c r="N147" s="58">
        <v>155</v>
      </c>
      <c r="O147" s="57">
        <v>17.399999999999999</v>
      </c>
      <c r="P147" s="59" t="s">
        <v>0</v>
      </c>
      <c r="Q147" s="59" t="s">
        <v>0</v>
      </c>
      <c r="R147" s="14"/>
      <c r="S147" s="14"/>
    </row>
    <row r="148" spans="1:19" s="13" customFormat="1" ht="21.2" hidden="1" customHeight="1">
      <c r="A148" s="8" t="s">
        <v>885</v>
      </c>
      <c r="B148" s="35" t="s">
        <v>480</v>
      </c>
      <c r="C148" s="35" t="s">
        <v>16</v>
      </c>
      <c r="D148" s="56" t="s">
        <v>745</v>
      </c>
      <c r="E148" s="56" t="s">
        <v>746</v>
      </c>
      <c r="F148" s="56" t="s">
        <v>885</v>
      </c>
      <c r="G148" s="35" t="s">
        <v>480</v>
      </c>
      <c r="H148" s="35" t="s">
        <v>2</v>
      </c>
      <c r="I148" s="35">
        <v>1975</v>
      </c>
      <c r="J148" s="36" t="s">
        <v>1</v>
      </c>
      <c r="K148" s="57">
        <v>92.3</v>
      </c>
      <c r="L148" s="58">
        <v>98</v>
      </c>
      <c r="M148" s="58">
        <v>120</v>
      </c>
      <c r="N148" s="58">
        <v>218</v>
      </c>
      <c r="O148" s="57">
        <v>33.4</v>
      </c>
      <c r="P148" s="59" t="s">
        <v>0</v>
      </c>
      <c r="Q148" s="59" t="s">
        <v>0</v>
      </c>
      <c r="R148" s="14"/>
      <c r="S148" s="14"/>
    </row>
    <row r="149" spans="1:19" s="13" customFormat="1" ht="21.2" hidden="1" customHeight="1">
      <c r="A149" s="8" t="s">
        <v>885</v>
      </c>
      <c r="B149" s="35" t="s">
        <v>460</v>
      </c>
      <c r="C149" s="35" t="s">
        <v>16</v>
      </c>
      <c r="D149" s="56" t="s">
        <v>893</v>
      </c>
      <c r="E149" s="56" t="s">
        <v>422</v>
      </c>
      <c r="F149" s="56" t="s">
        <v>885</v>
      </c>
      <c r="G149" s="35" t="s">
        <v>460</v>
      </c>
      <c r="H149" s="35" t="s">
        <v>2</v>
      </c>
      <c r="I149" s="35">
        <v>1971</v>
      </c>
      <c r="J149" s="36">
        <v>85</v>
      </c>
      <c r="K149" s="57" t="s">
        <v>456</v>
      </c>
      <c r="L149" s="58">
        <v>115</v>
      </c>
      <c r="M149" s="58">
        <v>145</v>
      </c>
      <c r="N149" s="58">
        <v>260</v>
      </c>
      <c r="O149" s="57">
        <v>92.8</v>
      </c>
      <c r="P149" s="59">
        <v>203.8</v>
      </c>
      <c r="Q149" s="59" t="s">
        <v>0</v>
      </c>
      <c r="R149" s="14"/>
      <c r="S149" s="14"/>
    </row>
    <row r="150" spans="1:19" s="13" customFormat="1" ht="21.2" hidden="1" customHeight="1">
      <c r="A150" s="8" t="s">
        <v>885</v>
      </c>
      <c r="B150" s="35" t="s">
        <v>400</v>
      </c>
      <c r="C150" s="35" t="s">
        <v>16</v>
      </c>
      <c r="D150" s="56" t="s">
        <v>409</v>
      </c>
      <c r="E150" s="56" t="s">
        <v>57</v>
      </c>
      <c r="F150" s="56" t="s">
        <v>885</v>
      </c>
      <c r="G150" s="35" t="s">
        <v>400</v>
      </c>
      <c r="H150" s="35" t="s">
        <v>2</v>
      </c>
      <c r="I150" s="35">
        <v>1956</v>
      </c>
      <c r="J150" s="36">
        <v>85</v>
      </c>
      <c r="K150" s="57" t="s">
        <v>886</v>
      </c>
      <c r="L150" s="58">
        <v>80</v>
      </c>
      <c r="M150" s="58">
        <v>100</v>
      </c>
      <c r="N150" s="58">
        <v>180</v>
      </c>
      <c r="O150" s="57">
        <v>24</v>
      </c>
      <c r="P150" s="59" t="s">
        <v>0</v>
      </c>
      <c r="Q150" s="59" t="s">
        <v>0</v>
      </c>
      <c r="R150" s="14"/>
      <c r="S150" s="14"/>
    </row>
    <row r="151" spans="1:19" s="13" customFormat="1" ht="21.2" hidden="1" customHeight="1">
      <c r="A151" s="8" t="s">
        <v>885</v>
      </c>
      <c r="B151" s="35" t="s">
        <v>373</v>
      </c>
      <c r="C151" s="35" t="s">
        <v>16</v>
      </c>
      <c r="D151" s="56" t="s">
        <v>378</v>
      </c>
      <c r="E151" s="56" t="s">
        <v>91</v>
      </c>
      <c r="F151" s="56" t="s">
        <v>885</v>
      </c>
      <c r="G151" s="35" t="s">
        <v>373</v>
      </c>
      <c r="H151" s="35" t="s">
        <v>2</v>
      </c>
      <c r="I151" s="35">
        <v>1947</v>
      </c>
      <c r="J151" s="36">
        <v>77</v>
      </c>
      <c r="K151" s="57" t="s">
        <v>319</v>
      </c>
      <c r="L151" s="58">
        <v>60</v>
      </c>
      <c r="M151" s="58">
        <v>80</v>
      </c>
      <c r="N151" s="58">
        <v>140</v>
      </c>
      <c r="O151" s="57">
        <v>6.1</v>
      </c>
      <c r="P151" s="59">
        <v>179.7</v>
      </c>
      <c r="Q151" s="59" t="s">
        <v>0</v>
      </c>
      <c r="R151" s="14"/>
      <c r="S151" s="14"/>
    </row>
    <row r="152" spans="1:19" s="13" customFormat="1" ht="21.2" hidden="1" customHeight="1">
      <c r="A152" s="56" t="s">
        <v>104</v>
      </c>
      <c r="B152" s="35" t="s">
        <v>216</v>
      </c>
      <c r="C152" s="35" t="s">
        <v>16</v>
      </c>
      <c r="D152" s="56" t="s">
        <v>630</v>
      </c>
      <c r="E152" s="56" t="s">
        <v>102</v>
      </c>
      <c r="F152" s="56" t="s">
        <v>104</v>
      </c>
      <c r="G152" s="35" t="s">
        <v>216</v>
      </c>
      <c r="H152" s="35" t="s">
        <v>2</v>
      </c>
      <c r="I152" s="35">
        <v>2001</v>
      </c>
      <c r="J152" s="36" t="s">
        <v>285</v>
      </c>
      <c r="K152" s="57" t="s">
        <v>634</v>
      </c>
      <c r="L152" s="58">
        <v>18</v>
      </c>
      <c r="M152" s="58">
        <v>24</v>
      </c>
      <c r="N152" s="58">
        <v>42</v>
      </c>
      <c r="O152" s="57" t="s">
        <v>0</v>
      </c>
      <c r="P152" s="59" t="s">
        <v>0</v>
      </c>
      <c r="Q152" s="59">
        <v>203.03</v>
      </c>
      <c r="R152" s="14"/>
      <c r="S152" s="14"/>
    </row>
    <row r="153" spans="1:19" s="13" customFormat="1" ht="21.2" hidden="1" customHeight="1">
      <c r="A153" s="56" t="s">
        <v>104</v>
      </c>
      <c r="B153" s="35" t="s">
        <v>216</v>
      </c>
      <c r="C153" s="35" t="s">
        <v>16</v>
      </c>
      <c r="D153" s="56" t="s">
        <v>630</v>
      </c>
      <c r="E153" s="56" t="s">
        <v>632</v>
      </c>
      <c r="F153" s="56" t="s">
        <v>104</v>
      </c>
      <c r="G153" s="35" t="s">
        <v>216</v>
      </c>
      <c r="H153" s="35" t="s">
        <v>2</v>
      </c>
      <c r="I153" s="35">
        <v>2000</v>
      </c>
      <c r="J153" s="36" t="s">
        <v>248</v>
      </c>
      <c r="K153" s="57" t="s">
        <v>633</v>
      </c>
      <c r="L153" s="58">
        <v>38</v>
      </c>
      <c r="M153" s="58">
        <v>46</v>
      </c>
      <c r="N153" s="58">
        <v>84</v>
      </c>
      <c r="O153" s="57">
        <v>18</v>
      </c>
      <c r="P153" s="59" t="s">
        <v>0</v>
      </c>
      <c r="Q153" s="59">
        <v>259.68</v>
      </c>
      <c r="R153" s="14"/>
      <c r="S153" s="14"/>
    </row>
    <row r="154" spans="1:19" s="13" customFormat="1" ht="21.2" hidden="1" customHeight="1">
      <c r="A154" s="56" t="s">
        <v>104</v>
      </c>
      <c r="B154" s="35" t="s">
        <v>216</v>
      </c>
      <c r="C154" s="35" t="s">
        <v>16</v>
      </c>
      <c r="D154" s="56" t="s">
        <v>254</v>
      </c>
      <c r="E154" s="56" t="s">
        <v>185</v>
      </c>
      <c r="F154" s="56" t="s">
        <v>104</v>
      </c>
      <c r="G154" s="35" t="s">
        <v>216</v>
      </c>
      <c r="H154" s="35" t="s">
        <v>2</v>
      </c>
      <c r="I154" s="35">
        <v>2000</v>
      </c>
      <c r="J154" s="36" t="s">
        <v>239</v>
      </c>
      <c r="K154" s="57">
        <v>52.3</v>
      </c>
      <c r="L154" s="58">
        <v>22</v>
      </c>
      <c r="M154" s="58">
        <v>29</v>
      </c>
      <c r="N154" s="58">
        <v>51</v>
      </c>
      <c r="O154" s="57" t="s">
        <v>0</v>
      </c>
      <c r="P154" s="59" t="s">
        <v>0</v>
      </c>
      <c r="Q154" s="59">
        <v>168.7</v>
      </c>
      <c r="R154" s="14"/>
      <c r="S154" s="14"/>
    </row>
    <row r="155" spans="1:19" s="13" customFormat="1" ht="21.2" hidden="1" customHeight="1">
      <c r="A155" s="56" t="s">
        <v>104</v>
      </c>
      <c r="B155" s="35" t="s">
        <v>330</v>
      </c>
      <c r="C155" s="35" t="s">
        <v>16</v>
      </c>
      <c r="D155" s="56" t="s">
        <v>630</v>
      </c>
      <c r="E155" s="56" t="s">
        <v>192</v>
      </c>
      <c r="F155" s="56" t="s">
        <v>104</v>
      </c>
      <c r="G155" s="35" t="s">
        <v>330</v>
      </c>
      <c r="H155" s="35" t="s">
        <v>2</v>
      </c>
      <c r="I155" s="35">
        <v>1998</v>
      </c>
      <c r="J155" s="36">
        <v>56</v>
      </c>
      <c r="K155" s="57" t="s">
        <v>631</v>
      </c>
      <c r="L155" s="58">
        <v>20</v>
      </c>
      <c r="M155" s="58">
        <v>38</v>
      </c>
      <c r="N155" s="58">
        <v>58</v>
      </c>
      <c r="O155" s="57" t="s">
        <v>0</v>
      </c>
      <c r="P155" s="59" t="s">
        <v>0</v>
      </c>
      <c r="Q155" s="59" t="s">
        <v>0</v>
      </c>
      <c r="R155" s="14"/>
      <c r="S155" s="14"/>
    </row>
    <row r="156" spans="1:19" s="13" customFormat="1" ht="21.2" hidden="1" customHeight="1">
      <c r="A156" s="56" t="s">
        <v>104</v>
      </c>
      <c r="B156" s="35" t="s">
        <v>330</v>
      </c>
      <c r="C156" s="35" t="s">
        <v>16</v>
      </c>
      <c r="D156" s="56" t="s">
        <v>225</v>
      </c>
      <c r="E156" s="56" t="s">
        <v>224</v>
      </c>
      <c r="F156" s="56" t="s">
        <v>104</v>
      </c>
      <c r="G156" s="35" t="s">
        <v>330</v>
      </c>
      <c r="H156" s="35" t="s">
        <v>2</v>
      </c>
      <c r="I156" s="35">
        <v>1998</v>
      </c>
      <c r="J156" s="36">
        <v>85</v>
      </c>
      <c r="K156" s="57" t="s">
        <v>456</v>
      </c>
      <c r="L156" s="58">
        <v>87</v>
      </c>
      <c r="M156" s="58">
        <v>106</v>
      </c>
      <c r="N156" s="58">
        <v>193</v>
      </c>
      <c r="O156" s="57">
        <v>25.2</v>
      </c>
      <c r="P156" s="59" t="s">
        <v>0</v>
      </c>
      <c r="Q156" s="59" t="s">
        <v>0</v>
      </c>
      <c r="R156" s="14"/>
      <c r="S156" s="14"/>
    </row>
    <row r="157" spans="1:19" s="13" customFormat="1" ht="21.2" hidden="1" customHeight="1">
      <c r="A157" s="56" t="s">
        <v>104</v>
      </c>
      <c r="B157" s="35" t="s">
        <v>330</v>
      </c>
      <c r="C157" s="35" t="s">
        <v>16</v>
      </c>
      <c r="D157" s="56" t="s">
        <v>635</v>
      </c>
      <c r="E157" s="56" t="s">
        <v>62</v>
      </c>
      <c r="F157" s="56" t="s">
        <v>104</v>
      </c>
      <c r="G157" s="35" t="s">
        <v>330</v>
      </c>
      <c r="H157" s="35" t="s">
        <v>2</v>
      </c>
      <c r="I157" s="35">
        <v>1997</v>
      </c>
      <c r="J157" s="36">
        <v>85</v>
      </c>
      <c r="K157" s="57" t="s">
        <v>148</v>
      </c>
      <c r="L157" s="58">
        <v>97</v>
      </c>
      <c r="M157" s="58">
        <v>112</v>
      </c>
      <c r="N157" s="58">
        <v>209</v>
      </c>
      <c r="O157" s="57">
        <v>41.6</v>
      </c>
      <c r="P157" s="59" t="s">
        <v>0</v>
      </c>
      <c r="Q157" s="59" t="s">
        <v>0</v>
      </c>
      <c r="R157" s="14"/>
      <c r="S157" s="14"/>
    </row>
    <row r="158" spans="1:19" s="13" customFormat="1" ht="21.2" hidden="1" customHeight="1">
      <c r="A158" s="56" t="s">
        <v>104</v>
      </c>
      <c r="B158" s="35" t="s">
        <v>11</v>
      </c>
      <c r="C158" s="35" t="s">
        <v>16</v>
      </c>
      <c r="D158" s="56" t="s">
        <v>103</v>
      </c>
      <c r="E158" s="56" t="s">
        <v>102</v>
      </c>
      <c r="F158" s="56" t="s">
        <v>104</v>
      </c>
      <c r="G158" s="35" t="s">
        <v>11</v>
      </c>
      <c r="H158" s="35" t="s">
        <v>2</v>
      </c>
      <c r="I158" s="35">
        <v>1983</v>
      </c>
      <c r="J158" s="36">
        <v>94</v>
      </c>
      <c r="K158" s="57" t="s">
        <v>646</v>
      </c>
      <c r="L158" s="58">
        <v>75</v>
      </c>
      <c r="M158" s="58">
        <v>95</v>
      </c>
      <c r="N158" s="58">
        <v>170</v>
      </c>
      <c r="O158" s="57">
        <v>6.7</v>
      </c>
      <c r="P158" s="59" t="s">
        <v>0</v>
      </c>
      <c r="Q158" s="59" t="s">
        <v>0</v>
      </c>
      <c r="R158" s="14"/>
      <c r="S158" s="14"/>
    </row>
    <row r="159" spans="1:19" s="13" customFormat="1" ht="21.2" hidden="1" customHeight="1">
      <c r="A159" s="56" t="s">
        <v>104</v>
      </c>
      <c r="B159" s="35" t="s">
        <v>11</v>
      </c>
      <c r="C159" s="35" t="s">
        <v>16</v>
      </c>
      <c r="D159" s="56" t="s">
        <v>212</v>
      </c>
      <c r="E159" s="56" t="s">
        <v>640</v>
      </c>
      <c r="F159" s="56" t="s">
        <v>104</v>
      </c>
      <c r="G159" s="35" t="s">
        <v>11</v>
      </c>
      <c r="H159" s="35" t="s">
        <v>2</v>
      </c>
      <c r="I159" s="35">
        <v>1986</v>
      </c>
      <c r="J159" s="36">
        <v>56</v>
      </c>
      <c r="K159" s="57" t="s">
        <v>641</v>
      </c>
      <c r="L159" s="58">
        <v>88</v>
      </c>
      <c r="M159" s="58">
        <v>114</v>
      </c>
      <c r="N159" s="58">
        <v>202</v>
      </c>
      <c r="O159" s="57">
        <v>118</v>
      </c>
      <c r="P159" s="59" t="s">
        <v>0</v>
      </c>
      <c r="Q159" s="59" t="s">
        <v>0</v>
      </c>
      <c r="R159" s="14"/>
      <c r="S159" s="14"/>
    </row>
    <row r="160" spans="1:19" s="13" customFormat="1" ht="21.2" hidden="1" customHeight="1">
      <c r="A160" s="56" t="s">
        <v>104</v>
      </c>
      <c r="B160" s="35" t="s">
        <v>11</v>
      </c>
      <c r="C160" s="35" t="s">
        <v>16</v>
      </c>
      <c r="D160" s="56" t="s">
        <v>636</v>
      </c>
      <c r="E160" s="56" t="s">
        <v>236</v>
      </c>
      <c r="F160" s="56" t="s">
        <v>104</v>
      </c>
      <c r="G160" s="35" t="s">
        <v>11</v>
      </c>
      <c r="H160" s="35" t="s">
        <v>2</v>
      </c>
      <c r="I160" s="35">
        <v>1993</v>
      </c>
      <c r="J160" s="36">
        <v>85</v>
      </c>
      <c r="K160" s="57" t="s">
        <v>637</v>
      </c>
      <c r="L160" s="58">
        <v>78</v>
      </c>
      <c r="M160" s="58">
        <v>89</v>
      </c>
      <c r="N160" s="58">
        <v>167</v>
      </c>
      <c r="O160" s="57">
        <v>7.1</v>
      </c>
      <c r="P160" s="59" t="s">
        <v>0</v>
      </c>
      <c r="Q160" s="59" t="s">
        <v>0</v>
      </c>
      <c r="R160" s="14"/>
      <c r="S160" s="14"/>
    </row>
    <row r="161" spans="1:19" s="13" customFormat="1" ht="21.2" hidden="1" customHeight="1">
      <c r="A161" s="56" t="s">
        <v>104</v>
      </c>
      <c r="B161" s="35" t="s">
        <v>11</v>
      </c>
      <c r="C161" s="35" t="s">
        <v>16</v>
      </c>
      <c r="D161" s="56" t="s">
        <v>139</v>
      </c>
      <c r="E161" s="56" t="s">
        <v>138</v>
      </c>
      <c r="F161" s="56" t="s">
        <v>104</v>
      </c>
      <c r="G161" s="35" t="s">
        <v>11</v>
      </c>
      <c r="H161" s="35" t="s">
        <v>2</v>
      </c>
      <c r="I161" s="35">
        <v>1992</v>
      </c>
      <c r="J161" s="36">
        <v>85</v>
      </c>
      <c r="K161" s="57" t="s">
        <v>642</v>
      </c>
      <c r="L161" s="58">
        <v>95</v>
      </c>
      <c r="M161" s="58">
        <v>113</v>
      </c>
      <c r="N161" s="58">
        <v>208</v>
      </c>
      <c r="O161" s="57">
        <v>43.6</v>
      </c>
      <c r="P161" s="59" t="s">
        <v>0</v>
      </c>
      <c r="Q161" s="59" t="s">
        <v>0</v>
      </c>
      <c r="R161" s="14"/>
      <c r="S161" s="14"/>
    </row>
    <row r="162" spans="1:19" s="13" customFormat="1" ht="21.2" hidden="1" customHeight="1">
      <c r="A162" s="56" t="s">
        <v>104</v>
      </c>
      <c r="B162" s="35" t="s">
        <v>11</v>
      </c>
      <c r="C162" s="35" t="s">
        <v>16</v>
      </c>
      <c r="D162" s="56" t="s">
        <v>317</v>
      </c>
      <c r="E162" s="56" t="s">
        <v>316</v>
      </c>
      <c r="F162" s="56" t="s">
        <v>104</v>
      </c>
      <c r="G162" s="35" t="s">
        <v>11</v>
      </c>
      <c r="H162" s="35" t="s">
        <v>2</v>
      </c>
      <c r="I162" s="35">
        <v>1993</v>
      </c>
      <c r="J162" s="36">
        <v>77</v>
      </c>
      <c r="K162" s="57" t="s">
        <v>645</v>
      </c>
      <c r="L162" s="58">
        <v>75</v>
      </c>
      <c r="M162" s="58">
        <v>85</v>
      </c>
      <c r="N162" s="58">
        <v>160</v>
      </c>
      <c r="O162" s="57">
        <v>19</v>
      </c>
      <c r="P162" s="59" t="s">
        <v>0</v>
      </c>
      <c r="Q162" s="59" t="s">
        <v>0</v>
      </c>
      <c r="R162" s="14"/>
      <c r="S162" s="14"/>
    </row>
    <row r="163" spans="1:19" s="13" customFormat="1" ht="21.2" hidden="1" customHeight="1">
      <c r="A163" s="56" t="s">
        <v>104</v>
      </c>
      <c r="B163" s="35" t="s">
        <v>11</v>
      </c>
      <c r="C163" s="35" t="s">
        <v>16</v>
      </c>
      <c r="D163" s="56" t="s">
        <v>638</v>
      </c>
      <c r="E163" s="56" t="s">
        <v>65</v>
      </c>
      <c r="F163" s="56" t="s">
        <v>104</v>
      </c>
      <c r="G163" s="35" t="s">
        <v>11</v>
      </c>
      <c r="H163" s="35" t="s">
        <v>2</v>
      </c>
      <c r="I163" s="35">
        <v>1981</v>
      </c>
      <c r="J163" s="36">
        <v>69</v>
      </c>
      <c r="K163" s="57" t="s">
        <v>639</v>
      </c>
      <c r="L163" s="58">
        <v>72</v>
      </c>
      <c r="M163" s="58">
        <v>95</v>
      </c>
      <c r="N163" s="58">
        <v>167</v>
      </c>
      <c r="O163" s="57">
        <v>52</v>
      </c>
      <c r="P163" s="59" t="s">
        <v>0</v>
      </c>
      <c r="Q163" s="59" t="s">
        <v>0</v>
      </c>
      <c r="R163" s="14"/>
      <c r="S163" s="14"/>
    </row>
    <row r="164" spans="1:19" s="13" customFormat="1" ht="21.2" hidden="1" customHeight="1">
      <c r="A164" s="52" t="s">
        <v>104</v>
      </c>
      <c r="B164" s="39" t="s">
        <v>460</v>
      </c>
      <c r="C164" s="39" t="s">
        <v>16</v>
      </c>
      <c r="D164" s="52" t="s">
        <v>643</v>
      </c>
      <c r="E164" s="52" t="s">
        <v>644</v>
      </c>
      <c r="F164" s="52" t="s">
        <v>104</v>
      </c>
      <c r="G164" s="39" t="s">
        <v>460</v>
      </c>
      <c r="H164" s="39" t="s">
        <v>13</v>
      </c>
      <c r="I164" s="39">
        <v>1973</v>
      </c>
      <c r="J164" s="40">
        <v>69</v>
      </c>
      <c r="K164" s="53" t="s">
        <v>503</v>
      </c>
      <c r="L164" s="54">
        <v>71</v>
      </c>
      <c r="M164" s="54">
        <v>83</v>
      </c>
      <c r="N164" s="54">
        <v>154</v>
      </c>
      <c r="O164" s="53">
        <v>84</v>
      </c>
      <c r="P164" s="55" t="s">
        <v>0</v>
      </c>
      <c r="Q164" s="55" t="s">
        <v>0</v>
      </c>
      <c r="R164" s="14"/>
      <c r="S164" s="14"/>
    </row>
    <row r="165" spans="1:19" s="13" customFormat="1" ht="21.2" hidden="1" customHeight="1">
      <c r="A165" s="56" t="s">
        <v>104</v>
      </c>
      <c r="B165" s="35" t="s">
        <v>440</v>
      </c>
      <c r="C165" s="35" t="s">
        <v>16</v>
      </c>
      <c r="D165" s="56" t="s">
        <v>254</v>
      </c>
      <c r="E165" s="56" t="s">
        <v>368</v>
      </c>
      <c r="F165" s="56" t="s">
        <v>104</v>
      </c>
      <c r="G165" s="35" t="s">
        <v>440</v>
      </c>
      <c r="H165" s="35" t="s">
        <v>2</v>
      </c>
      <c r="I165" s="35">
        <v>1968</v>
      </c>
      <c r="J165" s="36">
        <v>105</v>
      </c>
      <c r="K165" s="57" t="s">
        <v>647</v>
      </c>
      <c r="L165" s="58">
        <v>80</v>
      </c>
      <c r="M165" s="58">
        <v>100</v>
      </c>
      <c r="N165" s="58">
        <v>180</v>
      </c>
      <c r="O165" s="57">
        <v>4</v>
      </c>
      <c r="P165" s="59">
        <v>244</v>
      </c>
      <c r="Q165" s="59" t="s">
        <v>0</v>
      </c>
      <c r="R165" s="14"/>
      <c r="S165" s="14"/>
    </row>
    <row r="166" spans="1:19" s="13" customFormat="1" ht="21.2" hidden="1" customHeight="1">
      <c r="A166" s="56" t="s">
        <v>104</v>
      </c>
      <c r="B166" s="35" t="s">
        <v>440</v>
      </c>
      <c r="C166" s="35" t="s">
        <v>16</v>
      </c>
      <c r="D166" s="56" t="s">
        <v>249</v>
      </c>
      <c r="E166" s="56" t="s">
        <v>406</v>
      </c>
      <c r="F166" s="56" t="s">
        <v>104</v>
      </c>
      <c r="G166" s="35" t="s">
        <v>440</v>
      </c>
      <c r="H166" s="35" t="s">
        <v>2</v>
      </c>
      <c r="I166" s="35">
        <v>1965</v>
      </c>
      <c r="J166" s="36">
        <v>105</v>
      </c>
      <c r="K166" s="57" t="s">
        <v>383</v>
      </c>
      <c r="L166" s="58">
        <v>95</v>
      </c>
      <c r="M166" s="58">
        <v>120</v>
      </c>
      <c r="N166" s="58">
        <v>215</v>
      </c>
      <c r="O166" s="57">
        <v>23.5</v>
      </c>
      <c r="P166" s="59">
        <v>298.36</v>
      </c>
      <c r="Q166" s="59" t="s">
        <v>0</v>
      </c>
      <c r="R166" s="14"/>
      <c r="S166" s="14"/>
    </row>
    <row r="167" spans="1:19" s="13" customFormat="1" ht="21.2" hidden="1" customHeight="1">
      <c r="A167" s="56" t="s">
        <v>104</v>
      </c>
      <c r="B167" s="35" t="s">
        <v>417</v>
      </c>
      <c r="C167" s="35" t="s">
        <v>16</v>
      </c>
      <c r="D167" s="56" t="s">
        <v>424</v>
      </c>
      <c r="E167" s="56" t="s">
        <v>368</v>
      </c>
      <c r="F167" s="56" t="s">
        <v>104</v>
      </c>
      <c r="G167" s="35" t="s">
        <v>417</v>
      </c>
      <c r="H167" s="35" t="s">
        <v>2</v>
      </c>
      <c r="I167" s="35">
        <v>1962</v>
      </c>
      <c r="J167" s="36">
        <v>85</v>
      </c>
      <c r="K167" s="57" t="s">
        <v>609</v>
      </c>
      <c r="L167" s="58">
        <v>75</v>
      </c>
      <c r="M167" s="58">
        <v>90</v>
      </c>
      <c r="N167" s="58">
        <v>165</v>
      </c>
      <c r="O167" s="57">
        <v>8.5</v>
      </c>
      <c r="P167" s="59">
        <v>255.2</v>
      </c>
      <c r="Q167" s="59" t="s">
        <v>0</v>
      </c>
      <c r="R167" s="14"/>
      <c r="S167" s="14"/>
    </row>
    <row r="168" spans="1:19" s="13" customFormat="1" ht="21.2" hidden="1" customHeight="1">
      <c r="A168" s="8" t="s">
        <v>23</v>
      </c>
      <c r="B168" s="35" t="s">
        <v>11</v>
      </c>
      <c r="C168" s="35" t="s">
        <v>16</v>
      </c>
      <c r="D168" s="56" t="s">
        <v>586</v>
      </c>
      <c r="E168" s="56" t="s">
        <v>65</v>
      </c>
      <c r="F168" s="56" t="s">
        <v>23</v>
      </c>
      <c r="G168" s="35" t="s">
        <v>11</v>
      </c>
      <c r="H168" s="35" t="s">
        <v>2</v>
      </c>
      <c r="I168" s="35">
        <v>1990</v>
      </c>
      <c r="J168" s="36">
        <v>77</v>
      </c>
      <c r="K168" s="57" t="s">
        <v>587</v>
      </c>
      <c r="L168" s="58">
        <v>71</v>
      </c>
      <c r="M168" s="58">
        <v>102</v>
      </c>
      <c r="N168" s="58">
        <v>173</v>
      </c>
      <c r="O168" s="57" t="s">
        <v>0</v>
      </c>
      <c r="P168" s="59">
        <v>218.8</v>
      </c>
      <c r="Q168" s="59" t="s">
        <v>0</v>
      </c>
      <c r="R168" s="14"/>
      <c r="S168" s="14"/>
    </row>
    <row r="169" spans="1:19" s="13" customFormat="1" ht="21.2" hidden="1" customHeight="1">
      <c r="A169" s="8" t="s">
        <v>23</v>
      </c>
      <c r="B169" s="35" t="s">
        <v>11</v>
      </c>
      <c r="C169" s="35" t="s">
        <v>16</v>
      </c>
      <c r="D169" s="56" t="s">
        <v>166</v>
      </c>
      <c r="E169" s="56" t="s">
        <v>113</v>
      </c>
      <c r="F169" s="56" t="s">
        <v>23</v>
      </c>
      <c r="G169" s="35" t="s">
        <v>11</v>
      </c>
      <c r="H169" s="35" t="s">
        <v>2</v>
      </c>
      <c r="I169" s="35">
        <v>1987</v>
      </c>
      <c r="J169" s="36">
        <v>85</v>
      </c>
      <c r="K169" s="57" t="s">
        <v>589</v>
      </c>
      <c r="L169" s="58">
        <v>81</v>
      </c>
      <c r="M169" s="58">
        <v>101</v>
      </c>
      <c r="N169" s="58">
        <v>182</v>
      </c>
      <c r="O169" s="57" t="s">
        <v>0</v>
      </c>
      <c r="P169" s="59">
        <v>221.1</v>
      </c>
      <c r="Q169" s="59" t="s">
        <v>0</v>
      </c>
      <c r="R169" s="14"/>
      <c r="S169" s="14"/>
    </row>
    <row r="170" spans="1:19" s="13" customFormat="1" ht="21.2" hidden="1" customHeight="1">
      <c r="A170" s="8" t="s">
        <v>23</v>
      </c>
      <c r="B170" s="39" t="s">
        <v>11</v>
      </c>
      <c r="C170" s="39" t="s">
        <v>16</v>
      </c>
      <c r="D170" s="52" t="s">
        <v>582</v>
      </c>
      <c r="E170" s="52" t="s">
        <v>583</v>
      </c>
      <c r="F170" s="52" t="s">
        <v>23</v>
      </c>
      <c r="G170" s="39" t="s">
        <v>11</v>
      </c>
      <c r="H170" s="39" t="s">
        <v>13</v>
      </c>
      <c r="I170" s="39">
        <v>1985</v>
      </c>
      <c r="J170" s="40">
        <v>75</v>
      </c>
      <c r="K170" s="53" t="s">
        <v>184</v>
      </c>
      <c r="L170" s="54">
        <v>41</v>
      </c>
      <c r="M170" s="54">
        <v>54</v>
      </c>
      <c r="N170" s="54">
        <v>95</v>
      </c>
      <c r="O170" s="53" t="s">
        <v>0</v>
      </c>
      <c r="P170" s="55">
        <v>185.3</v>
      </c>
      <c r="Q170" s="55" t="s">
        <v>0</v>
      </c>
      <c r="R170" s="14"/>
      <c r="S170" s="14"/>
    </row>
    <row r="171" spans="1:19" s="13" customFormat="1" ht="21.2" hidden="1" customHeight="1">
      <c r="A171" s="8" t="s">
        <v>23</v>
      </c>
      <c r="B171" s="35" t="s">
        <v>11</v>
      </c>
      <c r="C171" s="35" t="s">
        <v>16</v>
      </c>
      <c r="D171" s="56" t="s">
        <v>593</v>
      </c>
      <c r="E171" s="56" t="s">
        <v>100</v>
      </c>
      <c r="F171" s="56" t="s">
        <v>23</v>
      </c>
      <c r="G171" s="35" t="s">
        <v>11</v>
      </c>
      <c r="H171" s="35" t="s">
        <v>2</v>
      </c>
      <c r="I171" s="35">
        <v>1986</v>
      </c>
      <c r="J171" s="36">
        <v>105</v>
      </c>
      <c r="K171" s="57" t="s">
        <v>594</v>
      </c>
      <c r="L171" s="58">
        <v>94</v>
      </c>
      <c r="M171" s="58">
        <v>126</v>
      </c>
      <c r="N171" s="58">
        <v>220</v>
      </c>
      <c r="O171" s="57" t="s">
        <v>0</v>
      </c>
      <c r="P171" s="59">
        <v>246.9</v>
      </c>
      <c r="Q171" s="59" t="s">
        <v>0</v>
      </c>
      <c r="R171" s="14"/>
      <c r="S171" s="14"/>
    </row>
    <row r="172" spans="1:19" s="13" customFormat="1" ht="21.2" hidden="1" customHeight="1">
      <c r="A172" s="8" t="s">
        <v>23</v>
      </c>
      <c r="B172" s="39" t="s">
        <v>480</v>
      </c>
      <c r="C172" s="39" t="s">
        <v>16</v>
      </c>
      <c r="D172" s="52" t="s">
        <v>22</v>
      </c>
      <c r="E172" s="52" t="s">
        <v>21</v>
      </c>
      <c r="F172" s="52" t="s">
        <v>23</v>
      </c>
      <c r="G172" s="39" t="s">
        <v>480</v>
      </c>
      <c r="H172" s="39" t="s">
        <v>13</v>
      </c>
      <c r="I172" s="39">
        <v>1979</v>
      </c>
      <c r="J172" s="40">
        <v>69</v>
      </c>
      <c r="K172" s="53" t="s">
        <v>31</v>
      </c>
      <c r="L172" s="54">
        <v>66</v>
      </c>
      <c r="M172" s="54">
        <v>76</v>
      </c>
      <c r="N172" s="54">
        <v>142</v>
      </c>
      <c r="O172" s="53">
        <v>72</v>
      </c>
      <c r="P172" s="55" t="s">
        <v>0</v>
      </c>
      <c r="Q172" s="55" t="s">
        <v>0</v>
      </c>
      <c r="R172" s="14"/>
      <c r="S172" s="14"/>
    </row>
    <row r="173" spans="1:19" s="13" customFormat="1" ht="21.2" hidden="1" customHeight="1">
      <c r="A173" s="8" t="s">
        <v>23</v>
      </c>
      <c r="B173" s="35" t="s">
        <v>480</v>
      </c>
      <c r="C173" s="35" t="s">
        <v>16</v>
      </c>
      <c r="D173" s="56" t="s">
        <v>596</v>
      </c>
      <c r="E173" s="56" t="s">
        <v>597</v>
      </c>
      <c r="F173" s="56" t="s">
        <v>23</v>
      </c>
      <c r="G173" s="35" t="s">
        <v>480</v>
      </c>
      <c r="H173" s="35" t="s">
        <v>2</v>
      </c>
      <c r="I173" s="35">
        <v>1976</v>
      </c>
      <c r="J173" s="36">
        <v>105</v>
      </c>
      <c r="K173" s="57" t="s">
        <v>598</v>
      </c>
      <c r="L173" s="58">
        <v>75</v>
      </c>
      <c r="M173" s="58">
        <v>100</v>
      </c>
      <c r="N173" s="58">
        <v>195</v>
      </c>
      <c r="O173" s="57" t="s">
        <v>0</v>
      </c>
      <c r="P173" s="59">
        <v>195</v>
      </c>
      <c r="Q173" s="59" t="s">
        <v>0</v>
      </c>
      <c r="R173" s="14"/>
      <c r="S173" s="14"/>
    </row>
    <row r="174" spans="1:19" s="13" customFormat="1" ht="21.2" hidden="1" customHeight="1">
      <c r="A174" s="8" t="s">
        <v>23</v>
      </c>
      <c r="B174" s="35" t="s">
        <v>480</v>
      </c>
      <c r="C174" s="35" t="s">
        <v>16</v>
      </c>
      <c r="D174" s="56" t="s">
        <v>590</v>
      </c>
      <c r="E174" s="56" t="s">
        <v>591</v>
      </c>
      <c r="F174" s="56" t="s">
        <v>23</v>
      </c>
      <c r="G174" s="35" t="s">
        <v>480</v>
      </c>
      <c r="H174" s="35" t="s">
        <v>2</v>
      </c>
      <c r="I174" s="35">
        <v>1978</v>
      </c>
      <c r="J174" s="36">
        <v>85</v>
      </c>
      <c r="K174" s="57" t="s">
        <v>592</v>
      </c>
      <c r="L174" s="58">
        <v>108</v>
      </c>
      <c r="M174" s="58">
        <v>132</v>
      </c>
      <c r="N174" s="58">
        <v>240</v>
      </c>
      <c r="O174" s="57">
        <v>74.2</v>
      </c>
      <c r="P174" s="59" t="s">
        <v>0</v>
      </c>
      <c r="Q174" s="59" t="s">
        <v>0</v>
      </c>
      <c r="R174" s="14"/>
      <c r="S174" s="14"/>
    </row>
    <row r="175" spans="1:19" s="13" customFormat="1" ht="21.2" hidden="1" customHeight="1">
      <c r="A175" s="8" t="s">
        <v>23</v>
      </c>
      <c r="B175" s="35" t="s">
        <v>440</v>
      </c>
      <c r="C175" s="35" t="s">
        <v>16</v>
      </c>
      <c r="D175" s="56" t="s">
        <v>458</v>
      </c>
      <c r="E175" s="56" t="s">
        <v>457</v>
      </c>
      <c r="F175" s="56" t="s">
        <v>23</v>
      </c>
      <c r="G175" s="35" t="s">
        <v>440</v>
      </c>
      <c r="H175" s="35" t="s">
        <v>2</v>
      </c>
      <c r="I175" s="35">
        <v>1967</v>
      </c>
      <c r="J175" s="36">
        <v>85</v>
      </c>
      <c r="K175" s="57" t="s">
        <v>494</v>
      </c>
      <c r="L175" s="58">
        <v>85</v>
      </c>
      <c r="M175" s="58">
        <v>109</v>
      </c>
      <c r="N175" s="58">
        <v>194</v>
      </c>
      <c r="O175" s="57" t="s">
        <v>0</v>
      </c>
      <c r="P175" s="59">
        <v>237.3</v>
      </c>
      <c r="Q175" s="59" t="s">
        <v>0</v>
      </c>
      <c r="R175" s="14"/>
      <c r="S175" s="14"/>
    </row>
    <row r="176" spans="1:19" s="13" customFormat="1" ht="21.2" hidden="1" customHeight="1">
      <c r="A176" s="8" t="s">
        <v>23</v>
      </c>
      <c r="B176" s="35" t="s">
        <v>440</v>
      </c>
      <c r="C176" s="35" t="s">
        <v>16</v>
      </c>
      <c r="D176" s="56" t="s">
        <v>446</v>
      </c>
      <c r="E176" s="56" t="s">
        <v>172</v>
      </c>
      <c r="F176" s="56" t="s">
        <v>23</v>
      </c>
      <c r="G176" s="35" t="s">
        <v>440</v>
      </c>
      <c r="H176" s="35" t="s">
        <v>2</v>
      </c>
      <c r="I176" s="35">
        <v>1966</v>
      </c>
      <c r="J176" s="36" t="s">
        <v>59</v>
      </c>
      <c r="K176" s="57" t="s">
        <v>599</v>
      </c>
      <c r="L176" s="58">
        <v>112</v>
      </c>
      <c r="M176" s="58">
        <v>120</v>
      </c>
      <c r="N176" s="58">
        <v>232</v>
      </c>
      <c r="O176" s="57" t="s">
        <v>0</v>
      </c>
      <c r="P176" s="59">
        <v>243.6</v>
      </c>
      <c r="Q176" s="59" t="s">
        <v>0</v>
      </c>
      <c r="R176" s="14"/>
      <c r="S176" s="14"/>
    </row>
    <row r="177" spans="1:19" s="13" customFormat="1" ht="21.2" hidden="1" customHeight="1">
      <c r="A177" s="8" t="s">
        <v>23</v>
      </c>
      <c r="B177" s="35" t="s">
        <v>417</v>
      </c>
      <c r="C177" s="35" t="s">
        <v>16</v>
      </c>
      <c r="D177" s="56" t="s">
        <v>438</v>
      </c>
      <c r="E177" s="56" t="s">
        <v>437</v>
      </c>
      <c r="F177" s="56" t="s">
        <v>23</v>
      </c>
      <c r="G177" s="35" t="s">
        <v>417</v>
      </c>
      <c r="H177" s="35" t="s">
        <v>2</v>
      </c>
      <c r="I177" s="35">
        <v>1960</v>
      </c>
      <c r="J177" s="36">
        <v>56</v>
      </c>
      <c r="K177" s="57" t="s">
        <v>585</v>
      </c>
      <c r="L177" s="58">
        <v>48</v>
      </c>
      <c r="M177" s="58">
        <v>60</v>
      </c>
      <c r="N177" s="58">
        <v>108</v>
      </c>
      <c r="O177" s="57">
        <v>44</v>
      </c>
      <c r="P177" s="59" t="s">
        <v>0</v>
      </c>
      <c r="Q177" s="59" t="s">
        <v>0</v>
      </c>
      <c r="R177" s="14"/>
      <c r="S177" s="14"/>
    </row>
    <row r="178" spans="1:19" s="13" customFormat="1" ht="21.2" hidden="1" customHeight="1">
      <c r="A178" s="8" t="s">
        <v>23</v>
      </c>
      <c r="B178" s="35" t="s">
        <v>400</v>
      </c>
      <c r="C178" s="35" t="s">
        <v>16</v>
      </c>
      <c r="D178" s="56" t="s">
        <v>380</v>
      </c>
      <c r="E178" s="56" t="s">
        <v>60</v>
      </c>
      <c r="F178" s="56" t="s">
        <v>23</v>
      </c>
      <c r="G178" s="35" t="s">
        <v>400</v>
      </c>
      <c r="H178" s="35" t="s">
        <v>2</v>
      </c>
      <c r="I178" s="35">
        <v>1959</v>
      </c>
      <c r="J178" s="36">
        <v>105</v>
      </c>
      <c r="K178" s="57" t="s">
        <v>595</v>
      </c>
      <c r="L178" s="58">
        <v>80</v>
      </c>
      <c r="M178" s="58">
        <v>115</v>
      </c>
      <c r="N178" s="58">
        <v>195</v>
      </c>
      <c r="O178" s="57" t="s">
        <v>0</v>
      </c>
      <c r="P178" s="59">
        <v>220</v>
      </c>
      <c r="Q178" s="59" t="s">
        <v>0</v>
      </c>
      <c r="R178" s="14"/>
      <c r="S178" s="14"/>
    </row>
    <row r="179" spans="1:19" s="13" customFormat="1" ht="21.2" hidden="1" customHeight="1">
      <c r="A179" s="56" t="s">
        <v>246</v>
      </c>
      <c r="B179" s="35" t="s">
        <v>258</v>
      </c>
      <c r="C179" s="35" t="s">
        <v>16</v>
      </c>
      <c r="D179" s="56" t="s">
        <v>849</v>
      </c>
      <c r="E179" s="56" t="s">
        <v>70</v>
      </c>
      <c r="F179" s="56" t="s">
        <v>246</v>
      </c>
      <c r="G179" s="35" t="s">
        <v>258</v>
      </c>
      <c r="H179" s="35" t="s">
        <v>2</v>
      </c>
      <c r="I179" s="35">
        <v>2002</v>
      </c>
      <c r="J179" s="36">
        <v>30</v>
      </c>
      <c r="K179" s="57">
        <v>30</v>
      </c>
      <c r="L179" s="58">
        <v>18</v>
      </c>
      <c r="M179" s="58">
        <v>23</v>
      </c>
      <c r="N179" s="58">
        <v>40</v>
      </c>
      <c r="O179" s="57">
        <v>1</v>
      </c>
      <c r="P179" s="59" t="s">
        <v>0</v>
      </c>
      <c r="Q179" s="59" t="s">
        <v>0</v>
      </c>
      <c r="R179" s="14"/>
      <c r="S179" s="14"/>
    </row>
    <row r="180" spans="1:19" s="13" customFormat="1" ht="21.2" hidden="1" customHeight="1">
      <c r="A180" s="56" t="s">
        <v>246</v>
      </c>
      <c r="B180" s="35" t="s">
        <v>258</v>
      </c>
      <c r="C180" s="35" t="s">
        <v>16</v>
      </c>
      <c r="D180" s="56" t="s">
        <v>851</v>
      </c>
      <c r="E180" s="56" t="s">
        <v>102</v>
      </c>
      <c r="F180" s="56" t="s">
        <v>246</v>
      </c>
      <c r="G180" s="35" t="s">
        <v>258</v>
      </c>
      <c r="H180" s="35" t="s">
        <v>2</v>
      </c>
      <c r="I180" s="35">
        <v>2004</v>
      </c>
      <c r="J180" s="36">
        <v>40</v>
      </c>
      <c r="K180" s="57" t="s">
        <v>852</v>
      </c>
      <c r="L180" s="58">
        <v>27</v>
      </c>
      <c r="M180" s="58">
        <v>36</v>
      </c>
      <c r="N180" s="58">
        <v>63</v>
      </c>
      <c r="O180" s="57">
        <v>11</v>
      </c>
      <c r="P180" s="59" t="s">
        <v>0</v>
      </c>
      <c r="Q180" s="59">
        <v>500.07</v>
      </c>
      <c r="R180" s="14"/>
      <c r="S180" s="14"/>
    </row>
    <row r="181" spans="1:19" s="13" customFormat="1" ht="21.2" hidden="1" customHeight="1">
      <c r="A181" s="56" t="s">
        <v>246</v>
      </c>
      <c r="B181" s="35" t="s">
        <v>258</v>
      </c>
      <c r="C181" s="35" t="s">
        <v>16</v>
      </c>
      <c r="D181" s="56" t="s">
        <v>942</v>
      </c>
      <c r="E181" s="56" t="s">
        <v>943</v>
      </c>
      <c r="F181" s="56" t="s">
        <v>246</v>
      </c>
      <c r="G181" s="35" t="s">
        <v>258</v>
      </c>
      <c r="H181" s="35" t="s">
        <v>2</v>
      </c>
      <c r="I181" s="35">
        <v>1999</v>
      </c>
      <c r="J181" s="36">
        <v>69</v>
      </c>
      <c r="K181" s="57">
        <v>63.5</v>
      </c>
      <c r="L181" s="58">
        <v>35</v>
      </c>
      <c r="M181" s="58">
        <v>47</v>
      </c>
      <c r="N181" s="58">
        <v>82</v>
      </c>
      <c r="O181" s="57">
        <v>0</v>
      </c>
      <c r="P181" s="59" t="s">
        <v>0</v>
      </c>
      <c r="Q181" s="59" t="s">
        <v>0</v>
      </c>
      <c r="R181" s="14"/>
      <c r="S181" s="14"/>
    </row>
    <row r="182" spans="1:19" s="13" customFormat="1" ht="21.2" hidden="1" customHeight="1">
      <c r="A182" s="52" t="s">
        <v>246</v>
      </c>
      <c r="B182" s="39" t="s">
        <v>216</v>
      </c>
      <c r="C182" s="39" t="s">
        <v>16</v>
      </c>
      <c r="D182" s="52" t="s">
        <v>260</v>
      </c>
      <c r="E182" s="52" t="s">
        <v>259</v>
      </c>
      <c r="F182" s="52" t="s">
        <v>246</v>
      </c>
      <c r="G182" s="39" t="s">
        <v>216</v>
      </c>
      <c r="H182" s="39" t="s">
        <v>13</v>
      </c>
      <c r="I182" s="39">
        <v>2001</v>
      </c>
      <c r="J182" s="40">
        <v>44</v>
      </c>
      <c r="K182" s="53">
        <v>42.2</v>
      </c>
      <c r="L182" s="54">
        <v>35</v>
      </c>
      <c r="M182" s="54">
        <v>45</v>
      </c>
      <c r="N182" s="54">
        <v>80</v>
      </c>
      <c r="O182" s="53">
        <v>53</v>
      </c>
      <c r="P182" s="55" t="s">
        <v>0</v>
      </c>
      <c r="Q182" s="55" t="s">
        <v>0</v>
      </c>
      <c r="R182" s="14"/>
      <c r="S182" s="14"/>
    </row>
    <row r="183" spans="1:19" s="13" customFormat="1" ht="21.2" hidden="1" customHeight="1">
      <c r="A183" s="56" t="s">
        <v>246</v>
      </c>
      <c r="B183" s="35" t="s">
        <v>460</v>
      </c>
      <c r="C183" s="35" t="s">
        <v>16</v>
      </c>
      <c r="D183" s="56" t="s">
        <v>865</v>
      </c>
      <c r="E183" s="56" t="s">
        <v>112</v>
      </c>
      <c r="F183" s="56" t="s">
        <v>246</v>
      </c>
      <c r="G183" s="35" t="s">
        <v>460</v>
      </c>
      <c r="H183" s="35" t="s">
        <v>2</v>
      </c>
      <c r="I183" s="35">
        <v>1970</v>
      </c>
      <c r="J183" s="36">
        <v>69</v>
      </c>
      <c r="K183" s="57" t="s">
        <v>347</v>
      </c>
      <c r="L183" s="58">
        <v>70</v>
      </c>
      <c r="M183" s="58">
        <v>90</v>
      </c>
      <c r="N183" s="58">
        <v>160</v>
      </c>
      <c r="O183" s="57">
        <v>33</v>
      </c>
      <c r="P183" s="59">
        <v>234.7</v>
      </c>
      <c r="Q183" s="59" t="s">
        <v>0</v>
      </c>
      <c r="R183" s="14"/>
      <c r="S183" s="14"/>
    </row>
    <row r="184" spans="1:19" s="13" customFormat="1" ht="21.2" hidden="1" customHeight="1">
      <c r="A184" s="56" t="s">
        <v>246</v>
      </c>
      <c r="B184" s="35" t="s">
        <v>440</v>
      </c>
      <c r="C184" s="35" t="s">
        <v>16</v>
      </c>
      <c r="D184" s="56" t="s">
        <v>863</v>
      </c>
      <c r="E184" s="56" t="s">
        <v>386</v>
      </c>
      <c r="F184" s="56" t="s">
        <v>246</v>
      </c>
      <c r="G184" s="35" t="s">
        <v>440</v>
      </c>
      <c r="H184" s="35" t="s">
        <v>2</v>
      </c>
      <c r="I184" s="35">
        <v>1969</v>
      </c>
      <c r="J184" s="36">
        <v>85</v>
      </c>
      <c r="K184" s="57" t="s">
        <v>864</v>
      </c>
      <c r="L184" s="58">
        <v>93</v>
      </c>
      <c r="M184" s="58">
        <v>110</v>
      </c>
      <c r="N184" s="58">
        <v>203</v>
      </c>
      <c r="O184" s="57">
        <v>38.799999999999997</v>
      </c>
      <c r="P184" s="59">
        <v>293.89999999999998</v>
      </c>
      <c r="Q184" s="59" t="s">
        <v>0</v>
      </c>
      <c r="R184" s="14"/>
      <c r="S184" s="14"/>
    </row>
    <row r="185" spans="1:19" s="13" customFormat="1" ht="21.2" hidden="1" customHeight="1">
      <c r="A185" s="56" t="s">
        <v>246</v>
      </c>
      <c r="B185" s="35" t="s">
        <v>417</v>
      </c>
      <c r="C185" s="35" t="s">
        <v>16</v>
      </c>
      <c r="D185" s="56" t="s">
        <v>423</v>
      </c>
      <c r="E185" s="56" t="s">
        <v>422</v>
      </c>
      <c r="F185" s="56" t="s">
        <v>246</v>
      </c>
      <c r="G185" s="35" t="s">
        <v>417</v>
      </c>
      <c r="H185" s="35" t="s">
        <v>2</v>
      </c>
      <c r="I185" s="35">
        <v>1960</v>
      </c>
      <c r="J185" s="36">
        <v>85</v>
      </c>
      <c r="K185" s="57" t="s">
        <v>862</v>
      </c>
      <c r="L185" s="58">
        <v>80</v>
      </c>
      <c r="M185" s="58">
        <v>110</v>
      </c>
      <c r="N185" s="58">
        <v>190</v>
      </c>
      <c r="O185" s="57">
        <v>26.5</v>
      </c>
      <c r="P185" s="59">
        <v>305.8</v>
      </c>
      <c r="Q185" s="59" t="s">
        <v>0</v>
      </c>
      <c r="R185" s="14"/>
      <c r="S185" s="14"/>
    </row>
    <row r="186" spans="1:19" s="13" customFormat="1" ht="21.2" hidden="1" customHeight="1">
      <c r="A186" s="56" t="s">
        <v>246</v>
      </c>
      <c r="B186" s="35" t="s">
        <v>381</v>
      </c>
      <c r="C186" s="35" t="s">
        <v>16</v>
      </c>
      <c r="D186" s="56" t="s">
        <v>396</v>
      </c>
      <c r="E186" s="56" t="s">
        <v>395</v>
      </c>
      <c r="F186" s="56" t="s">
        <v>246</v>
      </c>
      <c r="G186" s="35" t="s">
        <v>381</v>
      </c>
      <c r="H186" s="35" t="s">
        <v>2</v>
      </c>
      <c r="I186" s="35">
        <v>1953</v>
      </c>
      <c r="J186" s="36">
        <v>69</v>
      </c>
      <c r="K186" s="57" t="s">
        <v>859</v>
      </c>
      <c r="L186" s="58">
        <v>83</v>
      </c>
      <c r="M186" s="58">
        <v>99</v>
      </c>
      <c r="N186" s="58">
        <v>182</v>
      </c>
      <c r="O186" s="57">
        <v>58</v>
      </c>
      <c r="P186" s="59">
        <v>385.62</v>
      </c>
      <c r="Q186" s="59" t="s">
        <v>0</v>
      </c>
      <c r="R186" s="14"/>
      <c r="S186" s="14"/>
    </row>
    <row r="187" spans="1:19" s="13" customFormat="1" ht="21.2" hidden="1" customHeight="1">
      <c r="A187" s="56" t="s">
        <v>246</v>
      </c>
      <c r="B187" s="35" t="s">
        <v>381</v>
      </c>
      <c r="C187" s="35" t="s">
        <v>16</v>
      </c>
      <c r="D187" s="56" t="s">
        <v>197</v>
      </c>
      <c r="E187" s="56" t="s">
        <v>858</v>
      </c>
      <c r="F187" s="56" t="s">
        <v>246</v>
      </c>
      <c r="G187" s="35" t="s">
        <v>381</v>
      </c>
      <c r="H187" s="35" t="s">
        <v>2</v>
      </c>
      <c r="I187" s="35">
        <v>1952</v>
      </c>
      <c r="J187" s="36">
        <v>94</v>
      </c>
      <c r="K187" s="57" t="s">
        <v>405</v>
      </c>
      <c r="L187" s="58">
        <v>63</v>
      </c>
      <c r="M187" s="58">
        <v>85</v>
      </c>
      <c r="N187" s="58">
        <v>148</v>
      </c>
      <c r="O187" s="57">
        <v>0</v>
      </c>
      <c r="P187" s="59">
        <v>273</v>
      </c>
      <c r="Q187" s="59" t="s">
        <v>0</v>
      </c>
      <c r="R187" s="14"/>
      <c r="S187" s="14"/>
    </row>
    <row r="188" spans="1:19" s="13" customFormat="1" ht="21.2" hidden="1" customHeight="1">
      <c r="A188" s="56" t="s">
        <v>246</v>
      </c>
      <c r="B188" s="35" t="s">
        <v>381</v>
      </c>
      <c r="C188" s="35" t="s">
        <v>16</v>
      </c>
      <c r="D188" s="56" t="s">
        <v>860</v>
      </c>
      <c r="E188" s="56" t="s">
        <v>861</v>
      </c>
      <c r="F188" s="56" t="s">
        <v>246</v>
      </c>
      <c r="G188" s="35" t="s">
        <v>381</v>
      </c>
      <c r="H188" s="35" t="s">
        <v>2</v>
      </c>
      <c r="I188" s="35">
        <v>1953</v>
      </c>
      <c r="J188" s="36">
        <v>94</v>
      </c>
      <c r="K188" s="57" t="s">
        <v>304</v>
      </c>
      <c r="L188" s="58">
        <v>65</v>
      </c>
      <c r="M188" s="58">
        <v>80</v>
      </c>
      <c r="N188" s="58">
        <v>145</v>
      </c>
      <c r="O188" s="57">
        <v>0</v>
      </c>
      <c r="P188" s="59">
        <v>256.35000000000002</v>
      </c>
      <c r="Q188" s="59" t="s">
        <v>0</v>
      </c>
      <c r="R188" s="14"/>
      <c r="S188" s="14"/>
    </row>
    <row r="189" spans="1:19" s="13" customFormat="1" ht="21.2" hidden="1" customHeight="1">
      <c r="A189" s="56" t="s">
        <v>246</v>
      </c>
      <c r="B189" s="35" t="s">
        <v>367</v>
      </c>
      <c r="C189" s="35" t="s">
        <v>16</v>
      </c>
      <c r="D189" s="56" t="s">
        <v>366</v>
      </c>
      <c r="E189" s="56" t="s">
        <v>365</v>
      </c>
      <c r="F189" s="56" t="s">
        <v>246</v>
      </c>
      <c r="G189" s="35" t="s">
        <v>367</v>
      </c>
      <c r="H189" s="35" t="s">
        <v>2</v>
      </c>
      <c r="I189" s="35">
        <v>1942</v>
      </c>
      <c r="J189" s="36">
        <v>105</v>
      </c>
      <c r="K189" s="57" t="s">
        <v>857</v>
      </c>
      <c r="L189" s="58">
        <v>82</v>
      </c>
      <c r="M189" s="58">
        <v>93</v>
      </c>
      <c r="N189" s="58">
        <v>175</v>
      </c>
      <c r="O189" s="57">
        <v>0</v>
      </c>
      <c r="P189" s="59">
        <v>399.12</v>
      </c>
      <c r="Q189" s="59" t="s">
        <v>0</v>
      </c>
      <c r="R189" s="14"/>
      <c r="S189" s="14"/>
    </row>
    <row r="190" spans="1:19" s="13" customFormat="1" ht="21.2" hidden="1" customHeight="1">
      <c r="A190" s="56" t="s">
        <v>246</v>
      </c>
      <c r="B190" s="35" t="s">
        <v>356</v>
      </c>
      <c r="C190" s="35" t="s">
        <v>16</v>
      </c>
      <c r="D190" s="56" t="s">
        <v>855</v>
      </c>
      <c r="E190" s="56" t="s">
        <v>368</v>
      </c>
      <c r="F190" s="56" t="s">
        <v>246</v>
      </c>
      <c r="G190" s="35" t="s">
        <v>356</v>
      </c>
      <c r="H190" s="35" t="s">
        <v>2</v>
      </c>
      <c r="I190" s="35">
        <v>1939</v>
      </c>
      <c r="J190" s="36">
        <v>105</v>
      </c>
      <c r="K190" s="57" t="s">
        <v>856</v>
      </c>
      <c r="L190" s="58">
        <v>43</v>
      </c>
      <c r="M190" s="58">
        <v>56</v>
      </c>
      <c r="N190" s="58">
        <v>99</v>
      </c>
      <c r="O190" s="57">
        <v>0</v>
      </c>
      <c r="P190" s="59">
        <v>235</v>
      </c>
      <c r="Q190" s="59" t="s">
        <v>0</v>
      </c>
      <c r="R190" s="14"/>
      <c r="S190" s="14"/>
    </row>
    <row r="191" spans="1:19" s="13" customFormat="1" ht="21.2" hidden="1" customHeight="1">
      <c r="A191" s="56" t="s">
        <v>246</v>
      </c>
      <c r="B191" s="35" t="s">
        <v>935</v>
      </c>
      <c r="C191" s="35" t="s">
        <v>16</v>
      </c>
      <c r="D191" s="56" t="s">
        <v>853</v>
      </c>
      <c r="E191" s="56" t="s">
        <v>854</v>
      </c>
      <c r="F191" s="56" t="s">
        <v>246</v>
      </c>
      <c r="G191" s="35" t="s">
        <v>935</v>
      </c>
      <c r="H191" s="35" t="s">
        <v>2</v>
      </c>
      <c r="I191" s="35">
        <v>1934</v>
      </c>
      <c r="J191" s="36">
        <v>77</v>
      </c>
      <c r="K191" s="57" t="s">
        <v>229</v>
      </c>
      <c r="L191" s="58">
        <v>31</v>
      </c>
      <c r="M191" s="58">
        <v>36</v>
      </c>
      <c r="N191" s="58">
        <v>67</v>
      </c>
      <c r="O191" s="57">
        <v>0</v>
      </c>
      <c r="P191" s="59">
        <v>234.7</v>
      </c>
      <c r="Q191" s="59" t="s">
        <v>0</v>
      </c>
      <c r="R191" s="14"/>
      <c r="S191" s="14"/>
    </row>
    <row r="192" spans="1:19" s="13" customFormat="1" ht="21.2" hidden="1" customHeight="1">
      <c r="A192" s="8" t="s">
        <v>108</v>
      </c>
      <c r="B192" s="35" t="s">
        <v>330</v>
      </c>
      <c r="C192" s="35" t="s">
        <v>16</v>
      </c>
      <c r="D192" s="56" t="s">
        <v>425</v>
      </c>
      <c r="E192" s="56" t="s">
        <v>133</v>
      </c>
      <c r="F192" s="56" t="s">
        <v>108</v>
      </c>
      <c r="G192" s="35" t="s">
        <v>330</v>
      </c>
      <c r="H192" s="35" t="s">
        <v>650</v>
      </c>
      <c r="I192" s="35">
        <v>1997</v>
      </c>
      <c r="J192" s="36">
        <v>85</v>
      </c>
      <c r="K192" s="57">
        <v>79.8</v>
      </c>
      <c r="L192" s="58">
        <v>60</v>
      </c>
      <c r="M192" s="58">
        <v>87</v>
      </c>
      <c r="N192" s="58">
        <v>147</v>
      </c>
      <c r="O192" s="57">
        <v>7.2</v>
      </c>
      <c r="P192" s="59" t="s">
        <v>0</v>
      </c>
      <c r="Q192" s="59" t="s">
        <v>0</v>
      </c>
      <c r="R192" s="14"/>
      <c r="S192" s="14"/>
    </row>
    <row r="193" spans="1:19" s="13" customFormat="1" ht="21.2" hidden="1" customHeight="1">
      <c r="A193" s="8" t="s">
        <v>108</v>
      </c>
      <c r="B193" s="39" t="s">
        <v>6</v>
      </c>
      <c r="C193" s="39" t="s">
        <v>16</v>
      </c>
      <c r="D193" s="52" t="s">
        <v>649</v>
      </c>
      <c r="E193" s="52" t="s">
        <v>294</v>
      </c>
      <c r="F193" s="52" t="s">
        <v>108</v>
      </c>
      <c r="G193" s="39" t="s">
        <v>6</v>
      </c>
      <c r="H193" s="39" t="s">
        <v>13</v>
      </c>
      <c r="I193" s="39">
        <v>1994</v>
      </c>
      <c r="J193" s="40">
        <v>63</v>
      </c>
      <c r="K193" s="53" t="s">
        <v>231</v>
      </c>
      <c r="L193" s="54">
        <v>73</v>
      </c>
      <c r="M193" s="54">
        <v>85</v>
      </c>
      <c r="N193" s="54">
        <v>158</v>
      </c>
      <c r="O193" s="53">
        <v>101</v>
      </c>
      <c r="P193" s="55" t="s">
        <v>0</v>
      </c>
      <c r="Q193" s="55" t="s">
        <v>0</v>
      </c>
      <c r="R193" s="14"/>
      <c r="S193" s="14"/>
    </row>
    <row r="194" spans="1:19" s="13" customFormat="1" ht="21.2" hidden="1" customHeight="1">
      <c r="A194" s="8" t="s">
        <v>108</v>
      </c>
      <c r="B194" s="35" t="s">
        <v>11</v>
      </c>
      <c r="C194" s="35" t="s">
        <v>16</v>
      </c>
      <c r="D194" s="56" t="s">
        <v>649</v>
      </c>
      <c r="E194" s="56" t="s">
        <v>370</v>
      </c>
      <c r="F194" s="56" t="s">
        <v>108</v>
      </c>
      <c r="G194" s="35" t="s">
        <v>11</v>
      </c>
      <c r="H194" s="35" t="s">
        <v>650</v>
      </c>
      <c r="I194" s="35">
        <v>1987</v>
      </c>
      <c r="J194" s="36">
        <v>85</v>
      </c>
      <c r="K194" s="57" t="s">
        <v>151</v>
      </c>
      <c r="L194" s="58">
        <v>120</v>
      </c>
      <c r="M194" s="58">
        <v>160</v>
      </c>
      <c r="N194" s="58">
        <v>280</v>
      </c>
      <c r="O194" s="57">
        <v>119.2</v>
      </c>
      <c r="P194" s="59" t="s">
        <v>0</v>
      </c>
      <c r="Q194" s="59" t="s">
        <v>0</v>
      </c>
      <c r="R194" s="14"/>
      <c r="S194" s="14"/>
    </row>
    <row r="195" spans="1:19" s="13" customFormat="1" ht="21.2" hidden="1" customHeight="1">
      <c r="A195" s="8" t="s">
        <v>108</v>
      </c>
      <c r="B195" s="35" t="s">
        <v>440</v>
      </c>
      <c r="C195" s="35" t="s">
        <v>16</v>
      </c>
      <c r="D195" s="56" t="s">
        <v>445</v>
      </c>
      <c r="E195" s="56" t="s">
        <v>444</v>
      </c>
      <c r="F195" s="56" t="s">
        <v>108</v>
      </c>
      <c r="G195" s="35" t="s">
        <v>440</v>
      </c>
      <c r="H195" s="35" t="s">
        <v>650</v>
      </c>
      <c r="I195" s="35">
        <v>1965</v>
      </c>
      <c r="J195" s="36">
        <v>94</v>
      </c>
      <c r="K195" s="57" t="s">
        <v>653</v>
      </c>
      <c r="L195" s="58">
        <v>80</v>
      </c>
      <c r="M195" s="58">
        <v>95</v>
      </c>
      <c r="N195" s="58">
        <v>175</v>
      </c>
      <c r="O195" s="57">
        <v>3.1</v>
      </c>
      <c r="P195" s="59" t="s">
        <v>0</v>
      </c>
      <c r="Q195" s="59" t="s">
        <v>0</v>
      </c>
      <c r="R195" s="14"/>
      <c r="S195" s="14"/>
    </row>
    <row r="196" spans="1:19" s="13" customFormat="1" ht="21.2" hidden="1" customHeight="1">
      <c r="A196" s="8" t="s">
        <v>108</v>
      </c>
      <c r="B196" s="35" t="s">
        <v>440</v>
      </c>
      <c r="C196" s="35" t="s">
        <v>16</v>
      </c>
      <c r="D196" s="56" t="s">
        <v>445</v>
      </c>
      <c r="E196" s="56" t="s">
        <v>335</v>
      </c>
      <c r="F196" s="56" t="s">
        <v>108</v>
      </c>
      <c r="G196" s="35" t="s">
        <v>440</v>
      </c>
      <c r="H196" s="35" t="s">
        <v>650</v>
      </c>
      <c r="I196" s="35">
        <v>1965</v>
      </c>
      <c r="J196" s="36">
        <v>85</v>
      </c>
      <c r="K196" s="57" t="s">
        <v>336</v>
      </c>
      <c r="L196" s="58">
        <v>80</v>
      </c>
      <c r="M196" s="58">
        <v>95</v>
      </c>
      <c r="N196" s="58">
        <v>175</v>
      </c>
      <c r="O196" s="57">
        <v>10.8</v>
      </c>
      <c r="P196" s="59" t="s">
        <v>0</v>
      </c>
      <c r="Q196" s="59" t="s">
        <v>0</v>
      </c>
      <c r="R196" s="14"/>
      <c r="S196" s="14"/>
    </row>
    <row r="197" spans="1:19" s="13" customFormat="1" ht="21.2" hidden="1" customHeight="1">
      <c r="A197" s="8" t="s">
        <v>108</v>
      </c>
      <c r="B197" s="35" t="s">
        <v>417</v>
      </c>
      <c r="C197" s="35" t="s">
        <v>16</v>
      </c>
      <c r="D197" s="56" t="s">
        <v>425</v>
      </c>
      <c r="E197" s="56" t="s">
        <v>91</v>
      </c>
      <c r="F197" s="56" t="s">
        <v>108</v>
      </c>
      <c r="G197" s="35" t="s">
        <v>417</v>
      </c>
      <c r="H197" s="35" t="s">
        <v>650</v>
      </c>
      <c r="I197" s="35">
        <v>1963</v>
      </c>
      <c r="J197" s="36">
        <v>85</v>
      </c>
      <c r="K197" s="57" t="s">
        <v>160</v>
      </c>
      <c r="L197" s="58">
        <v>70</v>
      </c>
      <c r="M197" s="58">
        <v>85</v>
      </c>
      <c r="N197" s="58">
        <v>155</v>
      </c>
      <c r="O197" s="57">
        <v>0.3</v>
      </c>
      <c r="P197" s="59" t="s">
        <v>0</v>
      </c>
      <c r="Q197" s="59" t="s">
        <v>0</v>
      </c>
      <c r="R197" s="14"/>
      <c r="S197" s="14"/>
    </row>
    <row r="198" spans="1:19" s="13" customFormat="1" ht="21.2" hidden="1" customHeight="1">
      <c r="A198" s="8" t="s">
        <v>108</v>
      </c>
      <c r="B198" s="35" t="s">
        <v>417</v>
      </c>
      <c r="C198" s="35" t="s">
        <v>16</v>
      </c>
      <c r="D198" s="56" t="s">
        <v>428</v>
      </c>
      <c r="E198" s="56" t="s">
        <v>427</v>
      </c>
      <c r="F198" s="56" t="s">
        <v>108</v>
      </c>
      <c r="G198" s="35" t="s">
        <v>417</v>
      </c>
      <c r="H198" s="35" t="s">
        <v>650</v>
      </c>
      <c r="I198" s="35">
        <v>1963</v>
      </c>
      <c r="J198" s="36">
        <v>69</v>
      </c>
      <c r="K198" s="57" t="s">
        <v>478</v>
      </c>
      <c r="L198" s="58">
        <v>70</v>
      </c>
      <c r="M198" s="58">
        <v>90</v>
      </c>
      <c r="N198" s="58">
        <v>160</v>
      </c>
      <c r="O198" s="57">
        <v>30</v>
      </c>
      <c r="P198" s="59" t="s">
        <v>0</v>
      </c>
      <c r="Q198" s="59" t="s">
        <v>0</v>
      </c>
      <c r="R198" s="14"/>
      <c r="S198" s="14"/>
    </row>
    <row r="199" spans="1:19" s="291" customFormat="1" ht="21.2" hidden="1" customHeight="1">
      <c r="A199" s="284"/>
      <c r="B199" s="285"/>
      <c r="C199" s="285"/>
      <c r="D199" s="284"/>
      <c r="E199" s="284"/>
      <c r="F199" s="284"/>
      <c r="G199" s="285"/>
      <c r="H199" s="285"/>
      <c r="I199" s="285"/>
      <c r="J199" s="286"/>
      <c r="K199" s="287"/>
      <c r="L199" s="288"/>
      <c r="M199" s="288"/>
      <c r="N199" s="288"/>
      <c r="O199" s="287"/>
      <c r="P199" s="289"/>
      <c r="Q199" s="289"/>
      <c r="R199" s="290"/>
      <c r="S199" s="290"/>
    </row>
    <row r="200" spans="1:19" s="13" customFormat="1" ht="21.2" hidden="1" customHeight="1">
      <c r="A200" s="56" t="s">
        <v>48</v>
      </c>
      <c r="B200" s="35" t="s">
        <v>11</v>
      </c>
      <c r="C200" s="35" t="s">
        <v>47</v>
      </c>
      <c r="D200" s="56" t="s">
        <v>188</v>
      </c>
      <c r="E200" s="56" t="s">
        <v>187</v>
      </c>
      <c r="F200" s="56" t="s">
        <v>48</v>
      </c>
      <c r="G200" s="35" t="s">
        <v>11</v>
      </c>
      <c r="H200" s="35" t="s">
        <v>2</v>
      </c>
      <c r="I200" s="35">
        <v>1990</v>
      </c>
      <c r="J200" s="36">
        <v>69</v>
      </c>
      <c r="K200" s="57">
        <v>68.400000000000006</v>
      </c>
      <c r="L200" s="58">
        <v>95</v>
      </c>
      <c r="M200" s="58">
        <v>115</v>
      </c>
      <c r="N200" s="58">
        <v>210</v>
      </c>
      <c r="O200" s="57">
        <v>80</v>
      </c>
      <c r="P200" s="59">
        <v>288.06</v>
      </c>
      <c r="Q200" s="59" t="s">
        <v>0</v>
      </c>
      <c r="R200" s="14"/>
      <c r="S200" s="14"/>
    </row>
    <row r="201" spans="1:19" s="13" customFormat="1" ht="21.2" hidden="1" customHeight="1">
      <c r="A201" s="52" t="s">
        <v>48</v>
      </c>
      <c r="B201" s="39" t="s">
        <v>11</v>
      </c>
      <c r="C201" s="39" t="s">
        <v>47</v>
      </c>
      <c r="D201" s="52" t="s">
        <v>46</v>
      </c>
      <c r="E201" s="52" t="s">
        <v>45</v>
      </c>
      <c r="F201" s="52" t="s">
        <v>48</v>
      </c>
      <c r="G201" s="39" t="s">
        <v>11</v>
      </c>
      <c r="H201" s="39" t="s">
        <v>13</v>
      </c>
      <c r="I201" s="39">
        <v>1991</v>
      </c>
      <c r="J201" s="40">
        <v>58</v>
      </c>
      <c r="K201" s="53">
        <v>54.8</v>
      </c>
      <c r="L201" s="54">
        <v>41</v>
      </c>
      <c r="M201" s="54">
        <v>55</v>
      </c>
      <c r="N201" s="54">
        <v>96</v>
      </c>
      <c r="O201" s="53">
        <v>57</v>
      </c>
      <c r="P201" s="55">
        <v>228.63</v>
      </c>
      <c r="Q201" s="55" t="s">
        <v>0</v>
      </c>
      <c r="R201" s="14"/>
      <c r="S201" s="14"/>
    </row>
    <row r="202" spans="1:19" s="13" customFormat="1" ht="21.2" hidden="1" customHeight="1">
      <c r="A202" s="56" t="s">
        <v>48</v>
      </c>
      <c r="B202" s="35" t="s">
        <v>11</v>
      </c>
      <c r="C202" s="35" t="s">
        <v>47</v>
      </c>
      <c r="D202" s="56" t="s">
        <v>98</v>
      </c>
      <c r="E202" s="56" t="s">
        <v>97</v>
      </c>
      <c r="F202" s="56" t="s">
        <v>48</v>
      </c>
      <c r="G202" s="35" t="s">
        <v>11</v>
      </c>
      <c r="H202" s="35" t="s">
        <v>2</v>
      </c>
      <c r="I202" s="35">
        <v>1981</v>
      </c>
      <c r="J202" s="36">
        <v>105</v>
      </c>
      <c r="K202" s="57">
        <v>100</v>
      </c>
      <c r="L202" s="58">
        <v>100</v>
      </c>
      <c r="M202" s="58">
        <v>125</v>
      </c>
      <c r="N202" s="58">
        <v>225</v>
      </c>
      <c r="O202" s="57">
        <v>30</v>
      </c>
      <c r="P202" s="59">
        <v>250.33</v>
      </c>
      <c r="Q202" s="59" t="s">
        <v>0</v>
      </c>
      <c r="R202" s="14"/>
      <c r="S202" s="14"/>
    </row>
    <row r="203" spans="1:19" s="13" customFormat="1" ht="21.2" hidden="1" customHeight="1">
      <c r="A203" s="56" t="s">
        <v>48</v>
      </c>
      <c r="B203" s="35" t="s">
        <v>11</v>
      </c>
      <c r="C203" s="35" t="s">
        <v>47</v>
      </c>
      <c r="D203" s="56" t="s">
        <v>555</v>
      </c>
      <c r="E203" s="56" t="s">
        <v>556</v>
      </c>
      <c r="F203" s="56" t="s">
        <v>48</v>
      </c>
      <c r="G203" s="35" t="s">
        <v>11</v>
      </c>
      <c r="H203" s="35" t="s">
        <v>2</v>
      </c>
      <c r="I203" s="35">
        <v>1991</v>
      </c>
      <c r="J203" s="36">
        <v>77</v>
      </c>
      <c r="K203" s="57">
        <v>71.400000000000006</v>
      </c>
      <c r="L203" s="58">
        <v>75</v>
      </c>
      <c r="M203" s="58">
        <v>95</v>
      </c>
      <c r="N203" s="58">
        <v>170</v>
      </c>
      <c r="O203" s="57">
        <v>31</v>
      </c>
      <c r="P203" s="59">
        <v>223.84</v>
      </c>
      <c r="Q203" s="59" t="s">
        <v>0</v>
      </c>
      <c r="R203" s="14"/>
      <c r="S203" s="14"/>
    </row>
    <row r="204" spans="1:19" s="13" customFormat="1" ht="21.2" hidden="1" customHeight="1">
      <c r="A204" s="56" t="s">
        <v>48</v>
      </c>
      <c r="B204" s="35" t="s">
        <v>11</v>
      </c>
      <c r="C204" s="35" t="s">
        <v>47</v>
      </c>
      <c r="D204" s="56" t="s">
        <v>96</v>
      </c>
      <c r="E204" s="56" t="s">
        <v>95</v>
      </c>
      <c r="F204" s="56" t="s">
        <v>48</v>
      </c>
      <c r="G204" s="35" t="s">
        <v>11</v>
      </c>
      <c r="H204" s="35" t="s">
        <v>2</v>
      </c>
      <c r="I204" s="35">
        <v>1991</v>
      </c>
      <c r="J204" s="36">
        <v>105</v>
      </c>
      <c r="K204" s="57">
        <v>131.6</v>
      </c>
      <c r="L204" s="58">
        <v>120</v>
      </c>
      <c r="M204" s="58">
        <v>170</v>
      </c>
      <c r="N204" s="58">
        <v>290</v>
      </c>
      <c r="O204" s="57">
        <v>63</v>
      </c>
      <c r="P204" s="59">
        <v>298.02999999999997</v>
      </c>
      <c r="Q204" s="59" t="s">
        <v>0</v>
      </c>
      <c r="R204" s="14"/>
      <c r="S204" s="14"/>
    </row>
    <row r="205" spans="1:19" s="13" customFormat="1" ht="21.2" hidden="1" customHeight="1">
      <c r="A205" s="56" t="s">
        <v>48</v>
      </c>
      <c r="B205" s="35" t="s">
        <v>11</v>
      </c>
      <c r="C205" s="35" t="s">
        <v>47</v>
      </c>
      <c r="D205" s="56" t="s">
        <v>99</v>
      </c>
      <c r="E205" s="56" t="s">
        <v>91</v>
      </c>
      <c r="F205" s="56" t="s">
        <v>48</v>
      </c>
      <c r="G205" s="35" t="s">
        <v>11</v>
      </c>
      <c r="H205" s="35" t="s">
        <v>2</v>
      </c>
      <c r="I205" s="35">
        <v>1981</v>
      </c>
      <c r="J205" s="36">
        <v>94</v>
      </c>
      <c r="K205" s="57">
        <v>94</v>
      </c>
      <c r="L205" s="58">
        <v>95</v>
      </c>
      <c r="M205" s="58">
        <v>140</v>
      </c>
      <c r="N205" s="58">
        <v>235</v>
      </c>
      <c r="O205" s="57">
        <v>47</v>
      </c>
      <c r="P205" s="59">
        <v>268.08999999999997</v>
      </c>
      <c r="Q205" s="59" t="s">
        <v>0</v>
      </c>
      <c r="R205" s="14"/>
      <c r="S205" s="14"/>
    </row>
    <row r="206" spans="1:19" s="13" customFormat="1" ht="21.2" hidden="1" customHeight="1">
      <c r="A206" s="52" t="s">
        <v>48</v>
      </c>
      <c r="B206" s="39" t="s">
        <v>417</v>
      </c>
      <c r="C206" s="39" t="s">
        <v>47</v>
      </c>
      <c r="D206" s="52" t="s">
        <v>443</v>
      </c>
      <c r="E206" s="52" t="s">
        <v>442</v>
      </c>
      <c r="F206" s="52" t="s">
        <v>48</v>
      </c>
      <c r="G206" s="39" t="s">
        <v>417</v>
      </c>
      <c r="H206" s="39" t="s">
        <v>13</v>
      </c>
      <c r="I206" s="39">
        <v>1964</v>
      </c>
      <c r="J206" s="40">
        <v>53</v>
      </c>
      <c r="K206" s="53">
        <v>49.1</v>
      </c>
      <c r="L206" s="54">
        <v>43</v>
      </c>
      <c r="M206" s="54">
        <v>64</v>
      </c>
      <c r="N206" s="54">
        <v>107</v>
      </c>
      <c r="O206" s="53">
        <v>75</v>
      </c>
      <c r="P206" s="55">
        <v>347.2</v>
      </c>
      <c r="Q206" s="55" t="s">
        <v>0</v>
      </c>
      <c r="R206" s="14"/>
      <c r="S206" s="14"/>
    </row>
    <row r="207" spans="1:19" s="13" customFormat="1" ht="21.2" hidden="1" customHeight="1">
      <c r="A207" s="56" t="s">
        <v>48</v>
      </c>
      <c r="B207" s="35" t="s">
        <v>417</v>
      </c>
      <c r="C207" s="35" t="s">
        <v>47</v>
      </c>
      <c r="D207" s="56" t="s">
        <v>96</v>
      </c>
      <c r="E207" s="56" t="s">
        <v>102</v>
      </c>
      <c r="F207" s="56" t="s">
        <v>48</v>
      </c>
      <c r="G207" s="35" t="s">
        <v>417</v>
      </c>
      <c r="H207" s="35" t="s">
        <v>2</v>
      </c>
      <c r="I207" s="35">
        <v>1963</v>
      </c>
      <c r="J207" s="36">
        <v>94</v>
      </c>
      <c r="K207" s="57">
        <v>94</v>
      </c>
      <c r="L207" s="58">
        <v>90</v>
      </c>
      <c r="M207" s="58">
        <v>112</v>
      </c>
      <c r="N207" s="58">
        <v>202</v>
      </c>
      <c r="O207" s="57">
        <v>18</v>
      </c>
      <c r="P207" s="59">
        <v>289.2</v>
      </c>
      <c r="Q207" s="59" t="s">
        <v>0</v>
      </c>
      <c r="R207" s="14"/>
      <c r="S207" s="14"/>
    </row>
    <row r="208" spans="1:19" s="13" customFormat="1" ht="21.2" hidden="1" customHeight="1">
      <c r="A208" s="56" t="s">
        <v>48</v>
      </c>
      <c r="B208" s="35" t="s">
        <v>400</v>
      </c>
      <c r="C208" s="35" t="s">
        <v>47</v>
      </c>
      <c r="D208" s="56" t="s">
        <v>98</v>
      </c>
      <c r="E208" s="56" t="s">
        <v>406</v>
      </c>
      <c r="F208" s="56" t="s">
        <v>48</v>
      </c>
      <c r="G208" s="35" t="s">
        <v>400</v>
      </c>
      <c r="H208" s="35" t="s">
        <v>2</v>
      </c>
      <c r="I208" s="35">
        <v>1955</v>
      </c>
      <c r="J208" s="36">
        <v>85</v>
      </c>
      <c r="K208" s="57">
        <v>84.2</v>
      </c>
      <c r="L208" s="58">
        <v>74</v>
      </c>
      <c r="M208" s="58">
        <v>91</v>
      </c>
      <c r="N208" s="58">
        <v>165</v>
      </c>
      <c r="O208" s="57">
        <v>6.8</v>
      </c>
      <c r="P208" s="59">
        <v>293.2</v>
      </c>
      <c r="Q208" s="59" t="s">
        <v>0</v>
      </c>
      <c r="R208" s="14"/>
      <c r="S208" s="14"/>
    </row>
    <row r="209" spans="1:19" s="13" customFormat="1" ht="21.2" hidden="1" customHeight="1">
      <c r="A209" s="56" t="s">
        <v>48</v>
      </c>
      <c r="B209" s="35" t="s">
        <v>381</v>
      </c>
      <c r="C209" s="35" t="s">
        <v>47</v>
      </c>
      <c r="D209" s="56" t="s">
        <v>385</v>
      </c>
      <c r="E209" s="56" t="s">
        <v>384</v>
      </c>
      <c r="F209" s="56" t="s">
        <v>48</v>
      </c>
      <c r="G209" s="35" t="s">
        <v>381</v>
      </c>
      <c r="H209" s="35" t="s">
        <v>2</v>
      </c>
      <c r="I209" s="35">
        <v>1953</v>
      </c>
      <c r="J209" s="36">
        <v>105</v>
      </c>
      <c r="K209" s="57">
        <v>95.6</v>
      </c>
      <c r="L209" s="58">
        <v>78</v>
      </c>
      <c r="M209" s="58">
        <v>110</v>
      </c>
      <c r="N209" s="58">
        <v>188</v>
      </c>
      <c r="O209" s="57">
        <v>14.4</v>
      </c>
      <c r="P209" s="59">
        <v>327.10000000000002</v>
      </c>
      <c r="Q209" s="59" t="s">
        <v>0</v>
      </c>
      <c r="R209" s="14"/>
      <c r="S209" s="14"/>
    </row>
    <row r="210" spans="1:19" s="13" customFormat="1" ht="21.2" hidden="1" customHeight="1">
      <c r="A210" s="56" t="s">
        <v>48</v>
      </c>
      <c r="B210" s="35" t="s">
        <v>381</v>
      </c>
      <c r="C210" s="35" t="s">
        <v>47</v>
      </c>
      <c r="D210" s="56" t="s">
        <v>399</v>
      </c>
      <c r="E210" s="56" t="s">
        <v>398</v>
      </c>
      <c r="F210" s="56" t="s">
        <v>48</v>
      </c>
      <c r="G210" s="35" t="s">
        <v>381</v>
      </c>
      <c r="H210" s="35" t="s">
        <v>2</v>
      </c>
      <c r="I210" s="35">
        <v>1951</v>
      </c>
      <c r="J210" s="36">
        <v>69</v>
      </c>
      <c r="K210" s="57">
        <v>68</v>
      </c>
      <c r="L210" s="58">
        <v>67</v>
      </c>
      <c r="M210" s="58">
        <v>87</v>
      </c>
      <c r="N210" s="58">
        <v>154</v>
      </c>
      <c r="O210" s="57">
        <v>27</v>
      </c>
      <c r="P210" s="59">
        <v>331.3</v>
      </c>
      <c r="Q210" s="59" t="s">
        <v>0</v>
      </c>
      <c r="R210" s="14"/>
      <c r="S210" s="14"/>
    </row>
    <row r="211" spans="1:19" s="291" customFormat="1" ht="21.2" hidden="1" customHeight="1">
      <c r="A211" s="284"/>
      <c r="B211" s="285"/>
      <c r="C211" s="285"/>
      <c r="D211" s="284"/>
      <c r="E211" s="284"/>
      <c r="F211" s="284"/>
      <c r="G211" s="285"/>
      <c r="H211" s="285"/>
      <c r="I211" s="285"/>
      <c r="J211" s="286"/>
      <c r="K211" s="287"/>
      <c r="L211" s="288"/>
      <c r="M211" s="288"/>
      <c r="N211" s="288"/>
      <c r="O211" s="287"/>
      <c r="P211" s="289"/>
      <c r="Q211" s="289"/>
      <c r="R211" s="290"/>
      <c r="S211" s="290"/>
    </row>
    <row r="212" spans="1:19" s="13" customFormat="1" ht="21.2" hidden="1" customHeight="1">
      <c r="A212" s="56" t="s">
        <v>93</v>
      </c>
      <c r="B212" s="35" t="s">
        <v>258</v>
      </c>
      <c r="C212" s="35" t="s">
        <v>41</v>
      </c>
      <c r="D212" s="56" t="s">
        <v>750</v>
      </c>
      <c r="E212" s="56" t="s">
        <v>368</v>
      </c>
      <c r="F212" s="56" t="s">
        <v>93</v>
      </c>
      <c r="G212" s="35" t="s">
        <v>258</v>
      </c>
      <c r="H212" s="35" t="s">
        <v>2</v>
      </c>
      <c r="I212" s="35">
        <v>2002</v>
      </c>
      <c r="J212" s="36">
        <v>35</v>
      </c>
      <c r="K212" s="57">
        <v>34.5</v>
      </c>
      <c r="L212" s="58">
        <v>15</v>
      </c>
      <c r="M212" s="58">
        <v>22</v>
      </c>
      <c r="N212" s="58">
        <v>37</v>
      </c>
      <c r="O212" s="57">
        <v>0</v>
      </c>
      <c r="P212" s="59" t="s">
        <v>0</v>
      </c>
      <c r="Q212" s="59" t="s">
        <v>0</v>
      </c>
      <c r="R212" s="14"/>
      <c r="S212" s="14"/>
    </row>
    <row r="213" spans="1:19" s="13" customFormat="1" ht="21.2" hidden="1" customHeight="1">
      <c r="A213" s="52" t="s">
        <v>93</v>
      </c>
      <c r="B213" s="39" t="s">
        <v>258</v>
      </c>
      <c r="C213" s="39" t="s">
        <v>41</v>
      </c>
      <c r="D213" s="52" t="s">
        <v>747</v>
      </c>
      <c r="E213" s="52" t="s">
        <v>263</v>
      </c>
      <c r="F213" s="52" t="s">
        <v>93</v>
      </c>
      <c r="G213" s="39" t="s">
        <v>258</v>
      </c>
      <c r="H213" s="39" t="s">
        <v>13</v>
      </c>
      <c r="I213" s="39">
        <v>2007</v>
      </c>
      <c r="J213" s="40" t="s">
        <v>264</v>
      </c>
      <c r="K213" s="53">
        <v>34.1</v>
      </c>
      <c r="L213" s="54">
        <v>11</v>
      </c>
      <c r="M213" s="54">
        <v>15</v>
      </c>
      <c r="N213" s="54">
        <v>26</v>
      </c>
      <c r="O213" s="53" t="s">
        <v>0</v>
      </c>
      <c r="P213" s="55" t="s">
        <v>0</v>
      </c>
      <c r="Q213" s="55" t="s">
        <v>0</v>
      </c>
      <c r="R213" s="14"/>
      <c r="S213" s="14"/>
    </row>
    <row r="214" spans="1:19" s="13" customFormat="1" ht="21.2" hidden="1" customHeight="1">
      <c r="A214" s="52" t="s">
        <v>93</v>
      </c>
      <c r="B214" s="39" t="s">
        <v>258</v>
      </c>
      <c r="C214" s="39" t="s">
        <v>41</v>
      </c>
      <c r="D214" s="52" t="s">
        <v>747</v>
      </c>
      <c r="E214" s="52" t="s">
        <v>261</v>
      </c>
      <c r="F214" s="52" t="s">
        <v>93</v>
      </c>
      <c r="G214" s="39" t="s">
        <v>258</v>
      </c>
      <c r="H214" s="39" t="s">
        <v>13</v>
      </c>
      <c r="I214" s="39">
        <v>2003</v>
      </c>
      <c r="J214" s="40" t="s">
        <v>748</v>
      </c>
      <c r="K214" s="53">
        <v>43.21</v>
      </c>
      <c r="L214" s="54">
        <v>28</v>
      </c>
      <c r="M214" s="54">
        <v>37</v>
      </c>
      <c r="N214" s="54">
        <v>65</v>
      </c>
      <c r="O214" s="53" t="s">
        <v>0</v>
      </c>
      <c r="P214" s="55" t="s">
        <v>0</v>
      </c>
      <c r="Q214" s="55" t="s">
        <v>0</v>
      </c>
      <c r="R214" s="14"/>
      <c r="S214" s="14"/>
    </row>
    <row r="215" spans="1:19" s="13" customFormat="1" ht="21.2" hidden="1" customHeight="1">
      <c r="A215" s="56" t="s">
        <v>93</v>
      </c>
      <c r="B215" s="35" t="s">
        <v>258</v>
      </c>
      <c r="C215" s="35" t="s">
        <v>41</v>
      </c>
      <c r="D215" s="56" t="s">
        <v>63</v>
      </c>
      <c r="E215" s="56" t="s">
        <v>97</v>
      </c>
      <c r="F215" s="56" t="s">
        <v>93</v>
      </c>
      <c r="G215" s="35" t="s">
        <v>258</v>
      </c>
      <c r="H215" s="35" t="s">
        <v>2</v>
      </c>
      <c r="I215" s="35">
        <v>2004</v>
      </c>
      <c r="J215" s="36" t="s">
        <v>937</v>
      </c>
      <c r="K215" s="57">
        <v>59.2</v>
      </c>
      <c r="L215" s="58">
        <v>17</v>
      </c>
      <c r="M215" s="58">
        <v>23</v>
      </c>
      <c r="N215" s="58">
        <v>40</v>
      </c>
      <c r="O215" s="57" t="s">
        <v>0</v>
      </c>
      <c r="P215" s="59" t="s">
        <v>0</v>
      </c>
      <c r="Q215" s="59">
        <v>266.04000000000002</v>
      </c>
      <c r="R215" s="14"/>
      <c r="S215" s="14"/>
    </row>
    <row r="216" spans="1:19" s="13" customFormat="1" ht="21.2" hidden="1" customHeight="1">
      <c r="A216" s="56" t="s">
        <v>93</v>
      </c>
      <c r="B216" s="35" t="s">
        <v>258</v>
      </c>
      <c r="C216" s="35" t="s">
        <v>41</v>
      </c>
      <c r="D216" s="56" t="s">
        <v>938</v>
      </c>
      <c r="E216" s="56" t="s">
        <v>939</v>
      </c>
      <c r="F216" s="56" t="s">
        <v>93</v>
      </c>
      <c r="G216" s="35" t="s">
        <v>258</v>
      </c>
      <c r="H216" s="35" t="s">
        <v>2</v>
      </c>
      <c r="I216" s="35">
        <v>2002</v>
      </c>
      <c r="J216" s="36">
        <v>56</v>
      </c>
      <c r="K216" s="57">
        <v>54</v>
      </c>
      <c r="L216" s="58">
        <v>22</v>
      </c>
      <c r="M216" s="58">
        <v>29</v>
      </c>
      <c r="N216" s="58">
        <v>51</v>
      </c>
      <c r="O216" s="59" t="s">
        <v>0</v>
      </c>
      <c r="P216" s="59" t="s">
        <v>0</v>
      </c>
      <c r="Q216" s="59" t="s">
        <v>0</v>
      </c>
      <c r="R216" s="14"/>
      <c r="S216" s="14"/>
    </row>
    <row r="217" spans="1:19" s="13" customFormat="1" ht="21.2" hidden="1" customHeight="1">
      <c r="A217" s="52" t="s">
        <v>93</v>
      </c>
      <c r="B217" s="39" t="s">
        <v>258</v>
      </c>
      <c r="C217" s="39" t="s">
        <v>41</v>
      </c>
      <c r="D217" s="52" t="s">
        <v>279</v>
      </c>
      <c r="E217" s="52" t="s">
        <v>292</v>
      </c>
      <c r="F217" s="52" t="s">
        <v>93</v>
      </c>
      <c r="G217" s="39" t="s">
        <v>258</v>
      </c>
      <c r="H217" s="39" t="s">
        <v>13</v>
      </c>
      <c r="I217" s="39">
        <v>2002</v>
      </c>
      <c r="J217" s="40" t="s">
        <v>51</v>
      </c>
      <c r="K217" s="53">
        <v>52.5</v>
      </c>
      <c r="L217" s="54">
        <v>28</v>
      </c>
      <c r="M217" s="54">
        <v>34</v>
      </c>
      <c r="N217" s="54">
        <v>62</v>
      </c>
      <c r="O217" s="53" t="s">
        <v>0</v>
      </c>
      <c r="P217" s="55" t="s">
        <v>0</v>
      </c>
      <c r="Q217" s="55" t="s">
        <v>0</v>
      </c>
      <c r="R217" s="14"/>
      <c r="S217" s="14"/>
    </row>
    <row r="218" spans="1:19" s="13" customFormat="1" ht="21.2" hidden="1" customHeight="1">
      <c r="A218" s="56" t="s">
        <v>93</v>
      </c>
      <c r="B218" s="35" t="s">
        <v>216</v>
      </c>
      <c r="C218" s="35" t="s">
        <v>41</v>
      </c>
      <c r="D218" s="56" t="s">
        <v>751</v>
      </c>
      <c r="E218" s="56" t="s">
        <v>527</v>
      </c>
      <c r="F218" s="56" t="s">
        <v>93</v>
      </c>
      <c r="G218" s="35" t="s">
        <v>216</v>
      </c>
      <c r="H218" s="35" t="s">
        <v>2</v>
      </c>
      <c r="I218" s="35">
        <v>2001</v>
      </c>
      <c r="J218" s="36">
        <v>56</v>
      </c>
      <c r="K218" s="57">
        <v>53.6</v>
      </c>
      <c r="L218" s="58">
        <v>36</v>
      </c>
      <c r="M218" s="58">
        <v>39</v>
      </c>
      <c r="N218" s="58">
        <v>75</v>
      </c>
      <c r="O218" s="57" t="s">
        <v>0</v>
      </c>
      <c r="P218" s="59" t="s">
        <v>0</v>
      </c>
      <c r="Q218" s="59">
        <v>413.89</v>
      </c>
      <c r="R218" s="14"/>
      <c r="S218" s="14"/>
    </row>
    <row r="219" spans="1:19" s="13" customFormat="1" ht="21.2" hidden="1" customHeight="1">
      <c r="A219" s="52" t="s">
        <v>93</v>
      </c>
      <c r="B219" s="39" t="s">
        <v>216</v>
      </c>
      <c r="C219" s="39" t="s">
        <v>41</v>
      </c>
      <c r="D219" s="52" t="s">
        <v>257</v>
      </c>
      <c r="E219" s="52" t="s">
        <v>256</v>
      </c>
      <c r="F219" s="52" t="s">
        <v>93</v>
      </c>
      <c r="G219" s="39" t="s">
        <v>216</v>
      </c>
      <c r="H219" s="39" t="s">
        <v>13</v>
      </c>
      <c r="I219" s="39">
        <v>2001</v>
      </c>
      <c r="J219" s="40" t="s">
        <v>38</v>
      </c>
      <c r="K219" s="53">
        <v>60.9</v>
      </c>
      <c r="L219" s="54">
        <v>24</v>
      </c>
      <c r="M219" s="54">
        <v>30</v>
      </c>
      <c r="N219" s="54">
        <v>54</v>
      </c>
      <c r="O219" s="53" t="s">
        <v>0</v>
      </c>
      <c r="P219" s="55" t="s">
        <v>0</v>
      </c>
      <c r="Q219" s="55" t="s">
        <v>0</v>
      </c>
      <c r="R219" s="14"/>
      <c r="S219" s="14"/>
    </row>
    <row r="220" spans="1:19" s="13" customFormat="1" ht="21.2" hidden="1" customHeight="1">
      <c r="A220" s="56" t="s">
        <v>93</v>
      </c>
      <c r="B220" s="35" t="s">
        <v>216</v>
      </c>
      <c r="C220" s="35" t="s">
        <v>41</v>
      </c>
      <c r="D220" s="56" t="s">
        <v>276</v>
      </c>
      <c r="E220" s="56" t="s">
        <v>55</v>
      </c>
      <c r="F220" s="56" t="s">
        <v>93</v>
      </c>
      <c r="G220" s="35" t="s">
        <v>216</v>
      </c>
      <c r="H220" s="35" t="s">
        <v>2</v>
      </c>
      <c r="I220" s="35">
        <v>2001</v>
      </c>
      <c r="J220" s="36" t="s">
        <v>235</v>
      </c>
      <c r="K220" s="57">
        <v>58.3</v>
      </c>
      <c r="L220" s="58">
        <v>38</v>
      </c>
      <c r="M220" s="58">
        <v>50</v>
      </c>
      <c r="N220" s="58">
        <v>86</v>
      </c>
      <c r="O220" s="57" t="s">
        <v>0</v>
      </c>
      <c r="P220" s="59" t="s">
        <v>0</v>
      </c>
      <c r="Q220" s="57">
        <v>387.5</v>
      </c>
      <c r="R220" s="14"/>
      <c r="S220" s="14"/>
    </row>
    <row r="221" spans="1:19" s="13" customFormat="1" ht="21.2" hidden="1" customHeight="1">
      <c r="A221" s="56" t="s">
        <v>93</v>
      </c>
      <c r="B221" s="35" t="s">
        <v>216</v>
      </c>
      <c r="C221" s="35" t="s">
        <v>41</v>
      </c>
      <c r="D221" s="56" t="s">
        <v>279</v>
      </c>
      <c r="E221" s="56" t="s">
        <v>70</v>
      </c>
      <c r="F221" s="56" t="s">
        <v>93</v>
      </c>
      <c r="G221" s="35" t="s">
        <v>216</v>
      </c>
      <c r="H221" s="35" t="s">
        <v>2</v>
      </c>
      <c r="I221" s="35">
        <v>2001</v>
      </c>
      <c r="J221" s="36">
        <v>62</v>
      </c>
      <c r="K221" s="57">
        <v>59.2</v>
      </c>
      <c r="L221" s="58">
        <v>48</v>
      </c>
      <c r="M221" s="58">
        <v>60</v>
      </c>
      <c r="N221" s="58">
        <v>108</v>
      </c>
      <c r="O221" s="57" t="s">
        <v>0</v>
      </c>
      <c r="P221" s="59" t="s">
        <v>0</v>
      </c>
      <c r="Q221" s="59" t="s">
        <v>0</v>
      </c>
      <c r="R221" s="14"/>
      <c r="S221" s="14"/>
    </row>
    <row r="222" spans="1:19" s="13" customFormat="1" ht="21.2" hidden="1" customHeight="1">
      <c r="A222" s="56" t="s">
        <v>93</v>
      </c>
      <c r="B222" s="35" t="s">
        <v>216</v>
      </c>
      <c r="C222" s="35" t="s">
        <v>41</v>
      </c>
      <c r="D222" s="56" t="s">
        <v>159</v>
      </c>
      <c r="E222" s="56" t="s">
        <v>252</v>
      </c>
      <c r="F222" s="56" t="s">
        <v>93</v>
      </c>
      <c r="G222" s="35" t="s">
        <v>216</v>
      </c>
      <c r="H222" s="35" t="s">
        <v>2</v>
      </c>
      <c r="I222" s="35">
        <v>2000</v>
      </c>
      <c r="J222" s="36">
        <v>45</v>
      </c>
      <c r="K222" s="57">
        <v>44.7</v>
      </c>
      <c r="L222" s="58">
        <v>36</v>
      </c>
      <c r="M222" s="58">
        <v>52</v>
      </c>
      <c r="N222" s="58">
        <v>88</v>
      </c>
      <c r="O222" s="57" t="s">
        <v>0</v>
      </c>
      <c r="P222" s="57" t="s">
        <v>0</v>
      </c>
      <c r="Q222" s="57" t="s">
        <v>0</v>
      </c>
      <c r="R222" s="14"/>
      <c r="S222" s="14"/>
    </row>
    <row r="223" spans="1:19" s="13" customFormat="1" ht="21.2" hidden="1" customHeight="1">
      <c r="A223" s="56" t="s">
        <v>93</v>
      </c>
      <c r="B223" s="35" t="s">
        <v>216</v>
      </c>
      <c r="C223" s="35" t="s">
        <v>41</v>
      </c>
      <c r="D223" s="56" t="s">
        <v>159</v>
      </c>
      <c r="E223" s="56" t="s">
        <v>155</v>
      </c>
      <c r="F223" s="56" t="s">
        <v>93</v>
      </c>
      <c r="G223" s="35" t="s">
        <v>216</v>
      </c>
      <c r="H223" s="35" t="s">
        <v>2</v>
      </c>
      <c r="I223" s="35">
        <v>2001</v>
      </c>
      <c r="J223" s="36">
        <v>50</v>
      </c>
      <c r="K223" s="57">
        <v>46.9</v>
      </c>
      <c r="L223" s="58">
        <v>36</v>
      </c>
      <c r="M223" s="58">
        <v>43</v>
      </c>
      <c r="N223" s="58">
        <v>79</v>
      </c>
      <c r="O223" s="57" t="s">
        <v>0</v>
      </c>
      <c r="P223" s="59" t="s">
        <v>0</v>
      </c>
      <c r="Q223" s="59">
        <v>461.46</v>
      </c>
      <c r="R223" s="14"/>
      <c r="S223" s="14"/>
    </row>
    <row r="224" spans="1:19" s="13" customFormat="1" ht="21.2" hidden="1" customHeight="1">
      <c r="A224" s="56" t="s">
        <v>93</v>
      </c>
      <c r="B224" s="35" t="s">
        <v>330</v>
      </c>
      <c r="C224" s="35" t="s">
        <v>41</v>
      </c>
      <c r="D224" s="56" t="s">
        <v>243</v>
      </c>
      <c r="E224" s="56" t="s">
        <v>752</v>
      </c>
      <c r="F224" s="56" t="s">
        <v>93</v>
      </c>
      <c r="G224" s="35" t="s">
        <v>330</v>
      </c>
      <c r="H224" s="35" t="s">
        <v>2</v>
      </c>
      <c r="I224" s="35">
        <v>1998</v>
      </c>
      <c r="J224" s="36">
        <v>56</v>
      </c>
      <c r="K224" s="57">
        <v>54.5</v>
      </c>
      <c r="L224" s="58">
        <v>62</v>
      </c>
      <c r="M224" s="58">
        <v>75</v>
      </c>
      <c r="N224" s="58">
        <v>137</v>
      </c>
      <c r="O224" s="57">
        <v>54</v>
      </c>
      <c r="P224" s="59" t="s">
        <v>0</v>
      </c>
      <c r="Q224" s="59" t="s">
        <v>0</v>
      </c>
      <c r="R224" s="14"/>
      <c r="S224" s="14"/>
    </row>
    <row r="225" spans="1:19" s="13" customFormat="1" ht="21.2" hidden="1" customHeight="1">
      <c r="A225" s="52" t="s">
        <v>93</v>
      </c>
      <c r="B225" s="39" t="s">
        <v>330</v>
      </c>
      <c r="C225" s="39" t="s">
        <v>41</v>
      </c>
      <c r="D225" s="52" t="s">
        <v>159</v>
      </c>
      <c r="E225" s="52" t="s">
        <v>217</v>
      </c>
      <c r="F225" s="52" t="s">
        <v>93</v>
      </c>
      <c r="G225" s="39" t="s">
        <v>330</v>
      </c>
      <c r="H225" s="39" t="s">
        <v>13</v>
      </c>
      <c r="I225" s="39">
        <v>1998</v>
      </c>
      <c r="J225" s="40">
        <v>63</v>
      </c>
      <c r="K225" s="53">
        <v>61.4</v>
      </c>
      <c r="L225" s="54">
        <v>62</v>
      </c>
      <c r="M225" s="54">
        <v>74</v>
      </c>
      <c r="N225" s="54">
        <v>136</v>
      </c>
      <c r="O225" s="53">
        <v>81</v>
      </c>
      <c r="P225" s="55" t="s">
        <v>0</v>
      </c>
      <c r="Q225" s="55">
        <v>523.70000000000005</v>
      </c>
      <c r="R225" s="14"/>
      <c r="S225" s="14"/>
    </row>
    <row r="226" spans="1:19" s="13" customFormat="1" ht="21.2" hidden="1" customHeight="1">
      <c r="A226" s="56" t="s">
        <v>93</v>
      </c>
      <c r="B226" s="35" t="s">
        <v>330</v>
      </c>
      <c r="C226" s="35" t="s">
        <v>41</v>
      </c>
      <c r="D226" s="56" t="s">
        <v>159</v>
      </c>
      <c r="E226" s="56" t="s">
        <v>337</v>
      </c>
      <c r="F226" s="56" t="s">
        <v>93</v>
      </c>
      <c r="G226" s="35" t="s">
        <v>330</v>
      </c>
      <c r="H226" s="35" t="s">
        <v>2</v>
      </c>
      <c r="I226" s="35">
        <v>1997</v>
      </c>
      <c r="J226" s="36">
        <v>77</v>
      </c>
      <c r="K226" s="57">
        <v>75.7</v>
      </c>
      <c r="L226" s="58">
        <v>87</v>
      </c>
      <c r="M226" s="58">
        <v>107</v>
      </c>
      <c r="N226" s="58">
        <v>194</v>
      </c>
      <c r="O226" s="57">
        <v>46</v>
      </c>
      <c r="P226" s="59" t="s">
        <v>0</v>
      </c>
      <c r="Q226" s="59" t="s">
        <v>0</v>
      </c>
      <c r="R226" s="14"/>
      <c r="S226" s="14"/>
    </row>
    <row r="227" spans="1:19" s="13" customFormat="1" ht="21.2" hidden="1" customHeight="1">
      <c r="A227" s="56" t="s">
        <v>93</v>
      </c>
      <c r="B227" s="35" t="s">
        <v>330</v>
      </c>
      <c r="C227" s="35" t="s">
        <v>41</v>
      </c>
      <c r="D227" s="56" t="s">
        <v>352</v>
      </c>
      <c r="E227" s="56" t="s">
        <v>353</v>
      </c>
      <c r="F227" s="56" t="s">
        <v>93</v>
      </c>
      <c r="G227" s="35" t="s">
        <v>330</v>
      </c>
      <c r="H227" s="35" t="s">
        <v>2</v>
      </c>
      <c r="I227" s="35">
        <v>1997</v>
      </c>
      <c r="J227" s="36">
        <v>62</v>
      </c>
      <c r="K227" s="57">
        <v>59.9</v>
      </c>
      <c r="L227" s="58">
        <v>50</v>
      </c>
      <c r="M227" s="58">
        <v>60</v>
      </c>
      <c r="N227" s="58">
        <v>110</v>
      </c>
      <c r="O227" s="57">
        <v>10</v>
      </c>
      <c r="P227" s="59" t="s">
        <v>0</v>
      </c>
      <c r="Q227" s="59" t="s">
        <v>0</v>
      </c>
      <c r="R227" s="14"/>
      <c r="S227" s="14"/>
    </row>
    <row r="228" spans="1:19" s="13" customFormat="1" ht="21.2" hidden="1" customHeight="1">
      <c r="A228" s="56" t="s">
        <v>93</v>
      </c>
      <c r="B228" s="35" t="s">
        <v>6</v>
      </c>
      <c r="C228" s="35" t="s">
        <v>41</v>
      </c>
      <c r="D228" s="56" t="s">
        <v>320</v>
      </c>
      <c r="E228" s="56" t="s">
        <v>126</v>
      </c>
      <c r="F228" s="56" t="s">
        <v>93</v>
      </c>
      <c r="G228" s="35" t="s">
        <v>6</v>
      </c>
      <c r="H228" s="35" t="s">
        <v>2</v>
      </c>
      <c r="I228" s="35">
        <v>1994</v>
      </c>
      <c r="J228" s="36">
        <v>77</v>
      </c>
      <c r="K228" s="57">
        <v>76</v>
      </c>
      <c r="L228" s="58">
        <v>115</v>
      </c>
      <c r="M228" s="58">
        <v>140</v>
      </c>
      <c r="N228" s="58">
        <v>252</v>
      </c>
      <c r="O228" s="57">
        <v>104</v>
      </c>
      <c r="P228" s="59" t="s">
        <v>0</v>
      </c>
      <c r="Q228" s="59" t="s">
        <v>0</v>
      </c>
      <c r="R228" s="14"/>
      <c r="S228" s="14"/>
    </row>
    <row r="229" spans="1:19" s="13" customFormat="1" ht="21.2" hidden="1" customHeight="1">
      <c r="A229" s="52" t="s">
        <v>93</v>
      </c>
      <c r="B229" s="39" t="s">
        <v>6</v>
      </c>
      <c r="C229" s="39" t="s">
        <v>41</v>
      </c>
      <c r="D229" s="52" t="s">
        <v>159</v>
      </c>
      <c r="E229" s="52" t="s">
        <v>291</v>
      </c>
      <c r="F229" s="52" t="s">
        <v>93</v>
      </c>
      <c r="G229" s="39" t="s">
        <v>6</v>
      </c>
      <c r="H229" s="39" t="s">
        <v>13</v>
      </c>
      <c r="I229" s="39">
        <v>1994</v>
      </c>
      <c r="J229" s="40" t="s">
        <v>213</v>
      </c>
      <c r="K229" s="53">
        <v>67.8</v>
      </c>
      <c r="L229" s="54">
        <v>51</v>
      </c>
      <c r="M229" s="54">
        <v>62</v>
      </c>
      <c r="N229" s="54">
        <v>111</v>
      </c>
      <c r="O229" s="53">
        <v>43</v>
      </c>
      <c r="P229" s="55" t="s">
        <v>0</v>
      </c>
      <c r="Q229" s="55" t="s">
        <v>0</v>
      </c>
      <c r="R229" s="14"/>
      <c r="S229" s="14"/>
    </row>
    <row r="230" spans="1:19" s="13" customFormat="1" ht="21.2" hidden="1" customHeight="1">
      <c r="A230" s="56" t="s">
        <v>93</v>
      </c>
      <c r="B230" s="35" t="s">
        <v>6</v>
      </c>
      <c r="C230" s="35" t="s">
        <v>41</v>
      </c>
      <c r="D230" s="56" t="s">
        <v>328</v>
      </c>
      <c r="E230" s="56" t="s">
        <v>102</v>
      </c>
      <c r="F230" s="56" t="s">
        <v>93</v>
      </c>
      <c r="G230" s="35" t="s">
        <v>6</v>
      </c>
      <c r="H230" s="35" t="s">
        <v>2</v>
      </c>
      <c r="I230" s="35">
        <v>1995</v>
      </c>
      <c r="J230" s="36">
        <v>69</v>
      </c>
      <c r="K230" s="57">
        <v>66.7</v>
      </c>
      <c r="L230" s="58">
        <v>95</v>
      </c>
      <c r="M230" s="58">
        <v>119</v>
      </c>
      <c r="N230" s="58">
        <v>214</v>
      </c>
      <c r="O230" s="57">
        <v>90</v>
      </c>
      <c r="P230" s="59" t="s">
        <v>0</v>
      </c>
      <c r="Q230" s="59" t="s">
        <v>0</v>
      </c>
      <c r="R230" s="14"/>
      <c r="S230" s="14"/>
    </row>
    <row r="231" spans="1:19" s="13" customFormat="1" ht="21.2" hidden="1" customHeight="1">
      <c r="A231" s="56" t="s">
        <v>93</v>
      </c>
      <c r="B231" s="35" t="s">
        <v>6</v>
      </c>
      <c r="C231" s="35" t="s">
        <v>41</v>
      </c>
      <c r="D231" s="56" t="s">
        <v>352</v>
      </c>
      <c r="E231" s="56" t="s">
        <v>342</v>
      </c>
      <c r="F231" s="56" t="s">
        <v>93</v>
      </c>
      <c r="G231" s="35" t="s">
        <v>6</v>
      </c>
      <c r="H231" s="35" t="s">
        <v>2</v>
      </c>
      <c r="I231" s="35">
        <v>1996</v>
      </c>
      <c r="J231" s="36">
        <v>62</v>
      </c>
      <c r="K231" s="57">
        <v>59.5</v>
      </c>
      <c r="L231" s="58">
        <v>72</v>
      </c>
      <c r="M231" s="58">
        <v>90</v>
      </c>
      <c r="N231" s="58">
        <v>160</v>
      </c>
      <c r="O231" s="57">
        <v>61</v>
      </c>
      <c r="P231" s="59" t="s">
        <v>0</v>
      </c>
      <c r="Q231" s="59" t="s">
        <v>0</v>
      </c>
      <c r="R231" s="14"/>
      <c r="S231" s="14"/>
    </row>
    <row r="232" spans="1:19" s="13" customFormat="1" ht="21.2" hidden="1" customHeight="1">
      <c r="A232" s="56" t="s">
        <v>93</v>
      </c>
      <c r="B232" s="35" t="s">
        <v>11</v>
      </c>
      <c r="C232" s="35" t="s">
        <v>41</v>
      </c>
      <c r="D232" s="56" t="s">
        <v>123</v>
      </c>
      <c r="E232" s="56" t="s">
        <v>97</v>
      </c>
      <c r="F232" s="56" t="s">
        <v>93</v>
      </c>
      <c r="G232" s="35" t="s">
        <v>11</v>
      </c>
      <c r="H232" s="35" t="s">
        <v>2</v>
      </c>
      <c r="I232" s="35">
        <v>1982</v>
      </c>
      <c r="J232" s="36">
        <v>94</v>
      </c>
      <c r="K232" s="57">
        <v>87.6</v>
      </c>
      <c r="L232" s="58">
        <v>68</v>
      </c>
      <c r="M232" s="58">
        <v>92</v>
      </c>
      <c r="N232" s="58">
        <v>160</v>
      </c>
      <c r="O232" s="57">
        <v>1.9</v>
      </c>
      <c r="P232" s="59" t="s">
        <v>0</v>
      </c>
      <c r="Q232" s="59" t="s">
        <v>0</v>
      </c>
      <c r="R232" s="14"/>
      <c r="S232" s="14"/>
    </row>
    <row r="233" spans="1:19" s="13" customFormat="1" ht="21.2" hidden="1" customHeight="1">
      <c r="A233" s="56" t="s">
        <v>93</v>
      </c>
      <c r="B233" s="35" t="s">
        <v>11</v>
      </c>
      <c r="C233" s="35" t="s">
        <v>41</v>
      </c>
      <c r="D233" s="56" t="s">
        <v>754</v>
      </c>
      <c r="E233" s="56" t="s">
        <v>755</v>
      </c>
      <c r="F233" s="56" t="s">
        <v>93</v>
      </c>
      <c r="G233" s="35" t="s">
        <v>11</v>
      </c>
      <c r="H233" s="35" t="s">
        <v>2</v>
      </c>
      <c r="I233" s="35">
        <v>1989</v>
      </c>
      <c r="J233" s="36">
        <v>62</v>
      </c>
      <c r="K233" s="57">
        <v>60.9</v>
      </c>
      <c r="L233" s="58">
        <v>60</v>
      </c>
      <c r="M233" s="58">
        <v>85</v>
      </c>
      <c r="N233" s="58">
        <v>145</v>
      </c>
      <c r="O233" s="57">
        <v>41</v>
      </c>
      <c r="P233" s="59" t="s">
        <v>0</v>
      </c>
      <c r="Q233" s="59" t="s">
        <v>0</v>
      </c>
      <c r="R233" s="14"/>
      <c r="S233" s="14"/>
    </row>
    <row r="234" spans="1:19" s="13" customFormat="1" ht="21.2" hidden="1" customHeight="1">
      <c r="A234" s="56" t="s">
        <v>93</v>
      </c>
      <c r="B234" s="35" t="s">
        <v>11</v>
      </c>
      <c r="C234" s="35" t="s">
        <v>41</v>
      </c>
      <c r="D234" s="56" t="s">
        <v>92</v>
      </c>
      <c r="E234" s="56" t="s">
        <v>102</v>
      </c>
      <c r="F234" s="56" t="s">
        <v>93</v>
      </c>
      <c r="G234" s="35" t="s">
        <v>11</v>
      </c>
      <c r="H234" s="35" t="s">
        <v>2</v>
      </c>
      <c r="I234" s="35">
        <v>1993</v>
      </c>
      <c r="J234" s="36">
        <v>94</v>
      </c>
      <c r="K234" s="57">
        <v>93.3</v>
      </c>
      <c r="L234" s="58">
        <v>145</v>
      </c>
      <c r="M234" s="58">
        <v>175</v>
      </c>
      <c r="N234" s="58">
        <v>320</v>
      </c>
      <c r="O234" s="57">
        <v>133.4</v>
      </c>
      <c r="P234" s="59" t="s">
        <v>0</v>
      </c>
      <c r="Q234" s="59" t="s">
        <v>0</v>
      </c>
      <c r="R234" s="14"/>
      <c r="S234" s="14"/>
    </row>
    <row r="235" spans="1:19" s="13" customFormat="1" ht="21.2" hidden="1" customHeight="1">
      <c r="A235" s="56" t="s">
        <v>93</v>
      </c>
      <c r="B235" s="35" t="s">
        <v>11</v>
      </c>
      <c r="C235" s="35" t="s">
        <v>41</v>
      </c>
      <c r="D235" s="56" t="s">
        <v>92</v>
      </c>
      <c r="E235" s="56" t="s">
        <v>91</v>
      </c>
      <c r="F235" s="56" t="s">
        <v>93</v>
      </c>
      <c r="G235" s="35" t="s">
        <v>11</v>
      </c>
      <c r="H235" s="35" t="s">
        <v>2</v>
      </c>
      <c r="I235" s="35">
        <v>1990</v>
      </c>
      <c r="J235" s="36">
        <v>105</v>
      </c>
      <c r="K235" s="57">
        <v>99.6</v>
      </c>
      <c r="L235" s="58">
        <v>98</v>
      </c>
      <c r="M235" s="58">
        <v>120</v>
      </c>
      <c r="N235" s="58">
        <v>218</v>
      </c>
      <c r="O235" s="57">
        <v>20.5</v>
      </c>
      <c r="P235" s="59" t="s">
        <v>0</v>
      </c>
      <c r="Q235" s="59" t="s">
        <v>0</v>
      </c>
      <c r="R235" s="14"/>
      <c r="S235" s="14"/>
    </row>
    <row r="236" spans="1:19" s="13" customFormat="1" ht="21.2" hidden="1" customHeight="1">
      <c r="A236" s="56" t="s">
        <v>93</v>
      </c>
      <c r="B236" s="35" t="s">
        <v>11</v>
      </c>
      <c r="C236" s="35" t="s">
        <v>41</v>
      </c>
      <c r="D236" s="56" t="s">
        <v>753</v>
      </c>
      <c r="E236" s="56" t="s">
        <v>97</v>
      </c>
      <c r="F236" s="56" t="s">
        <v>93</v>
      </c>
      <c r="G236" s="35" t="s">
        <v>11</v>
      </c>
      <c r="H236" s="35" t="s">
        <v>2</v>
      </c>
      <c r="I236" s="35">
        <v>1992</v>
      </c>
      <c r="J236" s="36">
        <v>77</v>
      </c>
      <c r="K236" s="57">
        <v>75.3</v>
      </c>
      <c r="L236" s="58">
        <v>93</v>
      </c>
      <c r="M236" s="58">
        <v>113</v>
      </c>
      <c r="N236" s="58">
        <v>206</v>
      </c>
      <c r="O236" s="57">
        <v>58</v>
      </c>
      <c r="P236" s="59" t="s">
        <v>0</v>
      </c>
      <c r="Q236" s="59" t="s">
        <v>0</v>
      </c>
      <c r="R236" s="14"/>
      <c r="S236" s="14"/>
    </row>
    <row r="237" spans="1:19" s="13" customFormat="1" ht="21.2" hidden="1" customHeight="1">
      <c r="A237" s="56" t="s">
        <v>93</v>
      </c>
      <c r="B237" s="35" t="s">
        <v>11</v>
      </c>
      <c r="C237" s="35" t="s">
        <v>41</v>
      </c>
      <c r="D237" s="56" t="s">
        <v>159</v>
      </c>
      <c r="E237" s="56" t="s">
        <v>158</v>
      </c>
      <c r="F237" s="56" t="s">
        <v>93</v>
      </c>
      <c r="G237" s="35" t="s">
        <v>11</v>
      </c>
      <c r="H237" s="35" t="s">
        <v>2</v>
      </c>
      <c r="I237" s="35">
        <v>1992</v>
      </c>
      <c r="J237" s="36">
        <v>85</v>
      </c>
      <c r="K237" s="57">
        <v>82.1</v>
      </c>
      <c r="L237" s="58">
        <v>84</v>
      </c>
      <c r="M237" s="58">
        <v>110</v>
      </c>
      <c r="N237" s="58">
        <v>191</v>
      </c>
      <c r="O237" s="57">
        <v>24.2</v>
      </c>
      <c r="P237" s="59" t="s">
        <v>0</v>
      </c>
      <c r="Q237" s="59" t="s">
        <v>0</v>
      </c>
      <c r="R237" s="14"/>
      <c r="S237" s="14"/>
    </row>
    <row r="238" spans="1:19" s="13" customFormat="1" ht="21.2" hidden="1" customHeight="1">
      <c r="A238" s="56" t="s">
        <v>93</v>
      </c>
      <c r="B238" s="35" t="s">
        <v>440</v>
      </c>
      <c r="C238" s="35" t="s">
        <v>41</v>
      </c>
      <c r="D238" s="56" t="s">
        <v>159</v>
      </c>
      <c r="E238" s="56" t="s">
        <v>398</v>
      </c>
      <c r="F238" s="56" t="s">
        <v>93</v>
      </c>
      <c r="G238" s="35" t="s">
        <v>440</v>
      </c>
      <c r="H238" s="35" t="s">
        <v>2</v>
      </c>
      <c r="I238" s="35">
        <v>1967</v>
      </c>
      <c r="J238" s="36">
        <v>69</v>
      </c>
      <c r="K238" s="57">
        <v>67.400000000000006</v>
      </c>
      <c r="L238" s="58">
        <v>71</v>
      </c>
      <c r="M238" s="58">
        <v>89</v>
      </c>
      <c r="N238" s="58">
        <v>158</v>
      </c>
      <c r="O238" s="57">
        <v>34</v>
      </c>
      <c r="P238" s="59">
        <v>260.3</v>
      </c>
      <c r="Q238" s="59" t="s">
        <v>0</v>
      </c>
      <c r="R238" s="14"/>
      <c r="S238" s="14"/>
    </row>
    <row r="239" spans="1:19" s="13" customFormat="1" ht="21.2" hidden="1" customHeight="1">
      <c r="A239" s="56" t="s">
        <v>93</v>
      </c>
      <c r="B239" s="35" t="s">
        <v>440</v>
      </c>
      <c r="C239" s="35" t="s">
        <v>41</v>
      </c>
      <c r="D239" s="56" t="s">
        <v>159</v>
      </c>
      <c r="E239" s="56" t="s">
        <v>358</v>
      </c>
      <c r="F239" s="56" t="s">
        <v>93</v>
      </c>
      <c r="G239" s="35" t="s">
        <v>440</v>
      </c>
      <c r="H239" s="35" t="s">
        <v>2</v>
      </c>
      <c r="I239" s="35">
        <v>1965</v>
      </c>
      <c r="J239" s="36">
        <v>77</v>
      </c>
      <c r="K239" s="57">
        <v>76.099999999999994</v>
      </c>
      <c r="L239" s="58">
        <v>68</v>
      </c>
      <c r="M239" s="58">
        <v>90</v>
      </c>
      <c r="N239" s="58">
        <v>158</v>
      </c>
      <c r="O239" s="57">
        <v>16.5</v>
      </c>
      <c r="P239" s="59">
        <v>247.2</v>
      </c>
      <c r="Q239" s="59" t="s">
        <v>0</v>
      </c>
      <c r="R239" s="14"/>
      <c r="S239" s="14"/>
    </row>
    <row r="240" spans="1:19" s="13" customFormat="1" ht="21.2" hidden="1" customHeight="1">
      <c r="A240" s="56" t="s">
        <v>93</v>
      </c>
      <c r="B240" s="35" t="s">
        <v>417</v>
      </c>
      <c r="C240" s="35" t="s">
        <v>41</v>
      </c>
      <c r="D240" s="56" t="s">
        <v>276</v>
      </c>
      <c r="E240" s="56" t="s">
        <v>419</v>
      </c>
      <c r="F240" s="56" t="s">
        <v>93</v>
      </c>
      <c r="G240" s="35" t="s">
        <v>417</v>
      </c>
      <c r="H240" s="35" t="s">
        <v>2</v>
      </c>
      <c r="I240" s="35">
        <v>1960</v>
      </c>
      <c r="J240" s="36">
        <v>69</v>
      </c>
      <c r="K240" s="57">
        <v>63.2</v>
      </c>
      <c r="L240" s="58">
        <v>60</v>
      </c>
      <c r="M240" s="58">
        <v>80</v>
      </c>
      <c r="N240" s="58">
        <v>140</v>
      </c>
      <c r="O240" s="57">
        <v>25</v>
      </c>
      <c r="P240" s="59">
        <v>259.8</v>
      </c>
      <c r="Q240" s="59" t="s">
        <v>0</v>
      </c>
      <c r="R240" s="14"/>
      <c r="S240" s="14"/>
    </row>
    <row r="241" spans="1:19" s="13" customFormat="1" ht="21.2" hidden="1" customHeight="1">
      <c r="A241" s="8" t="s">
        <v>42</v>
      </c>
      <c r="B241" s="35" t="s">
        <v>330</v>
      </c>
      <c r="C241" s="35" t="s">
        <v>41</v>
      </c>
      <c r="D241" s="56" t="s">
        <v>882</v>
      </c>
      <c r="E241" s="56" t="s">
        <v>102</v>
      </c>
      <c r="F241" s="56" t="s">
        <v>42</v>
      </c>
      <c r="G241" s="35" t="s">
        <v>330</v>
      </c>
      <c r="H241" s="35" t="s">
        <v>2</v>
      </c>
      <c r="I241" s="35">
        <v>1998</v>
      </c>
      <c r="J241" s="36">
        <v>56</v>
      </c>
      <c r="K241" s="57">
        <v>54.5</v>
      </c>
      <c r="L241" s="58">
        <v>38</v>
      </c>
      <c r="M241" s="58">
        <v>58</v>
      </c>
      <c r="N241" s="58">
        <v>96</v>
      </c>
      <c r="O241" s="57">
        <v>18</v>
      </c>
      <c r="P241" s="59" t="s">
        <v>0</v>
      </c>
      <c r="Q241" s="59" t="s">
        <v>0</v>
      </c>
      <c r="R241" s="14"/>
      <c r="S241" s="14"/>
    </row>
    <row r="242" spans="1:19" s="13" customFormat="1" ht="21.2" hidden="1" customHeight="1">
      <c r="A242" s="8" t="s">
        <v>42</v>
      </c>
      <c r="B242" s="35" t="s">
        <v>6</v>
      </c>
      <c r="C242" s="35" t="s">
        <v>41</v>
      </c>
      <c r="D242" s="56" t="s">
        <v>877</v>
      </c>
      <c r="E242" s="56" t="s">
        <v>878</v>
      </c>
      <c r="F242" s="56" t="s">
        <v>42</v>
      </c>
      <c r="G242" s="35" t="s">
        <v>6</v>
      </c>
      <c r="H242" s="35" t="s">
        <v>2</v>
      </c>
      <c r="I242" s="35">
        <v>1995</v>
      </c>
      <c r="J242" s="36" t="s">
        <v>59</v>
      </c>
      <c r="K242" s="57" t="s">
        <v>879</v>
      </c>
      <c r="L242" s="58">
        <v>97</v>
      </c>
      <c r="M242" s="58">
        <v>115</v>
      </c>
      <c r="N242" s="58">
        <v>212</v>
      </c>
      <c r="O242" s="57">
        <v>5</v>
      </c>
      <c r="P242" s="59" t="s">
        <v>0</v>
      </c>
      <c r="Q242" s="59" t="s">
        <v>0</v>
      </c>
      <c r="R242" s="14"/>
      <c r="S242" s="14"/>
    </row>
    <row r="243" spans="1:19" s="13" customFormat="1" ht="21.2" hidden="1" customHeight="1">
      <c r="A243" s="8" t="s">
        <v>42</v>
      </c>
      <c r="B243" s="39" t="s">
        <v>11</v>
      </c>
      <c r="C243" s="39" t="s">
        <v>41</v>
      </c>
      <c r="D243" s="52" t="s">
        <v>40</v>
      </c>
      <c r="E243" s="52" t="s">
        <v>39</v>
      </c>
      <c r="F243" s="52" t="s">
        <v>42</v>
      </c>
      <c r="G243" s="39" t="s">
        <v>11</v>
      </c>
      <c r="H243" s="39" t="s">
        <v>13</v>
      </c>
      <c r="I243" s="39">
        <v>1988</v>
      </c>
      <c r="J243" s="40" t="s">
        <v>218</v>
      </c>
      <c r="K243" s="53" t="s">
        <v>270</v>
      </c>
      <c r="L243" s="54">
        <v>47</v>
      </c>
      <c r="M243" s="54">
        <v>55</v>
      </c>
      <c r="N243" s="54">
        <v>102</v>
      </c>
      <c r="O243" s="53">
        <v>59</v>
      </c>
      <c r="P243" s="55" t="s">
        <v>0</v>
      </c>
      <c r="Q243" s="55" t="s">
        <v>0</v>
      </c>
      <c r="R243" s="14"/>
      <c r="S243" s="14"/>
    </row>
    <row r="244" spans="1:19" s="13" customFormat="1" ht="21.2" hidden="1" customHeight="1">
      <c r="A244" s="8" t="s">
        <v>42</v>
      </c>
      <c r="B244" s="39" t="s">
        <v>11</v>
      </c>
      <c r="C244" s="39" t="s">
        <v>41</v>
      </c>
      <c r="D244" s="52" t="s">
        <v>40</v>
      </c>
      <c r="E244" s="52" t="s">
        <v>52</v>
      </c>
      <c r="F244" s="52" t="s">
        <v>42</v>
      </c>
      <c r="G244" s="39" t="s">
        <v>11</v>
      </c>
      <c r="H244" s="39" t="s">
        <v>13</v>
      </c>
      <c r="I244" s="39">
        <v>1986</v>
      </c>
      <c r="J244" s="40" t="s">
        <v>51</v>
      </c>
      <c r="K244" s="53" t="s">
        <v>883</v>
      </c>
      <c r="L244" s="54">
        <v>40</v>
      </c>
      <c r="M244" s="54">
        <v>54</v>
      </c>
      <c r="N244" s="54">
        <v>94</v>
      </c>
      <c r="O244" s="53">
        <v>59</v>
      </c>
      <c r="P244" s="55" t="s">
        <v>0</v>
      </c>
      <c r="Q244" s="55" t="s">
        <v>0</v>
      </c>
      <c r="R244" s="14"/>
      <c r="S244" s="14"/>
    </row>
    <row r="245" spans="1:19" s="13" customFormat="1" ht="21.2" hidden="1" customHeight="1">
      <c r="A245" s="8" t="s">
        <v>42</v>
      </c>
      <c r="B245" s="39" t="s">
        <v>460</v>
      </c>
      <c r="C245" s="39" t="s">
        <v>41</v>
      </c>
      <c r="D245" s="52" t="s">
        <v>884</v>
      </c>
      <c r="E245" s="52" t="s">
        <v>479</v>
      </c>
      <c r="F245" s="52" t="s">
        <v>42</v>
      </c>
      <c r="G245" s="39" t="s">
        <v>460</v>
      </c>
      <c r="H245" s="39" t="s">
        <v>13</v>
      </c>
      <c r="I245" s="39">
        <v>1974</v>
      </c>
      <c r="J245" s="40" t="s">
        <v>12</v>
      </c>
      <c r="K245" s="53" t="s">
        <v>141</v>
      </c>
      <c r="L245" s="54">
        <v>61</v>
      </c>
      <c r="M245" s="54">
        <v>78</v>
      </c>
      <c r="N245" s="54">
        <v>139</v>
      </c>
      <c r="O245" s="53">
        <v>41</v>
      </c>
      <c r="P245" s="55" t="s">
        <v>0</v>
      </c>
      <c r="Q245" s="55" t="s">
        <v>0</v>
      </c>
      <c r="R245" s="27"/>
    </row>
    <row r="246" spans="1:19" s="13" customFormat="1" ht="21.2" hidden="1" customHeight="1">
      <c r="A246" s="8" t="s">
        <v>42</v>
      </c>
      <c r="B246" s="35" t="s">
        <v>367</v>
      </c>
      <c r="C246" s="35" t="s">
        <v>41</v>
      </c>
      <c r="D246" s="56" t="s">
        <v>880</v>
      </c>
      <c r="E246" s="56" t="s">
        <v>372</v>
      </c>
      <c r="F246" s="56" t="s">
        <v>42</v>
      </c>
      <c r="G246" s="35" t="s">
        <v>367</v>
      </c>
      <c r="H246" s="35" t="s">
        <v>2</v>
      </c>
      <c r="I246" s="35">
        <v>1941</v>
      </c>
      <c r="J246" s="36" t="s">
        <v>213</v>
      </c>
      <c r="K246" s="57" t="s">
        <v>881</v>
      </c>
      <c r="L246" s="58">
        <v>45</v>
      </c>
      <c r="M246" s="58">
        <v>62</v>
      </c>
      <c r="N246" s="58">
        <v>107</v>
      </c>
      <c r="O246" s="57" t="s">
        <v>0</v>
      </c>
      <c r="P246" s="59" t="s">
        <v>0</v>
      </c>
      <c r="Q246" s="59" t="s">
        <v>0</v>
      </c>
      <c r="R246" s="14"/>
      <c r="S246" s="14"/>
    </row>
    <row r="247" spans="1:19" s="13" customFormat="1" ht="21.2" hidden="1" customHeight="1">
      <c r="A247" s="56" t="s">
        <v>670</v>
      </c>
      <c r="B247" s="35" t="s">
        <v>258</v>
      </c>
      <c r="C247" s="35" t="s">
        <v>41</v>
      </c>
      <c r="D247" s="56" t="s">
        <v>79</v>
      </c>
      <c r="E247" s="56" t="s">
        <v>278</v>
      </c>
      <c r="F247" s="56" t="s">
        <v>670</v>
      </c>
      <c r="G247" s="35" t="s">
        <v>258</v>
      </c>
      <c r="H247" s="35" t="s">
        <v>2</v>
      </c>
      <c r="I247" s="35">
        <v>2003</v>
      </c>
      <c r="J247" s="36" t="s">
        <v>937</v>
      </c>
      <c r="K247" s="57">
        <v>58</v>
      </c>
      <c r="L247" s="58">
        <v>30</v>
      </c>
      <c r="M247" s="58">
        <v>40</v>
      </c>
      <c r="N247" s="58">
        <v>70</v>
      </c>
      <c r="O247" s="57">
        <v>0</v>
      </c>
      <c r="P247" s="59" t="s">
        <v>0</v>
      </c>
      <c r="Q247" s="59">
        <v>387.59</v>
      </c>
      <c r="R247" s="14"/>
      <c r="S247" s="14"/>
    </row>
    <row r="248" spans="1:19" s="13" customFormat="1" ht="21.2" hidden="1" customHeight="1">
      <c r="A248" s="52" t="s">
        <v>670</v>
      </c>
      <c r="B248" s="39" t="s">
        <v>258</v>
      </c>
      <c r="C248" s="39" t="s">
        <v>41</v>
      </c>
      <c r="D248" s="52" t="s">
        <v>215</v>
      </c>
      <c r="E248" s="52" t="s">
        <v>671</v>
      </c>
      <c r="F248" s="52" t="s">
        <v>670</v>
      </c>
      <c r="G248" s="39" t="s">
        <v>258</v>
      </c>
      <c r="H248" s="39" t="s">
        <v>13</v>
      </c>
      <c r="I248" s="39">
        <v>2002</v>
      </c>
      <c r="J248" s="40" t="s">
        <v>51</v>
      </c>
      <c r="K248" s="53" t="s">
        <v>244</v>
      </c>
      <c r="L248" s="54">
        <v>20</v>
      </c>
      <c r="M248" s="54">
        <v>30</v>
      </c>
      <c r="N248" s="54">
        <v>50</v>
      </c>
      <c r="O248" s="53">
        <v>19</v>
      </c>
      <c r="P248" s="55" t="s">
        <v>0</v>
      </c>
      <c r="Q248" s="55" t="s">
        <v>0</v>
      </c>
      <c r="R248" s="14"/>
      <c r="S248" s="14"/>
    </row>
    <row r="249" spans="1:19" s="13" customFormat="1" ht="21.2" hidden="1" customHeight="1">
      <c r="A249" s="52" t="s">
        <v>670</v>
      </c>
      <c r="B249" s="39" t="s">
        <v>258</v>
      </c>
      <c r="C249" s="39" t="s">
        <v>41</v>
      </c>
      <c r="D249" s="52" t="s">
        <v>674</v>
      </c>
      <c r="E249" s="52" t="s">
        <v>675</v>
      </c>
      <c r="F249" s="52" t="s">
        <v>670</v>
      </c>
      <c r="G249" s="39" t="s">
        <v>258</v>
      </c>
      <c r="H249" s="39" t="s">
        <v>13</v>
      </c>
      <c r="I249" s="39">
        <v>2006</v>
      </c>
      <c r="J249" s="40">
        <v>28</v>
      </c>
      <c r="K249" s="53">
        <v>27.9</v>
      </c>
      <c r="L249" s="54">
        <v>7</v>
      </c>
      <c r="M249" s="54">
        <v>14</v>
      </c>
      <c r="N249" s="54">
        <v>16</v>
      </c>
      <c r="O249" s="53" t="s">
        <v>0</v>
      </c>
      <c r="P249" s="53" t="s">
        <v>0</v>
      </c>
      <c r="Q249" s="53" t="s">
        <v>0</v>
      </c>
      <c r="R249" s="14"/>
      <c r="S249" s="14"/>
    </row>
    <row r="250" spans="1:19" s="13" customFormat="1" ht="21.2" hidden="1" customHeight="1">
      <c r="A250" s="56" t="s">
        <v>670</v>
      </c>
      <c r="B250" s="35" t="s">
        <v>216</v>
      </c>
      <c r="C250" s="35" t="s">
        <v>41</v>
      </c>
      <c r="D250" s="56" t="s">
        <v>238</v>
      </c>
      <c r="E250" s="56" t="s">
        <v>237</v>
      </c>
      <c r="F250" s="56" t="s">
        <v>670</v>
      </c>
      <c r="G250" s="35" t="s">
        <v>216</v>
      </c>
      <c r="H250" s="35" t="s">
        <v>2</v>
      </c>
      <c r="I250" s="35">
        <v>1999</v>
      </c>
      <c r="J250" s="36" t="s">
        <v>235</v>
      </c>
      <c r="K250" s="57" t="s">
        <v>349</v>
      </c>
      <c r="L250" s="58">
        <v>76</v>
      </c>
      <c r="M250" s="58">
        <v>97</v>
      </c>
      <c r="N250" s="58">
        <v>173</v>
      </c>
      <c r="O250" s="57">
        <v>69</v>
      </c>
      <c r="P250" s="59" t="s">
        <v>0</v>
      </c>
      <c r="Q250" s="59">
        <v>631.28</v>
      </c>
      <c r="R250" s="14"/>
      <c r="S250" s="14"/>
    </row>
    <row r="251" spans="1:19" s="13" customFormat="1" ht="21.2" hidden="1" customHeight="1">
      <c r="A251" s="56" t="s">
        <v>670</v>
      </c>
      <c r="B251" s="35" t="s">
        <v>216</v>
      </c>
      <c r="C251" s="35" t="s">
        <v>41</v>
      </c>
      <c r="D251" s="56" t="s">
        <v>673</v>
      </c>
      <c r="E251" s="56" t="s">
        <v>252</v>
      </c>
      <c r="F251" s="56" t="s">
        <v>670</v>
      </c>
      <c r="G251" s="35" t="s">
        <v>216</v>
      </c>
      <c r="H251" s="35" t="s">
        <v>2</v>
      </c>
      <c r="I251" s="35">
        <v>2000</v>
      </c>
      <c r="J251" s="36" t="s">
        <v>248</v>
      </c>
      <c r="K251" s="57">
        <v>49</v>
      </c>
      <c r="L251" s="58">
        <v>26</v>
      </c>
      <c r="M251" s="58">
        <v>30</v>
      </c>
      <c r="N251" s="58">
        <v>56</v>
      </c>
      <c r="O251" s="57">
        <v>0</v>
      </c>
      <c r="P251" s="59" t="s">
        <v>0</v>
      </c>
      <c r="Q251" s="59" t="s">
        <v>0</v>
      </c>
      <c r="R251" s="14"/>
      <c r="S251" s="14"/>
    </row>
    <row r="252" spans="1:19" s="13" customFormat="1" ht="21.2" hidden="1" customHeight="1">
      <c r="A252" s="56" t="s">
        <v>670</v>
      </c>
      <c r="B252" s="35" t="s">
        <v>216</v>
      </c>
      <c r="C252" s="35" t="s">
        <v>41</v>
      </c>
      <c r="D252" s="56" t="s">
        <v>677</v>
      </c>
      <c r="E252" s="56" t="s">
        <v>678</v>
      </c>
      <c r="F252" s="56" t="s">
        <v>670</v>
      </c>
      <c r="G252" s="35" t="s">
        <v>216</v>
      </c>
      <c r="H252" s="35" t="s">
        <v>2</v>
      </c>
      <c r="I252" s="35">
        <v>1999</v>
      </c>
      <c r="J252" s="36" t="s">
        <v>235</v>
      </c>
      <c r="K252" s="57" t="s">
        <v>679</v>
      </c>
      <c r="L252" s="58">
        <v>22</v>
      </c>
      <c r="M252" s="58">
        <v>35</v>
      </c>
      <c r="N252" s="58">
        <v>57</v>
      </c>
      <c r="O252" s="57">
        <v>0</v>
      </c>
      <c r="P252" s="59" t="s">
        <v>0</v>
      </c>
      <c r="Q252" s="59" t="s">
        <v>0</v>
      </c>
      <c r="R252" s="14"/>
      <c r="S252" s="14"/>
    </row>
    <row r="253" spans="1:19" s="13" customFormat="1" ht="21.2" hidden="1" customHeight="1">
      <c r="A253" s="56" t="s">
        <v>670</v>
      </c>
      <c r="B253" s="35" t="s">
        <v>216</v>
      </c>
      <c r="C253" s="35" t="s">
        <v>41</v>
      </c>
      <c r="D253" s="56" t="s">
        <v>680</v>
      </c>
      <c r="E253" s="56" t="s">
        <v>237</v>
      </c>
      <c r="F253" s="56" t="s">
        <v>670</v>
      </c>
      <c r="G253" s="35" t="s">
        <v>216</v>
      </c>
      <c r="H253" s="35" t="s">
        <v>2</v>
      </c>
      <c r="I253" s="35">
        <v>2001</v>
      </c>
      <c r="J253" s="36" t="s">
        <v>248</v>
      </c>
      <c r="K253" s="57" t="s">
        <v>681</v>
      </c>
      <c r="L253" s="58">
        <v>26</v>
      </c>
      <c r="M253" s="58">
        <v>34</v>
      </c>
      <c r="N253" s="58">
        <v>60</v>
      </c>
      <c r="O253" s="57">
        <v>2</v>
      </c>
      <c r="P253" s="59" t="s">
        <v>0</v>
      </c>
      <c r="Q253" s="59" t="s">
        <v>0</v>
      </c>
      <c r="R253" s="14"/>
      <c r="S253" s="14"/>
    </row>
    <row r="254" spans="1:19" s="13" customFormat="1" ht="21.2" hidden="1" customHeight="1">
      <c r="A254" s="56" t="s">
        <v>670</v>
      </c>
      <c r="B254" s="35" t="s">
        <v>216</v>
      </c>
      <c r="C254" s="35" t="s">
        <v>41</v>
      </c>
      <c r="D254" s="56" t="s">
        <v>682</v>
      </c>
      <c r="E254" s="56" t="s">
        <v>142</v>
      </c>
      <c r="F254" s="56" t="s">
        <v>670</v>
      </c>
      <c r="G254" s="35" t="s">
        <v>216</v>
      </c>
      <c r="H254" s="35" t="s">
        <v>2</v>
      </c>
      <c r="I254" s="35">
        <v>1999</v>
      </c>
      <c r="J254" s="36" t="s">
        <v>235</v>
      </c>
      <c r="K254" s="57" t="s">
        <v>683</v>
      </c>
      <c r="L254" s="58">
        <v>40</v>
      </c>
      <c r="M254" s="58">
        <v>52</v>
      </c>
      <c r="N254" s="58">
        <v>92</v>
      </c>
      <c r="O254" s="57">
        <v>2</v>
      </c>
      <c r="P254" s="59" t="s">
        <v>0</v>
      </c>
      <c r="Q254" s="59" t="s">
        <v>0</v>
      </c>
      <c r="R254" s="14"/>
      <c r="S254" s="14"/>
    </row>
    <row r="255" spans="1:19" s="13" customFormat="1" ht="21.2" hidden="1" customHeight="1">
      <c r="A255" s="52" t="s">
        <v>670</v>
      </c>
      <c r="B255" s="39" t="s">
        <v>330</v>
      </c>
      <c r="C255" s="39" t="s">
        <v>41</v>
      </c>
      <c r="D255" s="52" t="s">
        <v>215</v>
      </c>
      <c r="E255" s="52" t="s">
        <v>214</v>
      </c>
      <c r="F255" s="52" t="s">
        <v>670</v>
      </c>
      <c r="G255" s="39" t="s">
        <v>330</v>
      </c>
      <c r="H255" s="39" t="s">
        <v>13</v>
      </c>
      <c r="I255" s="39">
        <v>1998</v>
      </c>
      <c r="J255" s="40" t="s">
        <v>213</v>
      </c>
      <c r="K255" s="53" t="s">
        <v>478</v>
      </c>
      <c r="L255" s="54">
        <v>63</v>
      </c>
      <c r="M255" s="54">
        <v>76</v>
      </c>
      <c r="N255" s="54">
        <v>139</v>
      </c>
      <c r="O255" s="53">
        <v>69</v>
      </c>
      <c r="P255" s="55" t="s">
        <v>0</v>
      </c>
      <c r="Q255" s="55" t="s">
        <v>0</v>
      </c>
      <c r="R255" s="14"/>
      <c r="S255" s="14"/>
    </row>
    <row r="256" spans="1:19" s="13" customFormat="1" ht="21.2" hidden="1" customHeight="1">
      <c r="A256" s="56" t="s">
        <v>670</v>
      </c>
      <c r="B256" s="35" t="s">
        <v>6</v>
      </c>
      <c r="C256" s="35" t="s">
        <v>41</v>
      </c>
      <c r="D256" s="56" t="s">
        <v>238</v>
      </c>
      <c r="E256" s="56" t="s">
        <v>91</v>
      </c>
      <c r="F256" s="56" t="s">
        <v>670</v>
      </c>
      <c r="G256" s="35" t="s">
        <v>6</v>
      </c>
      <c r="H256" s="35" t="s">
        <v>2</v>
      </c>
      <c r="I256" s="35">
        <v>1996</v>
      </c>
      <c r="J256" s="36" t="s">
        <v>178</v>
      </c>
      <c r="K256" s="57" t="s">
        <v>340</v>
      </c>
      <c r="L256" s="58">
        <v>95</v>
      </c>
      <c r="M256" s="58">
        <v>120</v>
      </c>
      <c r="N256" s="58">
        <v>215</v>
      </c>
      <c r="O256" s="57">
        <v>67</v>
      </c>
      <c r="P256" s="59" t="s">
        <v>0</v>
      </c>
      <c r="Q256" s="59" t="s">
        <v>0</v>
      </c>
      <c r="R256" s="14"/>
      <c r="S256" s="14"/>
    </row>
    <row r="257" spans="1:19" s="13" customFormat="1" ht="21.2" hidden="1" customHeight="1">
      <c r="A257" s="56" t="s">
        <v>670</v>
      </c>
      <c r="B257" s="35" t="s">
        <v>6</v>
      </c>
      <c r="C257" s="35" t="s">
        <v>41</v>
      </c>
      <c r="D257" s="56" t="s">
        <v>215</v>
      </c>
      <c r="E257" s="56" t="s">
        <v>337</v>
      </c>
      <c r="F257" s="56" t="s">
        <v>670</v>
      </c>
      <c r="G257" s="35" t="s">
        <v>6</v>
      </c>
      <c r="H257" s="35" t="s">
        <v>2</v>
      </c>
      <c r="I257" s="35">
        <v>1996</v>
      </c>
      <c r="J257" s="36" t="s">
        <v>178</v>
      </c>
      <c r="K257" s="57" t="s">
        <v>500</v>
      </c>
      <c r="L257" s="58">
        <v>93</v>
      </c>
      <c r="M257" s="58">
        <v>110</v>
      </c>
      <c r="N257" s="58">
        <v>203</v>
      </c>
      <c r="O257" s="57">
        <v>52</v>
      </c>
      <c r="P257" s="59" t="s">
        <v>0</v>
      </c>
      <c r="Q257" s="59" t="s">
        <v>0</v>
      </c>
      <c r="R257" s="14"/>
      <c r="S257" s="14"/>
    </row>
    <row r="258" spans="1:19" s="13" customFormat="1" ht="21.2" hidden="1" customHeight="1">
      <c r="A258" s="56" t="s">
        <v>670</v>
      </c>
      <c r="B258" s="35" t="s">
        <v>11</v>
      </c>
      <c r="C258" s="35" t="s">
        <v>41</v>
      </c>
      <c r="D258" s="56" t="s">
        <v>326</v>
      </c>
      <c r="E258" s="56" t="s">
        <v>91</v>
      </c>
      <c r="F258" s="56" t="s">
        <v>670</v>
      </c>
      <c r="G258" s="35" t="s">
        <v>11</v>
      </c>
      <c r="H258" s="35" t="s">
        <v>2</v>
      </c>
      <c r="I258" s="35">
        <v>1993</v>
      </c>
      <c r="J258" s="36" t="s">
        <v>213</v>
      </c>
      <c r="K258" s="57" t="s">
        <v>672</v>
      </c>
      <c r="L258" s="58">
        <v>77</v>
      </c>
      <c r="M258" s="58">
        <v>101</v>
      </c>
      <c r="N258" s="58">
        <v>178</v>
      </c>
      <c r="O258" s="57">
        <v>60</v>
      </c>
      <c r="P258" s="59" t="s">
        <v>0</v>
      </c>
      <c r="Q258" s="59" t="s">
        <v>0</v>
      </c>
      <c r="R258" s="14"/>
      <c r="S258" s="14"/>
    </row>
    <row r="259" spans="1:19" s="13" customFormat="1" ht="21.2" hidden="1" customHeight="1">
      <c r="A259" s="56" t="s">
        <v>670</v>
      </c>
      <c r="B259" s="35" t="s">
        <v>11</v>
      </c>
      <c r="C259" s="35" t="s">
        <v>41</v>
      </c>
      <c r="D259" s="56" t="s">
        <v>676</v>
      </c>
      <c r="E259" s="56" t="s">
        <v>435</v>
      </c>
      <c r="F259" s="56" t="s">
        <v>670</v>
      </c>
      <c r="G259" s="35" t="s">
        <v>11</v>
      </c>
      <c r="H259" s="35" t="s">
        <v>2</v>
      </c>
      <c r="I259" s="35">
        <v>1983</v>
      </c>
      <c r="J259" s="36" t="s">
        <v>178</v>
      </c>
      <c r="K259" s="57" t="s">
        <v>180</v>
      </c>
      <c r="L259" s="58">
        <v>78</v>
      </c>
      <c r="M259" s="58">
        <v>98</v>
      </c>
      <c r="N259" s="58">
        <v>176</v>
      </c>
      <c r="O259" s="57">
        <v>28</v>
      </c>
      <c r="P259" s="59" t="s">
        <v>0</v>
      </c>
      <c r="Q259" s="59" t="s">
        <v>0</v>
      </c>
      <c r="R259" s="14"/>
      <c r="S259" s="14"/>
    </row>
    <row r="260" spans="1:19" s="13" customFormat="1" ht="21.2" hidden="1" customHeight="1">
      <c r="A260" s="56" t="s">
        <v>670</v>
      </c>
      <c r="B260" s="35" t="s">
        <v>11</v>
      </c>
      <c r="C260" s="35" t="s">
        <v>41</v>
      </c>
      <c r="D260" s="56" t="s">
        <v>182</v>
      </c>
      <c r="E260" s="56" t="s">
        <v>60</v>
      </c>
      <c r="F260" s="56" t="s">
        <v>670</v>
      </c>
      <c r="G260" s="35" t="s">
        <v>11</v>
      </c>
      <c r="H260" s="35" t="s">
        <v>2</v>
      </c>
      <c r="I260" s="35">
        <v>1983</v>
      </c>
      <c r="J260" s="36" t="s">
        <v>178</v>
      </c>
      <c r="K260" s="57" t="s">
        <v>195</v>
      </c>
      <c r="L260" s="58">
        <v>77</v>
      </c>
      <c r="M260" s="58">
        <v>100</v>
      </c>
      <c r="N260" s="58">
        <v>177</v>
      </c>
      <c r="O260" s="57">
        <v>32</v>
      </c>
      <c r="P260" s="59" t="s">
        <v>0</v>
      </c>
      <c r="Q260" s="59" t="s">
        <v>0</v>
      </c>
      <c r="R260" s="14"/>
      <c r="S260" s="14"/>
    </row>
    <row r="261" spans="1:19" s="13" customFormat="1" ht="21.2" hidden="1" customHeight="1">
      <c r="A261" s="56" t="s">
        <v>670</v>
      </c>
      <c r="B261" s="35" t="s">
        <v>460</v>
      </c>
      <c r="C261" s="35" t="s">
        <v>41</v>
      </c>
      <c r="D261" s="56" t="s">
        <v>79</v>
      </c>
      <c r="E261" s="56" t="s">
        <v>236</v>
      </c>
      <c r="F261" s="56" t="s">
        <v>670</v>
      </c>
      <c r="G261" s="35" t="s">
        <v>460</v>
      </c>
      <c r="H261" s="35" t="s">
        <v>2</v>
      </c>
      <c r="I261" s="35">
        <v>1972</v>
      </c>
      <c r="J261" s="36" t="s">
        <v>1</v>
      </c>
      <c r="K261" s="57" t="s">
        <v>303</v>
      </c>
      <c r="L261" s="58">
        <v>97</v>
      </c>
      <c r="M261" s="58">
        <v>116</v>
      </c>
      <c r="N261" s="58">
        <v>212</v>
      </c>
      <c r="O261" s="57">
        <v>26.6</v>
      </c>
      <c r="P261" s="59" t="s">
        <v>0</v>
      </c>
      <c r="Q261" s="59" t="s">
        <v>0</v>
      </c>
      <c r="R261" s="14"/>
      <c r="S261" s="14"/>
    </row>
    <row r="262" spans="1:19" s="13" customFormat="1" ht="21.2" hidden="1" customHeight="1">
      <c r="A262" s="8" t="s">
        <v>86</v>
      </c>
      <c r="B262" s="35" t="s">
        <v>6</v>
      </c>
      <c r="C262" s="35" t="s">
        <v>41</v>
      </c>
      <c r="D262" s="56" t="s">
        <v>575</v>
      </c>
      <c r="E262" s="56" t="s">
        <v>62</v>
      </c>
      <c r="F262" s="56" t="s">
        <v>86</v>
      </c>
      <c r="G262" s="35" t="s">
        <v>6</v>
      </c>
      <c r="H262" s="35" t="s">
        <v>2</v>
      </c>
      <c r="I262" s="35">
        <v>1996</v>
      </c>
      <c r="J262" s="36">
        <v>85</v>
      </c>
      <c r="K262" s="57">
        <v>81.400000000000006</v>
      </c>
      <c r="L262" s="58">
        <v>70</v>
      </c>
      <c r="M262" s="58">
        <v>95</v>
      </c>
      <c r="N262" s="58">
        <v>165</v>
      </c>
      <c r="O262" s="57">
        <v>13.6</v>
      </c>
      <c r="P262" s="59" t="s">
        <v>0</v>
      </c>
      <c r="Q262" s="59" t="s">
        <v>0</v>
      </c>
      <c r="R262" s="14"/>
      <c r="S262" s="14"/>
    </row>
    <row r="263" spans="1:19" s="13" customFormat="1" ht="21.2" hidden="1" customHeight="1">
      <c r="A263" s="8" t="s">
        <v>86</v>
      </c>
      <c r="B263" s="35" t="s">
        <v>11</v>
      </c>
      <c r="C263" s="35" t="s">
        <v>41</v>
      </c>
      <c r="D263" s="56" t="s">
        <v>310</v>
      </c>
      <c r="E263" s="56" t="s">
        <v>309</v>
      </c>
      <c r="F263" s="56" t="s">
        <v>86</v>
      </c>
      <c r="G263" s="35" t="s">
        <v>11</v>
      </c>
      <c r="H263" s="35" t="s">
        <v>2</v>
      </c>
      <c r="I263" s="35">
        <v>1985</v>
      </c>
      <c r="J263" s="36">
        <v>85</v>
      </c>
      <c r="K263" s="57">
        <v>81.3</v>
      </c>
      <c r="L263" s="58">
        <v>97</v>
      </c>
      <c r="M263" s="58">
        <v>123</v>
      </c>
      <c r="N263" s="58">
        <v>220</v>
      </c>
      <c r="O263" s="57">
        <v>57.4</v>
      </c>
      <c r="P263" s="59" t="s">
        <v>0</v>
      </c>
      <c r="Q263" s="59" t="s">
        <v>0</v>
      </c>
      <c r="R263" s="14"/>
      <c r="S263" s="14"/>
    </row>
    <row r="264" spans="1:19" s="13" customFormat="1" ht="21.2" hidden="1" customHeight="1">
      <c r="A264" s="8" t="s">
        <v>86</v>
      </c>
      <c r="B264" s="35" t="s">
        <v>11</v>
      </c>
      <c r="C264" s="35" t="s">
        <v>41</v>
      </c>
      <c r="D264" s="56" t="s">
        <v>578</v>
      </c>
      <c r="E264" s="56" t="s">
        <v>154</v>
      </c>
      <c r="F264" s="56" t="s">
        <v>86</v>
      </c>
      <c r="G264" s="35" t="s">
        <v>11</v>
      </c>
      <c r="H264" s="35" t="s">
        <v>2</v>
      </c>
      <c r="I264" s="35">
        <v>1986</v>
      </c>
      <c r="J264" s="36">
        <v>85</v>
      </c>
      <c r="K264" s="57">
        <v>84.5</v>
      </c>
      <c r="L264" s="58">
        <v>96</v>
      </c>
      <c r="M264" s="58">
        <v>127</v>
      </c>
      <c r="N264" s="58">
        <v>223</v>
      </c>
      <c r="O264" s="57">
        <v>54</v>
      </c>
      <c r="P264" s="59" t="s">
        <v>0</v>
      </c>
      <c r="Q264" s="59" t="s">
        <v>0</v>
      </c>
      <c r="R264" s="14"/>
      <c r="S264" s="14"/>
    </row>
    <row r="265" spans="1:19" s="13" customFormat="1" ht="21.2" hidden="1" customHeight="1">
      <c r="A265" s="8" t="s">
        <v>86</v>
      </c>
      <c r="B265" s="35" t="s">
        <v>11</v>
      </c>
      <c r="C265" s="35" t="s">
        <v>41</v>
      </c>
      <c r="D265" s="56" t="s">
        <v>577</v>
      </c>
      <c r="E265" s="56" t="s">
        <v>306</v>
      </c>
      <c r="F265" s="56" t="s">
        <v>86</v>
      </c>
      <c r="G265" s="35" t="s">
        <v>11</v>
      </c>
      <c r="H265" s="35" t="s">
        <v>2</v>
      </c>
      <c r="I265" s="35">
        <v>1991</v>
      </c>
      <c r="J265" s="36">
        <v>77</v>
      </c>
      <c r="K265" s="57">
        <v>75.7</v>
      </c>
      <c r="L265" s="58">
        <v>75</v>
      </c>
      <c r="M265" s="58">
        <v>98</v>
      </c>
      <c r="N265" s="58">
        <v>173</v>
      </c>
      <c r="O265" s="57">
        <v>25</v>
      </c>
      <c r="P265" s="59" t="s">
        <v>0</v>
      </c>
      <c r="Q265" s="59" t="s">
        <v>0</v>
      </c>
      <c r="R265" s="14"/>
      <c r="S265" s="14"/>
    </row>
    <row r="266" spans="1:19" s="13" customFormat="1" ht="21.2" hidden="1" customHeight="1">
      <c r="A266" s="8" t="s">
        <v>86</v>
      </c>
      <c r="B266" s="35" t="s">
        <v>11</v>
      </c>
      <c r="C266" s="35" t="s">
        <v>41</v>
      </c>
      <c r="D266" s="56" t="s">
        <v>576</v>
      </c>
      <c r="E266" s="56" t="s">
        <v>109</v>
      </c>
      <c r="F266" s="56" t="s">
        <v>86</v>
      </c>
      <c r="G266" s="35" t="s">
        <v>11</v>
      </c>
      <c r="H266" s="35" t="s">
        <v>2</v>
      </c>
      <c r="I266" s="35">
        <v>1993</v>
      </c>
      <c r="J266" s="36">
        <v>105</v>
      </c>
      <c r="K266" s="57">
        <v>95.2</v>
      </c>
      <c r="L266" s="58">
        <v>90</v>
      </c>
      <c r="M266" s="58">
        <v>113</v>
      </c>
      <c r="N266" s="58">
        <v>203</v>
      </c>
      <c r="O266" s="57">
        <v>17.8</v>
      </c>
      <c r="P266" s="59" t="s">
        <v>0</v>
      </c>
      <c r="Q266" s="59" t="s">
        <v>0</v>
      </c>
      <c r="R266" s="14"/>
      <c r="S266" s="14"/>
    </row>
    <row r="267" spans="1:19" s="13" customFormat="1" ht="21.2" hidden="1" customHeight="1">
      <c r="A267" s="8" t="s">
        <v>86</v>
      </c>
      <c r="B267" s="35" t="s">
        <v>11</v>
      </c>
      <c r="C267" s="35" t="s">
        <v>41</v>
      </c>
      <c r="D267" s="56" t="s">
        <v>85</v>
      </c>
      <c r="E267" s="56" t="s">
        <v>84</v>
      </c>
      <c r="F267" s="56" t="s">
        <v>86</v>
      </c>
      <c r="G267" s="35" t="s">
        <v>11</v>
      </c>
      <c r="H267" s="35" t="s">
        <v>2</v>
      </c>
      <c r="I267" s="35">
        <v>1990</v>
      </c>
      <c r="J267" s="36">
        <v>94</v>
      </c>
      <c r="K267" s="57">
        <v>93.5</v>
      </c>
      <c r="L267" s="58">
        <v>105</v>
      </c>
      <c r="M267" s="58">
        <v>130</v>
      </c>
      <c r="N267" s="58">
        <v>235</v>
      </c>
      <c r="O267" s="57">
        <v>48</v>
      </c>
      <c r="P267" s="59" t="s">
        <v>0</v>
      </c>
      <c r="Q267" s="59" t="s">
        <v>0</v>
      </c>
      <c r="R267" s="14"/>
      <c r="S267" s="14"/>
    </row>
    <row r="268" spans="1:19" s="13" customFormat="1" ht="21.2" hidden="1" customHeight="1">
      <c r="A268" s="8" t="s">
        <v>86</v>
      </c>
      <c r="B268" s="35" t="s">
        <v>11</v>
      </c>
      <c r="C268" s="35" t="s">
        <v>41</v>
      </c>
      <c r="D268" s="56" t="s">
        <v>579</v>
      </c>
      <c r="E268" s="56" t="s">
        <v>87</v>
      </c>
      <c r="F268" s="56" t="s">
        <v>86</v>
      </c>
      <c r="G268" s="35" t="s">
        <v>11</v>
      </c>
      <c r="H268" s="35" t="s">
        <v>2</v>
      </c>
      <c r="I268" s="35">
        <v>1991</v>
      </c>
      <c r="J268" s="36">
        <v>105</v>
      </c>
      <c r="K268" s="57">
        <v>104.3</v>
      </c>
      <c r="L268" s="58">
        <v>158</v>
      </c>
      <c r="M268" s="58">
        <v>190</v>
      </c>
      <c r="N268" s="58">
        <v>348</v>
      </c>
      <c r="O268" s="57">
        <v>144</v>
      </c>
      <c r="P268" s="59" t="s">
        <v>0</v>
      </c>
      <c r="Q268" s="59" t="s">
        <v>0</v>
      </c>
      <c r="R268" s="14"/>
      <c r="S268" s="14"/>
    </row>
    <row r="269" spans="1:19" s="13" customFormat="1" ht="21.2" hidden="1" customHeight="1">
      <c r="A269" s="52" t="s">
        <v>89</v>
      </c>
      <c r="B269" s="39" t="s">
        <v>258</v>
      </c>
      <c r="C269" s="39" t="s">
        <v>41</v>
      </c>
      <c r="D269" s="52" t="s">
        <v>266</v>
      </c>
      <c r="E269" s="52" t="s">
        <v>265</v>
      </c>
      <c r="F269" s="52" t="s">
        <v>89</v>
      </c>
      <c r="G269" s="39" t="s">
        <v>258</v>
      </c>
      <c r="H269" s="39" t="s">
        <v>13</v>
      </c>
      <c r="I269" s="39">
        <v>2002</v>
      </c>
      <c r="J269" s="40" t="s">
        <v>264</v>
      </c>
      <c r="K269" s="53">
        <v>36</v>
      </c>
      <c r="L269" s="54">
        <v>26</v>
      </c>
      <c r="M269" s="54">
        <v>36</v>
      </c>
      <c r="N269" s="54">
        <v>62</v>
      </c>
      <c r="O269" s="53">
        <v>37</v>
      </c>
      <c r="P269" s="55" t="s">
        <v>0</v>
      </c>
      <c r="Q269" s="55" t="s">
        <v>0</v>
      </c>
      <c r="R269" s="14"/>
      <c r="S269" s="14"/>
    </row>
    <row r="270" spans="1:19" s="13" customFormat="1" ht="21.2" hidden="1" customHeight="1">
      <c r="A270" s="56" t="s">
        <v>89</v>
      </c>
      <c r="B270" s="35" t="s">
        <v>258</v>
      </c>
      <c r="C270" s="35" t="s">
        <v>41</v>
      </c>
      <c r="D270" s="56" t="s">
        <v>274</v>
      </c>
      <c r="E270" s="56" t="s">
        <v>273</v>
      </c>
      <c r="F270" s="56" t="s">
        <v>89</v>
      </c>
      <c r="G270" s="35" t="s">
        <v>258</v>
      </c>
      <c r="H270" s="35" t="s">
        <v>2</v>
      </c>
      <c r="I270" s="35">
        <v>2002</v>
      </c>
      <c r="J270" s="36" t="s">
        <v>687</v>
      </c>
      <c r="K270" s="57" t="s">
        <v>189</v>
      </c>
      <c r="L270" s="58">
        <v>43</v>
      </c>
      <c r="M270" s="58">
        <v>58</v>
      </c>
      <c r="N270" s="58">
        <v>101</v>
      </c>
      <c r="O270" s="57">
        <v>0</v>
      </c>
      <c r="P270" s="59" t="s">
        <v>0</v>
      </c>
      <c r="Q270" s="59">
        <v>416.6</v>
      </c>
      <c r="R270" s="14"/>
      <c r="S270" s="14"/>
    </row>
    <row r="271" spans="1:19" s="13" customFormat="1" ht="21.2" hidden="1" customHeight="1">
      <c r="A271" s="56" t="s">
        <v>89</v>
      </c>
      <c r="B271" s="35" t="s">
        <v>258</v>
      </c>
      <c r="C271" s="35" t="s">
        <v>41</v>
      </c>
      <c r="D271" s="56" t="s">
        <v>283</v>
      </c>
      <c r="E271" s="56" t="s">
        <v>271</v>
      </c>
      <c r="F271" s="56" t="s">
        <v>89</v>
      </c>
      <c r="G271" s="35" t="s">
        <v>258</v>
      </c>
      <c r="H271" s="35" t="s">
        <v>2</v>
      </c>
      <c r="I271" s="35">
        <v>2002</v>
      </c>
      <c r="J271" s="36">
        <v>45</v>
      </c>
      <c r="K271" s="57" t="s">
        <v>688</v>
      </c>
      <c r="L271" s="58">
        <v>25</v>
      </c>
      <c r="M271" s="58">
        <v>33</v>
      </c>
      <c r="N271" s="58">
        <v>58</v>
      </c>
      <c r="O271" s="57">
        <v>3.5</v>
      </c>
      <c r="P271" s="59" t="s">
        <v>0</v>
      </c>
      <c r="Q271" s="59" t="s">
        <v>0</v>
      </c>
      <c r="R271" s="14"/>
      <c r="S271" s="14"/>
    </row>
    <row r="272" spans="1:19" s="13" customFormat="1" ht="21.2" hidden="1" customHeight="1">
      <c r="A272" s="52" t="s">
        <v>89</v>
      </c>
      <c r="B272" s="39" t="s">
        <v>258</v>
      </c>
      <c r="C272" s="39" t="s">
        <v>41</v>
      </c>
      <c r="D272" s="52" t="s">
        <v>241</v>
      </c>
      <c r="E272" s="52" t="s">
        <v>691</v>
      </c>
      <c r="F272" s="52" t="s">
        <v>89</v>
      </c>
      <c r="G272" s="39" t="s">
        <v>258</v>
      </c>
      <c r="H272" s="39" t="s">
        <v>13</v>
      </c>
      <c r="I272" s="39">
        <v>2003</v>
      </c>
      <c r="J272" s="40">
        <v>32</v>
      </c>
      <c r="K272" s="53">
        <v>32</v>
      </c>
      <c r="L272" s="54">
        <v>13</v>
      </c>
      <c r="M272" s="54">
        <v>17</v>
      </c>
      <c r="N272" s="54">
        <v>30</v>
      </c>
      <c r="O272" s="53" t="s">
        <v>0</v>
      </c>
      <c r="P272" s="55" t="s">
        <v>0</v>
      </c>
      <c r="Q272" s="55" t="s">
        <v>0</v>
      </c>
      <c r="R272" s="14"/>
      <c r="S272" s="14"/>
    </row>
    <row r="273" spans="1:19" s="13" customFormat="1" ht="21.2" hidden="1" customHeight="1">
      <c r="A273" s="52" t="s">
        <v>89</v>
      </c>
      <c r="B273" s="39" t="s">
        <v>258</v>
      </c>
      <c r="C273" s="39" t="s">
        <v>41</v>
      </c>
      <c r="D273" s="52" t="s">
        <v>279</v>
      </c>
      <c r="E273" s="52" t="s">
        <v>694</v>
      </c>
      <c r="F273" s="52" t="s">
        <v>89</v>
      </c>
      <c r="G273" s="39" t="s">
        <v>258</v>
      </c>
      <c r="H273" s="39" t="s">
        <v>13</v>
      </c>
      <c r="I273" s="39">
        <v>2002</v>
      </c>
      <c r="J273" s="40">
        <v>40</v>
      </c>
      <c r="K273" s="53" t="s">
        <v>284</v>
      </c>
      <c r="L273" s="54">
        <v>27</v>
      </c>
      <c r="M273" s="54">
        <v>33</v>
      </c>
      <c r="N273" s="54">
        <v>60</v>
      </c>
      <c r="O273" s="53">
        <v>35</v>
      </c>
      <c r="P273" s="55" t="s">
        <v>0</v>
      </c>
      <c r="Q273" s="55">
        <v>456.4</v>
      </c>
      <c r="R273" s="14"/>
      <c r="S273" s="14"/>
    </row>
    <row r="274" spans="1:19" s="13" customFormat="1" ht="21.2" hidden="1" customHeight="1">
      <c r="A274" s="56" t="s">
        <v>89</v>
      </c>
      <c r="B274" s="35" t="s">
        <v>258</v>
      </c>
      <c r="C274" s="35" t="s">
        <v>41</v>
      </c>
      <c r="D274" s="56" t="s">
        <v>228</v>
      </c>
      <c r="E274" s="56" t="s">
        <v>289</v>
      </c>
      <c r="F274" s="56" t="s">
        <v>89</v>
      </c>
      <c r="G274" s="35" t="s">
        <v>258</v>
      </c>
      <c r="H274" s="35" t="s">
        <v>2</v>
      </c>
      <c r="I274" s="35">
        <v>2005</v>
      </c>
      <c r="J274" s="36">
        <v>35</v>
      </c>
      <c r="K274" s="57" t="s">
        <v>695</v>
      </c>
      <c r="L274" s="58">
        <v>18</v>
      </c>
      <c r="M274" s="58">
        <v>21</v>
      </c>
      <c r="N274" s="58">
        <v>39</v>
      </c>
      <c r="O274" s="57">
        <v>0</v>
      </c>
      <c r="P274" s="59" t="s">
        <v>0</v>
      </c>
      <c r="Q274" s="59" t="s">
        <v>0</v>
      </c>
      <c r="R274" s="14"/>
      <c r="S274" s="14"/>
    </row>
    <row r="275" spans="1:19" s="13" customFormat="1" ht="21.2" hidden="1" customHeight="1">
      <c r="A275" s="52" t="s">
        <v>89</v>
      </c>
      <c r="B275" s="39" t="s">
        <v>216</v>
      </c>
      <c r="C275" s="39" t="s">
        <v>41</v>
      </c>
      <c r="D275" s="52" t="s">
        <v>79</v>
      </c>
      <c r="E275" s="52" t="s">
        <v>696</v>
      </c>
      <c r="F275" s="52" t="s">
        <v>89</v>
      </c>
      <c r="G275" s="39" t="s">
        <v>216</v>
      </c>
      <c r="H275" s="39" t="s">
        <v>13</v>
      </c>
      <c r="I275" s="39">
        <v>1999</v>
      </c>
      <c r="J275" s="40">
        <v>53</v>
      </c>
      <c r="K275" s="53" t="s">
        <v>441</v>
      </c>
      <c r="L275" s="54">
        <v>35</v>
      </c>
      <c r="M275" s="54">
        <v>43</v>
      </c>
      <c r="N275" s="54">
        <v>78</v>
      </c>
      <c r="O275" s="53">
        <v>44</v>
      </c>
      <c r="P275" s="55" t="s">
        <v>0</v>
      </c>
      <c r="Q275" s="55">
        <v>454.6</v>
      </c>
      <c r="R275" s="14"/>
      <c r="S275" s="14"/>
    </row>
    <row r="276" spans="1:19" s="13" customFormat="1" ht="21.2" hidden="1" customHeight="1">
      <c r="A276" s="56" t="s">
        <v>89</v>
      </c>
      <c r="B276" s="35" t="s">
        <v>216</v>
      </c>
      <c r="C276" s="35" t="s">
        <v>41</v>
      </c>
      <c r="D276" s="56" t="s">
        <v>697</v>
      </c>
      <c r="E276" s="56" t="s">
        <v>126</v>
      </c>
      <c r="F276" s="56" t="s">
        <v>89</v>
      </c>
      <c r="G276" s="35" t="s">
        <v>216</v>
      </c>
      <c r="H276" s="35" t="s">
        <v>2</v>
      </c>
      <c r="I276" s="35">
        <v>2000</v>
      </c>
      <c r="J276" s="36">
        <v>62</v>
      </c>
      <c r="K276" s="57" t="s">
        <v>698</v>
      </c>
      <c r="L276" s="58">
        <v>59</v>
      </c>
      <c r="M276" s="58">
        <v>77</v>
      </c>
      <c r="N276" s="58">
        <v>136</v>
      </c>
      <c r="O276" s="57">
        <v>32</v>
      </c>
      <c r="P276" s="59" t="s">
        <v>0</v>
      </c>
      <c r="Q276" s="59">
        <v>563.5</v>
      </c>
      <c r="R276" s="14"/>
      <c r="S276" s="14"/>
    </row>
    <row r="277" spans="1:19" s="13" customFormat="1" ht="21.2" hidden="1" customHeight="1">
      <c r="A277" s="56" t="s">
        <v>89</v>
      </c>
      <c r="B277" s="35" t="s">
        <v>216</v>
      </c>
      <c r="C277" s="35" t="s">
        <v>41</v>
      </c>
      <c r="D277" s="56" t="s">
        <v>241</v>
      </c>
      <c r="E277" s="56" t="s">
        <v>240</v>
      </c>
      <c r="F277" s="56" t="s">
        <v>89</v>
      </c>
      <c r="G277" s="35" t="s">
        <v>216</v>
      </c>
      <c r="H277" s="35" t="s">
        <v>2</v>
      </c>
      <c r="I277" s="35">
        <v>1999</v>
      </c>
      <c r="J277" s="36">
        <v>56</v>
      </c>
      <c r="K277" s="57" t="s">
        <v>242</v>
      </c>
      <c r="L277" s="58">
        <v>51</v>
      </c>
      <c r="M277" s="58">
        <v>70</v>
      </c>
      <c r="N277" s="58">
        <v>121</v>
      </c>
      <c r="O277" s="57">
        <v>44</v>
      </c>
      <c r="P277" s="59" t="s">
        <v>0</v>
      </c>
      <c r="Q277" s="59" t="s">
        <v>0</v>
      </c>
      <c r="R277" s="14"/>
      <c r="S277" s="14"/>
    </row>
    <row r="278" spans="1:19" s="13" customFormat="1" ht="21.2" hidden="1" customHeight="1">
      <c r="A278" s="56" t="s">
        <v>89</v>
      </c>
      <c r="B278" s="35" t="s">
        <v>216</v>
      </c>
      <c r="C278" s="35" t="s">
        <v>41</v>
      </c>
      <c r="D278" s="56" t="s">
        <v>699</v>
      </c>
      <c r="E278" s="56" t="s">
        <v>155</v>
      </c>
      <c r="F278" s="56" t="s">
        <v>89</v>
      </c>
      <c r="G278" s="35" t="s">
        <v>216</v>
      </c>
      <c r="H278" s="35" t="s">
        <v>2</v>
      </c>
      <c r="I278" s="35">
        <v>2001</v>
      </c>
      <c r="J278" s="36" t="s">
        <v>700</v>
      </c>
      <c r="K278" s="57" t="s">
        <v>413</v>
      </c>
      <c r="L278" s="58">
        <v>30</v>
      </c>
      <c r="M278" s="58">
        <v>40</v>
      </c>
      <c r="N278" s="58">
        <v>70</v>
      </c>
      <c r="O278" s="57">
        <v>0</v>
      </c>
      <c r="P278" s="59" t="s">
        <v>0</v>
      </c>
      <c r="Q278" s="59" t="s">
        <v>0</v>
      </c>
      <c r="R278" s="14"/>
      <c r="S278" s="14"/>
    </row>
    <row r="279" spans="1:19" s="13" customFormat="1" ht="21.2" hidden="1" customHeight="1">
      <c r="A279" s="56" t="s">
        <v>89</v>
      </c>
      <c r="B279" s="35" t="s">
        <v>216</v>
      </c>
      <c r="C279" s="35" t="s">
        <v>41</v>
      </c>
      <c r="D279" s="56" t="s">
        <v>272</v>
      </c>
      <c r="E279" s="56" t="s">
        <v>245</v>
      </c>
      <c r="F279" s="56" t="s">
        <v>89</v>
      </c>
      <c r="G279" s="35" t="s">
        <v>216</v>
      </c>
      <c r="H279" s="35" t="s">
        <v>2</v>
      </c>
      <c r="I279" s="35">
        <v>2001</v>
      </c>
      <c r="J279" s="36">
        <v>69</v>
      </c>
      <c r="K279" s="57" t="s">
        <v>701</v>
      </c>
      <c r="L279" s="58">
        <v>51</v>
      </c>
      <c r="M279" s="58">
        <v>66</v>
      </c>
      <c r="N279" s="58">
        <v>116</v>
      </c>
      <c r="O279" s="57">
        <v>10</v>
      </c>
      <c r="P279" s="59" t="s">
        <v>0</v>
      </c>
      <c r="Q279" s="59">
        <v>476.6</v>
      </c>
      <c r="R279" s="14"/>
      <c r="S279" s="14"/>
    </row>
    <row r="280" spans="1:19" s="13" customFormat="1" ht="21.2" hidden="1" customHeight="1">
      <c r="A280" s="56" t="s">
        <v>89</v>
      </c>
      <c r="B280" s="35" t="s">
        <v>216</v>
      </c>
      <c r="C280" s="35" t="s">
        <v>41</v>
      </c>
      <c r="D280" s="56" t="s">
        <v>234</v>
      </c>
      <c r="E280" s="56" t="s">
        <v>233</v>
      </c>
      <c r="F280" s="56" t="s">
        <v>89</v>
      </c>
      <c r="G280" s="35" t="s">
        <v>216</v>
      </c>
      <c r="H280" s="35" t="s">
        <v>2</v>
      </c>
      <c r="I280" s="35">
        <v>2000</v>
      </c>
      <c r="J280" s="36" t="s">
        <v>178</v>
      </c>
      <c r="K280" s="57" t="s">
        <v>703</v>
      </c>
      <c r="L280" s="58">
        <v>80</v>
      </c>
      <c r="M280" s="58">
        <v>103</v>
      </c>
      <c r="N280" s="58">
        <v>183</v>
      </c>
      <c r="O280" s="57">
        <v>32</v>
      </c>
      <c r="P280" s="59" t="s">
        <v>0</v>
      </c>
      <c r="Q280" s="59">
        <v>601.4</v>
      </c>
      <c r="R280" s="14"/>
      <c r="S280" s="14"/>
    </row>
    <row r="281" spans="1:19" s="13" customFormat="1" ht="21.2" hidden="1" customHeight="1">
      <c r="A281" s="52" t="s">
        <v>89</v>
      </c>
      <c r="B281" s="39" t="s">
        <v>330</v>
      </c>
      <c r="C281" s="39" t="s">
        <v>41</v>
      </c>
      <c r="D281" s="52" t="s">
        <v>332</v>
      </c>
      <c r="E281" s="52" t="s">
        <v>331</v>
      </c>
      <c r="F281" s="52" t="s">
        <v>89</v>
      </c>
      <c r="G281" s="39" t="s">
        <v>330</v>
      </c>
      <c r="H281" s="39" t="s">
        <v>13</v>
      </c>
      <c r="I281" s="39">
        <v>1997</v>
      </c>
      <c r="J281" s="40">
        <v>53</v>
      </c>
      <c r="K281" s="53" t="s">
        <v>53</v>
      </c>
      <c r="L281" s="54">
        <v>45</v>
      </c>
      <c r="M281" s="54">
        <v>57</v>
      </c>
      <c r="N281" s="54">
        <v>102</v>
      </c>
      <c r="O281" s="53">
        <v>68</v>
      </c>
      <c r="P281" s="55" t="s">
        <v>0</v>
      </c>
      <c r="Q281" s="55">
        <v>463</v>
      </c>
      <c r="R281" s="14"/>
      <c r="S281" s="14"/>
    </row>
    <row r="282" spans="1:19" s="13" customFormat="1" ht="21.2" hidden="1" customHeight="1">
      <c r="A282" s="56" t="s">
        <v>89</v>
      </c>
      <c r="B282" s="35" t="s">
        <v>330</v>
      </c>
      <c r="C282" s="35" t="s">
        <v>41</v>
      </c>
      <c r="D282" s="56" t="s">
        <v>241</v>
      </c>
      <c r="E282" s="56" t="s">
        <v>346</v>
      </c>
      <c r="F282" s="56" t="s">
        <v>89</v>
      </c>
      <c r="G282" s="35" t="s">
        <v>330</v>
      </c>
      <c r="H282" s="35" t="s">
        <v>2</v>
      </c>
      <c r="I282" s="35">
        <v>1997</v>
      </c>
      <c r="J282" s="36">
        <v>69</v>
      </c>
      <c r="K282" s="57" t="s">
        <v>706</v>
      </c>
      <c r="L282" s="58">
        <v>95</v>
      </c>
      <c r="M282" s="58">
        <v>117</v>
      </c>
      <c r="N282" s="58">
        <v>212</v>
      </c>
      <c r="O282" s="57">
        <v>85</v>
      </c>
      <c r="P282" s="59" t="s">
        <v>0</v>
      </c>
      <c r="Q282" s="59" t="s">
        <v>0</v>
      </c>
      <c r="R282" s="14"/>
      <c r="S282" s="14"/>
    </row>
    <row r="283" spans="1:19" s="13" customFormat="1" ht="21.2" hidden="1" customHeight="1">
      <c r="A283" s="56" t="s">
        <v>89</v>
      </c>
      <c r="B283" s="35" t="s">
        <v>330</v>
      </c>
      <c r="C283" s="35" t="s">
        <v>41</v>
      </c>
      <c r="D283" s="56" t="s">
        <v>230</v>
      </c>
      <c r="E283" s="56" t="s">
        <v>109</v>
      </c>
      <c r="F283" s="56" t="s">
        <v>89</v>
      </c>
      <c r="G283" s="35" t="s">
        <v>330</v>
      </c>
      <c r="H283" s="35" t="s">
        <v>2</v>
      </c>
      <c r="I283" s="35">
        <v>1998</v>
      </c>
      <c r="J283" s="36">
        <v>85</v>
      </c>
      <c r="K283" s="57" t="s">
        <v>707</v>
      </c>
      <c r="L283" s="58">
        <v>102</v>
      </c>
      <c r="M283" s="58">
        <v>125</v>
      </c>
      <c r="N283" s="58">
        <v>227</v>
      </c>
      <c r="O283" s="57">
        <v>65.8</v>
      </c>
      <c r="P283" s="59" t="s">
        <v>0</v>
      </c>
      <c r="Q283" s="59" t="s">
        <v>0</v>
      </c>
      <c r="R283" s="14"/>
      <c r="S283" s="14"/>
    </row>
    <row r="284" spans="1:19" s="13" customFormat="1" ht="21.2" hidden="1" customHeight="1">
      <c r="A284" s="56" t="s">
        <v>89</v>
      </c>
      <c r="B284" s="35" t="s">
        <v>330</v>
      </c>
      <c r="C284" s="35" t="s">
        <v>41</v>
      </c>
      <c r="D284" s="56" t="s">
        <v>338</v>
      </c>
      <c r="E284" s="56" t="s">
        <v>126</v>
      </c>
      <c r="F284" s="56" t="s">
        <v>89</v>
      </c>
      <c r="G284" s="35" t="s">
        <v>330</v>
      </c>
      <c r="H284" s="35" t="s">
        <v>2</v>
      </c>
      <c r="I284" s="35">
        <v>1997</v>
      </c>
      <c r="J284" s="36">
        <v>69</v>
      </c>
      <c r="K284" s="57" t="s">
        <v>709</v>
      </c>
      <c r="L284" s="58">
        <v>82</v>
      </c>
      <c r="M284" s="58">
        <v>97</v>
      </c>
      <c r="N284" s="58">
        <v>179</v>
      </c>
      <c r="O284" s="57">
        <v>52</v>
      </c>
      <c r="P284" s="59" t="s">
        <v>0</v>
      </c>
      <c r="Q284" s="59" t="s">
        <v>0</v>
      </c>
      <c r="R284" s="14"/>
      <c r="S284" s="14"/>
    </row>
    <row r="285" spans="1:19" s="13" customFormat="1" ht="21.2" hidden="1" customHeight="1">
      <c r="A285" s="56" t="s">
        <v>89</v>
      </c>
      <c r="B285" s="35" t="s">
        <v>330</v>
      </c>
      <c r="C285" s="35" t="s">
        <v>41</v>
      </c>
      <c r="D285" s="56" t="s">
        <v>228</v>
      </c>
      <c r="E285" s="56" t="s">
        <v>227</v>
      </c>
      <c r="F285" s="56" t="s">
        <v>89</v>
      </c>
      <c r="G285" s="35" t="s">
        <v>330</v>
      </c>
      <c r="H285" s="35" t="s">
        <v>2</v>
      </c>
      <c r="I285" s="35">
        <v>1998</v>
      </c>
      <c r="J285" s="36">
        <v>77</v>
      </c>
      <c r="K285" s="57" t="s">
        <v>189</v>
      </c>
      <c r="L285" s="58">
        <v>61</v>
      </c>
      <c r="M285" s="58">
        <v>78</v>
      </c>
      <c r="N285" s="58">
        <v>139</v>
      </c>
      <c r="O285" s="57">
        <v>2.5</v>
      </c>
      <c r="P285" s="59" t="s">
        <v>0</v>
      </c>
      <c r="Q285" s="59">
        <v>454.1</v>
      </c>
      <c r="R285" s="14"/>
      <c r="S285" s="14"/>
    </row>
    <row r="286" spans="1:19" s="13" customFormat="1" ht="21.2" hidden="1" customHeight="1">
      <c r="A286" s="56" t="s">
        <v>89</v>
      </c>
      <c r="B286" s="35" t="s">
        <v>330</v>
      </c>
      <c r="C286" s="35" t="s">
        <v>41</v>
      </c>
      <c r="D286" s="56" t="s">
        <v>327</v>
      </c>
      <c r="E286" s="56" t="s">
        <v>126</v>
      </c>
      <c r="F286" s="56" t="s">
        <v>89</v>
      </c>
      <c r="G286" s="35" t="s">
        <v>330</v>
      </c>
      <c r="H286" s="35" t="s">
        <v>2</v>
      </c>
      <c r="I286" s="35">
        <v>1997</v>
      </c>
      <c r="J286" s="36">
        <v>77</v>
      </c>
      <c r="K286" s="57" t="s">
        <v>319</v>
      </c>
      <c r="L286" s="58">
        <v>92</v>
      </c>
      <c r="M286" s="58">
        <v>105</v>
      </c>
      <c r="N286" s="58">
        <v>197</v>
      </c>
      <c r="O286" s="57">
        <v>53</v>
      </c>
      <c r="P286" s="59" t="s">
        <v>0</v>
      </c>
      <c r="Q286" s="59">
        <v>609.9</v>
      </c>
      <c r="R286" s="14"/>
      <c r="S286" s="14"/>
    </row>
    <row r="287" spans="1:19" s="13" customFormat="1" ht="21.2" hidden="1" customHeight="1">
      <c r="A287" s="56" t="s">
        <v>89</v>
      </c>
      <c r="B287" s="35" t="s">
        <v>330</v>
      </c>
      <c r="C287" s="35" t="s">
        <v>41</v>
      </c>
      <c r="D287" s="56" t="s">
        <v>710</v>
      </c>
      <c r="E287" s="56" t="s">
        <v>55</v>
      </c>
      <c r="F287" s="56" t="s">
        <v>89</v>
      </c>
      <c r="G287" s="35" t="s">
        <v>330</v>
      </c>
      <c r="H287" s="35" t="s">
        <v>2</v>
      </c>
      <c r="I287" s="35">
        <v>1997</v>
      </c>
      <c r="J287" s="36">
        <v>85</v>
      </c>
      <c r="K287" s="57" t="s">
        <v>145</v>
      </c>
      <c r="L287" s="58">
        <v>77</v>
      </c>
      <c r="M287" s="58">
        <v>97</v>
      </c>
      <c r="N287" s="58">
        <v>174</v>
      </c>
      <c r="O287" s="57">
        <v>16.3</v>
      </c>
      <c r="P287" s="59" t="s">
        <v>0</v>
      </c>
      <c r="Q287" s="59" t="s">
        <v>0</v>
      </c>
      <c r="R287" s="14"/>
      <c r="S287" s="14"/>
    </row>
    <row r="288" spans="1:19" s="13" customFormat="1" ht="21.2" hidden="1" customHeight="1">
      <c r="A288" s="56" t="s">
        <v>89</v>
      </c>
      <c r="B288" s="35" t="s">
        <v>330</v>
      </c>
      <c r="C288" s="35" t="s">
        <v>41</v>
      </c>
      <c r="D288" s="56" t="s">
        <v>351</v>
      </c>
      <c r="E288" s="56" t="s">
        <v>350</v>
      </c>
      <c r="F288" s="56" t="s">
        <v>89</v>
      </c>
      <c r="G288" s="35" t="s">
        <v>330</v>
      </c>
      <c r="H288" s="35" t="s">
        <v>2</v>
      </c>
      <c r="I288" s="35">
        <v>1997</v>
      </c>
      <c r="J288" s="36">
        <v>62</v>
      </c>
      <c r="K288" s="57" t="s">
        <v>711</v>
      </c>
      <c r="L288" s="58">
        <v>63</v>
      </c>
      <c r="M288" s="58">
        <v>78</v>
      </c>
      <c r="N288" s="58">
        <v>141</v>
      </c>
      <c r="O288" s="57">
        <v>45</v>
      </c>
      <c r="P288" s="59" t="s">
        <v>0</v>
      </c>
      <c r="Q288" s="59" t="s">
        <v>0</v>
      </c>
      <c r="R288" s="14"/>
      <c r="S288" s="14"/>
    </row>
    <row r="289" spans="1:19" s="13" customFormat="1" ht="21.2" hidden="1" customHeight="1">
      <c r="A289" s="56" t="s">
        <v>89</v>
      </c>
      <c r="B289" s="35" t="s">
        <v>6</v>
      </c>
      <c r="C289" s="35" t="s">
        <v>41</v>
      </c>
      <c r="D289" s="56" t="s">
        <v>266</v>
      </c>
      <c r="E289" s="56" t="s">
        <v>192</v>
      </c>
      <c r="F289" s="56" t="s">
        <v>89</v>
      </c>
      <c r="G289" s="35" t="s">
        <v>6</v>
      </c>
      <c r="H289" s="35" t="s">
        <v>2</v>
      </c>
      <c r="I289" s="35">
        <v>1996</v>
      </c>
      <c r="J289" s="36">
        <v>85</v>
      </c>
      <c r="K289" s="57" t="s">
        <v>712</v>
      </c>
      <c r="L289" s="58">
        <v>80</v>
      </c>
      <c r="M289" s="58">
        <v>92</v>
      </c>
      <c r="N289" s="58">
        <v>172</v>
      </c>
      <c r="O289" s="57">
        <v>10</v>
      </c>
      <c r="P289" s="59" t="s">
        <v>0</v>
      </c>
      <c r="Q289" s="59" t="s">
        <v>0</v>
      </c>
      <c r="R289" s="14"/>
      <c r="S289" s="14"/>
    </row>
    <row r="290" spans="1:19" s="13" customFormat="1" ht="21.2" hidden="1" customHeight="1">
      <c r="A290" s="56" t="s">
        <v>89</v>
      </c>
      <c r="B290" s="35" t="s">
        <v>6</v>
      </c>
      <c r="C290" s="35" t="s">
        <v>41</v>
      </c>
      <c r="D290" s="56" t="s">
        <v>186</v>
      </c>
      <c r="E290" s="56" t="s">
        <v>335</v>
      </c>
      <c r="F290" s="56" t="s">
        <v>89</v>
      </c>
      <c r="G290" s="35" t="s">
        <v>6</v>
      </c>
      <c r="H290" s="35" t="s">
        <v>2</v>
      </c>
      <c r="I290" s="35">
        <v>1996</v>
      </c>
      <c r="J290" s="36">
        <v>85</v>
      </c>
      <c r="K290" s="57" t="s">
        <v>305</v>
      </c>
      <c r="L290" s="58">
        <v>125</v>
      </c>
      <c r="M290" s="58">
        <v>157</v>
      </c>
      <c r="N290" s="58">
        <v>282</v>
      </c>
      <c r="O290" s="57">
        <v>118.4</v>
      </c>
      <c r="P290" s="59" t="s">
        <v>0</v>
      </c>
      <c r="Q290" s="59" t="s">
        <v>0</v>
      </c>
      <c r="R290" s="14"/>
      <c r="S290" s="14"/>
    </row>
    <row r="291" spans="1:19" s="13" customFormat="1" ht="21.2" hidden="1" customHeight="1">
      <c r="A291" s="56" t="s">
        <v>89</v>
      </c>
      <c r="B291" s="35" t="s">
        <v>6</v>
      </c>
      <c r="C291" s="35" t="s">
        <v>41</v>
      </c>
      <c r="D291" s="56" t="s">
        <v>313</v>
      </c>
      <c r="E291" s="56" t="s">
        <v>311</v>
      </c>
      <c r="F291" s="56" t="s">
        <v>89</v>
      </c>
      <c r="G291" s="35" t="s">
        <v>6</v>
      </c>
      <c r="H291" s="35" t="s">
        <v>2</v>
      </c>
      <c r="I291" s="35">
        <v>1995</v>
      </c>
      <c r="J291" s="36">
        <v>85</v>
      </c>
      <c r="K291" s="57" t="s">
        <v>713</v>
      </c>
      <c r="L291" s="58">
        <v>110</v>
      </c>
      <c r="M291" s="58">
        <v>136</v>
      </c>
      <c r="N291" s="58">
        <v>246</v>
      </c>
      <c r="O291" s="57">
        <v>80</v>
      </c>
      <c r="P291" s="59" t="s">
        <v>0</v>
      </c>
      <c r="Q291" s="59" t="s">
        <v>0</v>
      </c>
      <c r="R291" s="14"/>
      <c r="S291" s="14"/>
    </row>
    <row r="292" spans="1:19" s="13" customFormat="1" ht="21.2" hidden="1" customHeight="1">
      <c r="A292" s="56" t="s">
        <v>89</v>
      </c>
      <c r="B292" s="35" t="s">
        <v>6</v>
      </c>
      <c r="C292" s="35" t="s">
        <v>41</v>
      </c>
      <c r="D292" s="56" t="s">
        <v>327</v>
      </c>
      <c r="E292" s="56" t="s">
        <v>192</v>
      </c>
      <c r="F292" s="56" t="s">
        <v>89</v>
      </c>
      <c r="G292" s="35" t="s">
        <v>6</v>
      </c>
      <c r="H292" s="35" t="s">
        <v>2</v>
      </c>
      <c r="I292" s="35">
        <v>1995</v>
      </c>
      <c r="J292" s="36">
        <v>62</v>
      </c>
      <c r="K292" s="57" t="s">
        <v>714</v>
      </c>
      <c r="L292" s="58">
        <v>57</v>
      </c>
      <c r="M292" s="58">
        <v>75</v>
      </c>
      <c r="N292" s="58">
        <v>131</v>
      </c>
      <c r="O292" s="57">
        <v>41</v>
      </c>
      <c r="P292" s="59" t="s">
        <v>0</v>
      </c>
      <c r="Q292" s="59" t="s">
        <v>0</v>
      </c>
      <c r="R292" s="14"/>
      <c r="S292" s="14"/>
    </row>
    <row r="293" spans="1:19" s="13" customFormat="1" ht="21.2" hidden="1" customHeight="1">
      <c r="A293" s="56" t="s">
        <v>89</v>
      </c>
      <c r="B293" s="35" t="s">
        <v>11</v>
      </c>
      <c r="C293" s="35" t="s">
        <v>41</v>
      </c>
      <c r="D293" s="56" t="s">
        <v>295</v>
      </c>
      <c r="E293" s="56" t="s">
        <v>120</v>
      </c>
      <c r="F293" s="56" t="s">
        <v>89</v>
      </c>
      <c r="G293" s="35" t="s">
        <v>11</v>
      </c>
      <c r="H293" s="35" t="s">
        <v>2</v>
      </c>
      <c r="I293" s="35">
        <v>1993</v>
      </c>
      <c r="J293" s="36">
        <v>105</v>
      </c>
      <c r="K293" s="57" t="s">
        <v>715</v>
      </c>
      <c r="L293" s="58">
        <v>124</v>
      </c>
      <c r="M293" s="58">
        <v>148</v>
      </c>
      <c r="N293" s="58">
        <v>272</v>
      </c>
      <c r="O293" s="57">
        <v>70</v>
      </c>
      <c r="P293" s="59" t="s">
        <v>0</v>
      </c>
      <c r="Q293" s="59" t="s">
        <v>0</v>
      </c>
      <c r="R293" s="14"/>
      <c r="S293" s="14"/>
    </row>
    <row r="294" spans="1:19" s="13" customFormat="1" ht="21.2" hidden="1" customHeight="1">
      <c r="A294" s="56" t="s">
        <v>89</v>
      </c>
      <c r="B294" s="35" t="s">
        <v>11</v>
      </c>
      <c r="C294" s="35" t="s">
        <v>41</v>
      </c>
      <c r="D294" s="56" t="s">
        <v>209</v>
      </c>
      <c r="E294" s="56" t="s">
        <v>208</v>
      </c>
      <c r="F294" s="56" t="s">
        <v>89</v>
      </c>
      <c r="G294" s="35" t="s">
        <v>11</v>
      </c>
      <c r="H294" s="35" t="s">
        <v>2</v>
      </c>
      <c r="I294" s="35">
        <v>1985</v>
      </c>
      <c r="J294" s="36">
        <v>62</v>
      </c>
      <c r="K294" s="57" t="s">
        <v>716</v>
      </c>
      <c r="L294" s="58">
        <v>73</v>
      </c>
      <c r="M294" s="58">
        <v>89</v>
      </c>
      <c r="N294" s="58">
        <v>162</v>
      </c>
      <c r="O294" s="57">
        <v>69</v>
      </c>
      <c r="P294" s="59" t="s">
        <v>0</v>
      </c>
      <c r="Q294" s="59" t="s">
        <v>0</v>
      </c>
      <c r="R294" s="14"/>
      <c r="S294" s="14"/>
    </row>
    <row r="295" spans="1:19" s="13" customFormat="1" ht="21.2" hidden="1" customHeight="1">
      <c r="A295" s="56" t="s">
        <v>89</v>
      </c>
      <c r="B295" s="35" t="s">
        <v>11</v>
      </c>
      <c r="C295" s="35" t="s">
        <v>41</v>
      </c>
      <c r="D295" s="56" t="s">
        <v>186</v>
      </c>
      <c r="E295" s="56" t="s">
        <v>185</v>
      </c>
      <c r="F295" s="56" t="s">
        <v>89</v>
      </c>
      <c r="G295" s="35" t="s">
        <v>11</v>
      </c>
      <c r="H295" s="35" t="s">
        <v>2</v>
      </c>
      <c r="I295" s="35">
        <v>1991</v>
      </c>
      <c r="J295" s="36">
        <v>69</v>
      </c>
      <c r="K295" s="57" t="s">
        <v>213</v>
      </c>
      <c r="L295" s="58">
        <v>142</v>
      </c>
      <c r="M295" s="58">
        <v>165</v>
      </c>
      <c r="N295" s="58">
        <v>307</v>
      </c>
      <c r="O295" s="57">
        <v>177</v>
      </c>
      <c r="P295" s="59" t="s">
        <v>0</v>
      </c>
      <c r="Q295" s="59" t="s">
        <v>0</v>
      </c>
      <c r="R295" s="14"/>
      <c r="S295" s="14"/>
    </row>
    <row r="296" spans="1:19" s="13" customFormat="1" ht="21.2" hidden="1" customHeight="1">
      <c r="A296" s="56" t="s">
        <v>89</v>
      </c>
      <c r="B296" s="35" t="s">
        <v>11</v>
      </c>
      <c r="C296" s="35" t="s">
        <v>41</v>
      </c>
      <c r="D296" s="56" t="s">
        <v>90</v>
      </c>
      <c r="E296" s="56" t="s">
        <v>62</v>
      </c>
      <c r="F296" s="56" t="s">
        <v>89</v>
      </c>
      <c r="G296" s="35" t="s">
        <v>11</v>
      </c>
      <c r="H296" s="35" t="s">
        <v>2</v>
      </c>
      <c r="I296" s="35">
        <v>1989</v>
      </c>
      <c r="J296" s="36">
        <v>94</v>
      </c>
      <c r="K296" s="57" t="s">
        <v>1</v>
      </c>
      <c r="L296" s="58">
        <v>123</v>
      </c>
      <c r="M296" s="58">
        <v>153</v>
      </c>
      <c r="N296" s="58">
        <v>276</v>
      </c>
      <c r="O296" s="57">
        <v>88</v>
      </c>
      <c r="P296" s="59" t="s">
        <v>0</v>
      </c>
      <c r="Q296" s="59" t="s">
        <v>0</v>
      </c>
      <c r="R296" s="14"/>
      <c r="S296" s="14"/>
    </row>
    <row r="297" spans="1:19" s="13" customFormat="1" ht="21.2" hidden="1" customHeight="1">
      <c r="A297" s="56" t="s">
        <v>89</v>
      </c>
      <c r="B297" s="35" t="s">
        <v>11</v>
      </c>
      <c r="C297" s="35" t="s">
        <v>41</v>
      </c>
      <c r="D297" s="56" t="s">
        <v>156</v>
      </c>
      <c r="E297" s="56" t="s">
        <v>155</v>
      </c>
      <c r="F297" s="56" t="s">
        <v>89</v>
      </c>
      <c r="G297" s="35" t="s">
        <v>11</v>
      </c>
      <c r="H297" s="35" t="s">
        <v>2</v>
      </c>
      <c r="I297" s="35">
        <v>1989</v>
      </c>
      <c r="J297" s="36">
        <v>85</v>
      </c>
      <c r="K297" s="57" t="s">
        <v>160</v>
      </c>
      <c r="L297" s="58">
        <v>97</v>
      </c>
      <c r="M297" s="58">
        <v>130</v>
      </c>
      <c r="N297" s="58">
        <v>227</v>
      </c>
      <c r="O297" s="57">
        <v>57.6</v>
      </c>
      <c r="P297" s="59" t="s">
        <v>0</v>
      </c>
      <c r="Q297" s="59" t="s">
        <v>0</v>
      </c>
      <c r="R297" s="14"/>
      <c r="S297" s="14"/>
    </row>
    <row r="298" spans="1:19" s="13" customFormat="1" ht="21.2" hidden="1" customHeight="1">
      <c r="A298" s="56" t="s">
        <v>89</v>
      </c>
      <c r="B298" s="35" t="s">
        <v>11</v>
      </c>
      <c r="C298" s="35" t="s">
        <v>41</v>
      </c>
      <c r="D298" s="56" t="s">
        <v>88</v>
      </c>
      <c r="E298" s="56" t="s">
        <v>70</v>
      </c>
      <c r="F298" s="56" t="s">
        <v>89</v>
      </c>
      <c r="G298" s="35" t="s">
        <v>11</v>
      </c>
      <c r="H298" s="35" t="s">
        <v>2</v>
      </c>
      <c r="I298" s="35">
        <v>1989</v>
      </c>
      <c r="J298" s="36">
        <v>105</v>
      </c>
      <c r="K298" s="57" t="s">
        <v>623</v>
      </c>
      <c r="L298" s="58">
        <v>140</v>
      </c>
      <c r="M298" s="58">
        <v>175</v>
      </c>
      <c r="N298" s="58">
        <v>315</v>
      </c>
      <c r="O298" s="57">
        <v>111</v>
      </c>
      <c r="P298" s="59" t="s">
        <v>0</v>
      </c>
      <c r="Q298" s="59" t="s">
        <v>0</v>
      </c>
      <c r="R298" s="14"/>
      <c r="S298" s="14"/>
    </row>
    <row r="299" spans="1:19" s="13" customFormat="1" ht="21.2" hidden="1" customHeight="1">
      <c r="A299" s="56" t="s">
        <v>89</v>
      </c>
      <c r="B299" s="35" t="s">
        <v>11</v>
      </c>
      <c r="C299" s="35" t="s">
        <v>41</v>
      </c>
      <c r="D299" s="56" t="s">
        <v>88</v>
      </c>
      <c r="E299" s="56" t="s">
        <v>302</v>
      </c>
      <c r="F299" s="56" t="s">
        <v>89</v>
      </c>
      <c r="G299" s="35" t="s">
        <v>11</v>
      </c>
      <c r="H299" s="35" t="s">
        <v>2</v>
      </c>
      <c r="I299" s="35">
        <v>1993</v>
      </c>
      <c r="J299" s="36">
        <v>85</v>
      </c>
      <c r="K299" s="57" t="s">
        <v>307</v>
      </c>
      <c r="L299" s="58">
        <v>141</v>
      </c>
      <c r="M299" s="58">
        <v>172</v>
      </c>
      <c r="N299" s="58">
        <v>313</v>
      </c>
      <c r="O299" s="57">
        <v>143.19999999999999</v>
      </c>
      <c r="P299" s="59" t="s">
        <v>0</v>
      </c>
      <c r="Q299" s="59" t="s">
        <v>0</v>
      </c>
      <c r="R299" s="14"/>
      <c r="S299" s="14"/>
    </row>
    <row r="300" spans="1:19" s="13" customFormat="1" ht="21.2" hidden="1" customHeight="1">
      <c r="A300" s="56" t="s">
        <v>89</v>
      </c>
      <c r="B300" s="35" t="s">
        <v>11</v>
      </c>
      <c r="C300" s="35" t="s">
        <v>41</v>
      </c>
      <c r="D300" s="56" t="s">
        <v>312</v>
      </c>
      <c r="E300" s="56" t="s">
        <v>311</v>
      </c>
      <c r="F300" s="56" t="s">
        <v>89</v>
      </c>
      <c r="G300" s="35" t="s">
        <v>11</v>
      </c>
      <c r="H300" s="35" t="s">
        <v>2</v>
      </c>
      <c r="I300" s="35">
        <v>1993</v>
      </c>
      <c r="J300" s="36">
        <v>77</v>
      </c>
      <c r="K300" s="57" t="s">
        <v>340</v>
      </c>
      <c r="L300" s="58">
        <v>100</v>
      </c>
      <c r="M300" s="58">
        <v>123</v>
      </c>
      <c r="N300" s="58">
        <v>223</v>
      </c>
      <c r="O300" s="57">
        <v>75</v>
      </c>
      <c r="P300" s="59" t="s">
        <v>0</v>
      </c>
      <c r="Q300" s="59" t="s">
        <v>0</v>
      </c>
      <c r="R300" s="14"/>
      <c r="S300" s="14"/>
    </row>
    <row r="301" spans="1:19" s="13" customFormat="1" ht="21.2" hidden="1" customHeight="1">
      <c r="A301" s="56" t="s">
        <v>89</v>
      </c>
      <c r="B301" s="35" t="s">
        <v>480</v>
      </c>
      <c r="C301" s="35" t="s">
        <v>41</v>
      </c>
      <c r="D301" s="56" t="s">
        <v>279</v>
      </c>
      <c r="E301" s="56" t="s">
        <v>501</v>
      </c>
      <c r="F301" s="56" t="s">
        <v>89</v>
      </c>
      <c r="G301" s="35" t="s">
        <v>480</v>
      </c>
      <c r="H301" s="35" t="s">
        <v>2</v>
      </c>
      <c r="I301" s="35">
        <v>1975</v>
      </c>
      <c r="J301" s="36">
        <v>77</v>
      </c>
      <c r="K301" s="57" t="s">
        <v>173</v>
      </c>
      <c r="L301" s="58">
        <v>98</v>
      </c>
      <c r="M301" s="58">
        <v>122</v>
      </c>
      <c r="N301" s="58">
        <v>220</v>
      </c>
      <c r="O301" s="57">
        <v>77</v>
      </c>
      <c r="P301" s="59" t="s">
        <v>0</v>
      </c>
      <c r="Q301" s="59" t="s">
        <v>0</v>
      </c>
      <c r="R301" s="14"/>
      <c r="S301" s="14"/>
    </row>
    <row r="302" spans="1:19" s="13" customFormat="1" ht="21.2" hidden="1" customHeight="1">
      <c r="A302" s="8" t="s">
        <v>211</v>
      </c>
      <c r="B302" s="35" t="s">
        <v>11</v>
      </c>
      <c r="C302" s="35" t="s">
        <v>41</v>
      </c>
      <c r="D302" s="56" t="s">
        <v>210</v>
      </c>
      <c r="E302" s="56" t="s">
        <v>133</v>
      </c>
      <c r="F302" s="56" t="s">
        <v>211</v>
      </c>
      <c r="G302" s="35" t="s">
        <v>11</v>
      </c>
      <c r="H302" s="35" t="s">
        <v>2</v>
      </c>
      <c r="I302" s="35">
        <v>1982</v>
      </c>
      <c r="J302" s="36">
        <v>62</v>
      </c>
      <c r="K302" s="57" t="s">
        <v>207</v>
      </c>
      <c r="L302" s="58">
        <v>77</v>
      </c>
      <c r="M302" s="58">
        <v>103</v>
      </c>
      <c r="N302" s="58">
        <v>180</v>
      </c>
      <c r="O302" s="57">
        <v>73</v>
      </c>
      <c r="P302" s="59" t="s">
        <v>0</v>
      </c>
      <c r="Q302" s="59" t="s">
        <v>0</v>
      </c>
      <c r="R302" s="14"/>
      <c r="S302" s="14"/>
    </row>
    <row r="303" spans="1:19" s="291" customFormat="1" ht="21.2" hidden="1" customHeight="1">
      <c r="A303" s="284"/>
      <c r="B303" s="285"/>
      <c r="C303" s="285"/>
      <c r="D303" s="284"/>
      <c r="E303" s="284"/>
      <c r="F303" s="284"/>
      <c r="G303" s="285"/>
      <c r="H303" s="285"/>
      <c r="I303" s="285"/>
      <c r="J303" s="286"/>
      <c r="K303" s="287"/>
      <c r="L303" s="288"/>
      <c r="M303" s="288"/>
      <c r="N303" s="288"/>
      <c r="O303" s="287"/>
      <c r="P303" s="289"/>
      <c r="Q303" s="289"/>
      <c r="R303" s="290"/>
      <c r="S303" s="290"/>
    </row>
    <row r="304" spans="1:19" s="13" customFormat="1" ht="21.2" hidden="1" customHeight="1">
      <c r="A304" s="8" t="s">
        <v>388</v>
      </c>
      <c r="B304" s="35" t="s">
        <v>216</v>
      </c>
      <c r="C304" s="35" t="s">
        <v>73</v>
      </c>
      <c r="D304" s="56" t="s">
        <v>496</v>
      </c>
      <c r="E304" s="56" t="s">
        <v>806</v>
      </c>
      <c r="F304" s="56" t="s">
        <v>388</v>
      </c>
      <c r="G304" s="35" t="s">
        <v>216</v>
      </c>
      <c r="H304" s="35" t="s">
        <v>2</v>
      </c>
      <c r="I304" s="35">
        <v>1999</v>
      </c>
      <c r="J304" s="36">
        <v>77</v>
      </c>
      <c r="K304" s="57">
        <v>75.599999999999994</v>
      </c>
      <c r="L304" s="58">
        <v>50</v>
      </c>
      <c r="M304" s="58">
        <v>65</v>
      </c>
      <c r="N304" s="58">
        <v>115</v>
      </c>
      <c r="O304" s="57" t="s">
        <v>0</v>
      </c>
      <c r="P304" s="59" t="s">
        <v>0</v>
      </c>
      <c r="Q304" s="59" t="s">
        <v>0</v>
      </c>
      <c r="R304" s="14"/>
      <c r="S304" s="14"/>
    </row>
    <row r="305" spans="1:19" s="13" customFormat="1" ht="21.2" hidden="1" customHeight="1">
      <c r="A305" s="8" t="s">
        <v>388</v>
      </c>
      <c r="B305" s="35" t="s">
        <v>480</v>
      </c>
      <c r="C305" s="35" t="s">
        <v>73</v>
      </c>
      <c r="D305" s="56" t="s">
        <v>499</v>
      </c>
      <c r="E305" s="56" t="s">
        <v>498</v>
      </c>
      <c r="F305" s="56" t="s">
        <v>388</v>
      </c>
      <c r="G305" s="35" t="s">
        <v>480</v>
      </c>
      <c r="H305" s="35" t="s">
        <v>2</v>
      </c>
      <c r="I305" s="35">
        <v>1978</v>
      </c>
      <c r="J305" s="36" t="s">
        <v>178</v>
      </c>
      <c r="K305" s="57" t="s">
        <v>339</v>
      </c>
      <c r="L305" s="58">
        <v>80</v>
      </c>
      <c r="M305" s="58">
        <v>100</v>
      </c>
      <c r="N305" s="58">
        <v>180</v>
      </c>
      <c r="O305" s="57" t="s">
        <v>0</v>
      </c>
      <c r="P305" s="59">
        <v>247.31</v>
      </c>
      <c r="Q305" s="59" t="s">
        <v>0</v>
      </c>
      <c r="R305" s="14"/>
      <c r="S305" s="14"/>
    </row>
    <row r="306" spans="1:19" s="13" customFormat="1" ht="21.2" hidden="1" customHeight="1">
      <c r="A306" s="8" t="s">
        <v>388</v>
      </c>
      <c r="B306" s="35" t="s">
        <v>480</v>
      </c>
      <c r="C306" s="35" t="s">
        <v>73</v>
      </c>
      <c r="D306" s="56" t="s">
        <v>502</v>
      </c>
      <c r="E306" s="56" t="s">
        <v>200</v>
      </c>
      <c r="F306" s="56" t="s">
        <v>388</v>
      </c>
      <c r="G306" s="35" t="s">
        <v>480</v>
      </c>
      <c r="H306" s="35" t="s">
        <v>2</v>
      </c>
      <c r="I306" s="35">
        <v>1978</v>
      </c>
      <c r="J306" s="36" t="s">
        <v>213</v>
      </c>
      <c r="K306" s="57" t="s">
        <v>213</v>
      </c>
      <c r="L306" s="58">
        <v>85</v>
      </c>
      <c r="M306" s="58">
        <v>103</v>
      </c>
      <c r="N306" s="58">
        <v>188</v>
      </c>
      <c r="O306" s="57" t="s">
        <v>0</v>
      </c>
      <c r="P306" s="59">
        <v>290.23</v>
      </c>
      <c r="Q306" s="59" t="s">
        <v>0</v>
      </c>
      <c r="R306" s="14"/>
      <c r="S306" s="14"/>
    </row>
    <row r="307" spans="1:19" s="13" customFormat="1" ht="21.2" hidden="1" customHeight="1">
      <c r="A307" s="8" t="s">
        <v>388</v>
      </c>
      <c r="B307" s="35" t="s">
        <v>460</v>
      </c>
      <c r="C307" s="35" t="s">
        <v>73</v>
      </c>
      <c r="D307" s="56" t="s">
        <v>496</v>
      </c>
      <c r="E307" s="56" t="s">
        <v>495</v>
      </c>
      <c r="F307" s="56" t="s">
        <v>388</v>
      </c>
      <c r="G307" s="35" t="s">
        <v>460</v>
      </c>
      <c r="H307" s="35" t="s">
        <v>2</v>
      </c>
      <c r="I307" s="35">
        <v>1974</v>
      </c>
      <c r="J307" s="36" t="s">
        <v>1</v>
      </c>
      <c r="K307" s="57" t="s">
        <v>804</v>
      </c>
      <c r="L307" s="58">
        <v>102</v>
      </c>
      <c r="M307" s="58">
        <v>123</v>
      </c>
      <c r="N307" s="58">
        <v>225</v>
      </c>
      <c r="O307" s="57" t="s">
        <v>0</v>
      </c>
      <c r="P307" s="59">
        <v>265.41000000000003</v>
      </c>
      <c r="Q307" s="59" t="s">
        <v>0</v>
      </c>
      <c r="R307" s="14"/>
      <c r="S307" s="14"/>
    </row>
    <row r="308" spans="1:19" s="13" customFormat="1" ht="21.2" hidden="1" customHeight="1">
      <c r="A308" s="8" t="s">
        <v>388</v>
      </c>
      <c r="B308" s="35" t="s">
        <v>400</v>
      </c>
      <c r="C308" s="35" t="s">
        <v>73</v>
      </c>
      <c r="D308" s="56" t="s">
        <v>411</v>
      </c>
      <c r="E308" s="56" t="s">
        <v>410</v>
      </c>
      <c r="F308" s="56" t="s">
        <v>388</v>
      </c>
      <c r="G308" s="35" t="s">
        <v>400</v>
      </c>
      <c r="H308" s="35" t="s">
        <v>2</v>
      </c>
      <c r="I308" s="35">
        <v>1957</v>
      </c>
      <c r="J308" s="36" t="s">
        <v>8</v>
      </c>
      <c r="K308" s="57" t="s">
        <v>805</v>
      </c>
      <c r="L308" s="58">
        <v>85</v>
      </c>
      <c r="M308" s="58">
        <v>113</v>
      </c>
      <c r="N308" s="58">
        <v>198</v>
      </c>
      <c r="O308" s="57" t="s">
        <v>0</v>
      </c>
      <c r="P308" s="59">
        <v>345.3</v>
      </c>
      <c r="Q308" s="59" t="s">
        <v>0</v>
      </c>
      <c r="R308" s="14"/>
      <c r="S308" s="14"/>
    </row>
    <row r="309" spans="1:19" s="13" customFormat="1" ht="21.2" hidden="1" customHeight="1">
      <c r="A309" s="8" t="s">
        <v>388</v>
      </c>
      <c r="B309" s="35" t="s">
        <v>381</v>
      </c>
      <c r="C309" s="35" t="s">
        <v>73</v>
      </c>
      <c r="D309" s="56" t="s">
        <v>387</v>
      </c>
      <c r="E309" s="56" t="s">
        <v>386</v>
      </c>
      <c r="F309" s="56" t="s">
        <v>388</v>
      </c>
      <c r="G309" s="35" t="s">
        <v>381</v>
      </c>
      <c r="H309" s="35" t="s">
        <v>2</v>
      </c>
      <c r="I309" s="35">
        <v>1953</v>
      </c>
      <c r="J309" s="36" t="s">
        <v>83</v>
      </c>
      <c r="K309" s="57" t="s">
        <v>531</v>
      </c>
      <c r="L309" s="58">
        <v>69</v>
      </c>
      <c r="M309" s="58">
        <v>80</v>
      </c>
      <c r="N309" s="58">
        <v>145</v>
      </c>
      <c r="O309" s="57" t="s">
        <v>0</v>
      </c>
      <c r="P309" s="59">
        <v>250.9</v>
      </c>
      <c r="Q309" s="59" t="s">
        <v>0</v>
      </c>
      <c r="R309" s="14"/>
      <c r="S309" s="14"/>
    </row>
    <row r="310" spans="1:19" s="13" customFormat="1" ht="21.2" hidden="1" customHeight="1">
      <c r="A310" s="56" t="s">
        <v>546</v>
      </c>
      <c r="B310" s="35" t="s">
        <v>460</v>
      </c>
      <c r="C310" s="35" t="s">
        <v>73</v>
      </c>
      <c r="D310" s="56" t="s">
        <v>549</v>
      </c>
      <c r="E310" s="56" t="s">
        <v>550</v>
      </c>
      <c r="F310" s="56" t="s">
        <v>546</v>
      </c>
      <c r="G310" s="35" t="s">
        <v>460</v>
      </c>
      <c r="H310" s="35" t="s">
        <v>2</v>
      </c>
      <c r="I310" s="35">
        <v>1971</v>
      </c>
      <c r="J310" s="36" t="s">
        <v>59</v>
      </c>
      <c r="K310" s="57" t="s">
        <v>551</v>
      </c>
      <c r="L310" s="58">
        <v>68</v>
      </c>
      <c r="M310" s="58">
        <v>97</v>
      </c>
      <c r="N310" s="58">
        <v>165</v>
      </c>
      <c r="O310" s="57" t="s">
        <v>0</v>
      </c>
      <c r="P310" s="59">
        <v>286</v>
      </c>
      <c r="Q310" s="59" t="s">
        <v>0</v>
      </c>
      <c r="R310" s="14"/>
      <c r="S310" s="14"/>
    </row>
    <row r="311" spans="1:19" s="13" customFormat="1" ht="21.2" hidden="1" customHeight="1">
      <c r="A311" s="56" t="s">
        <v>546</v>
      </c>
      <c r="B311" s="35" t="s">
        <v>440</v>
      </c>
      <c r="C311" s="35" t="s">
        <v>73</v>
      </c>
      <c r="D311" s="56" t="s">
        <v>552</v>
      </c>
      <c r="E311" s="56" t="s">
        <v>553</v>
      </c>
      <c r="F311" s="56" t="s">
        <v>546</v>
      </c>
      <c r="G311" s="35" t="s">
        <v>440</v>
      </c>
      <c r="H311" s="35" t="s">
        <v>2</v>
      </c>
      <c r="I311" s="35">
        <v>1966</v>
      </c>
      <c r="J311" s="36" t="s">
        <v>8</v>
      </c>
      <c r="K311" s="57" t="s">
        <v>554</v>
      </c>
      <c r="L311" s="58">
        <v>82</v>
      </c>
      <c r="M311" s="58">
        <v>103</v>
      </c>
      <c r="N311" s="58">
        <v>185</v>
      </c>
      <c r="O311" s="57" t="s">
        <v>0</v>
      </c>
      <c r="P311" s="59">
        <v>278.2</v>
      </c>
      <c r="Q311" s="59" t="s">
        <v>0</v>
      </c>
      <c r="R311" s="14"/>
      <c r="S311" s="14"/>
    </row>
    <row r="312" spans="1:19" s="13" customFormat="1" ht="21.2" hidden="1" customHeight="1">
      <c r="A312" s="56" t="s">
        <v>546</v>
      </c>
      <c r="B312" s="35" t="s">
        <v>417</v>
      </c>
      <c r="C312" s="35" t="s">
        <v>73</v>
      </c>
      <c r="D312" s="56" t="s">
        <v>547</v>
      </c>
      <c r="E312" s="56" t="s">
        <v>548</v>
      </c>
      <c r="F312" s="56" t="s">
        <v>546</v>
      </c>
      <c r="G312" s="35" t="s">
        <v>417</v>
      </c>
      <c r="H312" s="35" t="s">
        <v>2</v>
      </c>
      <c r="I312" s="35">
        <v>1964</v>
      </c>
      <c r="J312" s="36" t="s">
        <v>1</v>
      </c>
      <c r="K312" s="57" t="s">
        <v>1</v>
      </c>
      <c r="L312" s="58">
        <v>105</v>
      </c>
      <c r="M312" s="58">
        <v>130</v>
      </c>
      <c r="N312" s="58">
        <v>235</v>
      </c>
      <c r="O312" s="57" t="s">
        <v>0</v>
      </c>
      <c r="P312" s="59">
        <v>314</v>
      </c>
      <c r="Q312" s="59" t="s">
        <v>0</v>
      </c>
      <c r="R312" s="14"/>
      <c r="S312" s="14"/>
    </row>
    <row r="313" spans="1:19" s="13" customFormat="1" ht="21.2" hidden="1" customHeight="1">
      <c r="A313" s="8" t="s">
        <v>179</v>
      </c>
      <c r="B313" s="35" t="s">
        <v>216</v>
      </c>
      <c r="C313" s="35" t="s">
        <v>73</v>
      </c>
      <c r="D313" s="56" t="s">
        <v>932</v>
      </c>
      <c r="E313" s="56" t="s">
        <v>236</v>
      </c>
      <c r="F313" s="56" t="s">
        <v>179</v>
      </c>
      <c r="G313" s="35" t="s">
        <v>216</v>
      </c>
      <c r="H313" s="35" t="s">
        <v>2</v>
      </c>
      <c r="I313" s="35">
        <v>2000</v>
      </c>
      <c r="J313" s="36">
        <v>62</v>
      </c>
      <c r="K313" s="57">
        <v>61.1</v>
      </c>
      <c r="L313" s="58">
        <v>78</v>
      </c>
      <c r="M313" s="58">
        <v>92</v>
      </c>
      <c r="N313" s="58">
        <v>170</v>
      </c>
      <c r="O313" s="57" t="s">
        <v>0</v>
      </c>
      <c r="P313" s="59" t="s">
        <v>0</v>
      </c>
      <c r="Q313" s="59" t="s">
        <v>0</v>
      </c>
      <c r="R313" s="14"/>
      <c r="S313" s="14"/>
    </row>
    <row r="314" spans="1:19" s="13" customFormat="1" ht="21.2" hidden="1" customHeight="1">
      <c r="A314" s="8" t="s">
        <v>179</v>
      </c>
      <c r="B314" s="35" t="s">
        <v>400</v>
      </c>
      <c r="C314" s="35" t="s">
        <v>73</v>
      </c>
      <c r="D314" s="56" t="s">
        <v>930</v>
      </c>
      <c r="E314" s="56" t="s">
        <v>102</v>
      </c>
      <c r="F314" s="56" t="s">
        <v>179</v>
      </c>
      <c r="G314" s="35" t="s">
        <v>400</v>
      </c>
      <c r="H314" s="35" t="s">
        <v>2</v>
      </c>
      <c r="I314" s="35">
        <v>1958</v>
      </c>
      <c r="J314" s="36" t="s">
        <v>235</v>
      </c>
      <c r="K314" s="57" t="s">
        <v>931</v>
      </c>
      <c r="L314" s="58">
        <v>72</v>
      </c>
      <c r="M314" s="58">
        <v>80</v>
      </c>
      <c r="N314" s="58">
        <v>152</v>
      </c>
      <c r="O314" s="57" t="s">
        <v>0</v>
      </c>
      <c r="P314" s="59">
        <v>305.30709999999999</v>
      </c>
      <c r="Q314" s="59" t="s">
        <v>0</v>
      </c>
      <c r="R314" s="14"/>
      <c r="S314" s="14"/>
    </row>
    <row r="315" spans="1:19" s="13" customFormat="1" ht="21.2" hidden="1" customHeight="1">
      <c r="A315" s="56" t="s">
        <v>74</v>
      </c>
      <c r="B315" s="35" t="s">
        <v>6</v>
      </c>
      <c r="C315" s="35" t="s">
        <v>73</v>
      </c>
      <c r="D315" s="56" t="s">
        <v>568</v>
      </c>
      <c r="E315" s="56" t="s">
        <v>569</v>
      </c>
      <c r="F315" s="56" t="s">
        <v>74</v>
      </c>
      <c r="G315" s="35" t="s">
        <v>6</v>
      </c>
      <c r="H315" s="35" t="s">
        <v>2</v>
      </c>
      <c r="I315" s="35">
        <v>1994</v>
      </c>
      <c r="J315" s="36">
        <v>77</v>
      </c>
      <c r="K315" s="57" t="s">
        <v>195</v>
      </c>
      <c r="L315" s="58">
        <v>87</v>
      </c>
      <c r="M315" s="58">
        <v>113</v>
      </c>
      <c r="N315" s="58">
        <v>200</v>
      </c>
      <c r="O315" s="57">
        <v>55</v>
      </c>
      <c r="P315" s="59" t="s">
        <v>0</v>
      </c>
      <c r="Q315" s="59" t="s">
        <v>0</v>
      </c>
      <c r="R315" s="14"/>
      <c r="S315" s="14"/>
    </row>
    <row r="316" spans="1:19" s="13" customFormat="1" ht="21.2" hidden="1" customHeight="1">
      <c r="A316" s="56" t="s">
        <v>74</v>
      </c>
      <c r="B316" s="35" t="s">
        <v>11</v>
      </c>
      <c r="C316" s="35" t="s">
        <v>73</v>
      </c>
      <c r="D316" s="56" t="s">
        <v>77</v>
      </c>
      <c r="E316" s="56" t="s">
        <v>311</v>
      </c>
      <c r="F316" s="56" t="s">
        <v>74</v>
      </c>
      <c r="G316" s="35" t="s">
        <v>11</v>
      </c>
      <c r="H316" s="35" t="s">
        <v>2</v>
      </c>
      <c r="I316" s="35">
        <v>1990</v>
      </c>
      <c r="J316" s="36" t="s">
        <v>83</v>
      </c>
      <c r="K316" s="57">
        <v>102.5</v>
      </c>
      <c r="L316" s="58">
        <v>80</v>
      </c>
      <c r="M316" s="58">
        <v>115</v>
      </c>
      <c r="N316" s="58">
        <v>195</v>
      </c>
      <c r="O316" s="57">
        <v>14.5</v>
      </c>
      <c r="P316" s="59" t="s">
        <v>0</v>
      </c>
      <c r="Q316" s="59" t="s">
        <v>0</v>
      </c>
      <c r="R316" s="14"/>
      <c r="S316" s="14"/>
    </row>
    <row r="317" spans="1:19" s="13" customFormat="1" ht="21.2" hidden="1" customHeight="1">
      <c r="A317" s="56" t="s">
        <v>74</v>
      </c>
      <c r="B317" s="35" t="s">
        <v>11</v>
      </c>
      <c r="C317" s="35" t="s">
        <v>73</v>
      </c>
      <c r="D317" s="56" t="s">
        <v>565</v>
      </c>
      <c r="E317" s="56" t="s">
        <v>233</v>
      </c>
      <c r="F317" s="56" t="s">
        <v>74</v>
      </c>
      <c r="G317" s="35" t="s">
        <v>11</v>
      </c>
      <c r="H317" s="35" t="s">
        <v>2</v>
      </c>
      <c r="I317" s="35">
        <v>1991</v>
      </c>
      <c r="J317" s="36">
        <v>94</v>
      </c>
      <c r="K317" s="57" t="s">
        <v>566</v>
      </c>
      <c r="L317" s="58">
        <v>97</v>
      </c>
      <c r="M317" s="58">
        <v>121</v>
      </c>
      <c r="N317" s="58">
        <v>218</v>
      </c>
      <c r="O317" s="57">
        <v>33.4</v>
      </c>
      <c r="P317" s="59" t="s">
        <v>0</v>
      </c>
      <c r="Q317" s="59" t="s">
        <v>0</v>
      </c>
      <c r="R317" s="14"/>
      <c r="S317" s="14"/>
    </row>
    <row r="318" spans="1:19" s="13" customFormat="1" ht="21.2" hidden="1" customHeight="1">
      <c r="A318" s="56" t="s">
        <v>74</v>
      </c>
      <c r="B318" s="35" t="s">
        <v>11</v>
      </c>
      <c r="C318" s="35" t="s">
        <v>73</v>
      </c>
      <c r="D318" s="56" t="s">
        <v>558</v>
      </c>
      <c r="E318" s="56" t="s">
        <v>559</v>
      </c>
      <c r="F318" s="56" t="s">
        <v>74</v>
      </c>
      <c r="G318" s="35" t="s">
        <v>11</v>
      </c>
      <c r="H318" s="35" t="s">
        <v>2</v>
      </c>
      <c r="I318" s="35">
        <v>1980</v>
      </c>
      <c r="J318" s="36">
        <v>77</v>
      </c>
      <c r="K318" s="57" t="s">
        <v>560</v>
      </c>
      <c r="L318" s="58">
        <v>59</v>
      </c>
      <c r="M318" s="58">
        <v>73</v>
      </c>
      <c r="N318" s="58">
        <v>132</v>
      </c>
      <c r="O318" s="57" t="s">
        <v>0</v>
      </c>
      <c r="P318" s="59" t="s">
        <v>0</v>
      </c>
      <c r="Q318" s="59" t="s">
        <v>0</v>
      </c>
      <c r="R318" s="14"/>
      <c r="S318" s="14"/>
    </row>
    <row r="319" spans="1:19" s="13" customFormat="1" ht="21.2" hidden="1" customHeight="1">
      <c r="A319" s="56" t="s">
        <v>74</v>
      </c>
      <c r="B319" s="35" t="s">
        <v>11</v>
      </c>
      <c r="C319" s="35" t="s">
        <v>73</v>
      </c>
      <c r="D319" s="56" t="s">
        <v>153</v>
      </c>
      <c r="E319" s="56" t="s">
        <v>152</v>
      </c>
      <c r="F319" s="56" t="s">
        <v>74</v>
      </c>
      <c r="G319" s="35" t="s">
        <v>11</v>
      </c>
      <c r="H319" s="35" t="s">
        <v>2</v>
      </c>
      <c r="I319" s="35">
        <v>1988</v>
      </c>
      <c r="J319" s="36" t="s">
        <v>1</v>
      </c>
      <c r="K319" s="57">
        <v>87.2</v>
      </c>
      <c r="L319" s="58">
        <v>60</v>
      </c>
      <c r="M319" s="58">
        <v>80</v>
      </c>
      <c r="N319" s="58">
        <v>140</v>
      </c>
      <c r="O319" s="57" t="s">
        <v>0</v>
      </c>
      <c r="P319" s="59" t="s">
        <v>0</v>
      </c>
      <c r="Q319" s="59" t="s">
        <v>0</v>
      </c>
      <c r="R319" s="14"/>
      <c r="S319" s="14"/>
    </row>
    <row r="320" spans="1:19" s="13" customFormat="1" ht="21.2" hidden="1" customHeight="1">
      <c r="A320" s="56" t="s">
        <v>74</v>
      </c>
      <c r="B320" s="35" t="s">
        <v>11</v>
      </c>
      <c r="C320" s="35" t="s">
        <v>73</v>
      </c>
      <c r="D320" s="56" t="s">
        <v>75</v>
      </c>
      <c r="E320" s="56" t="s">
        <v>570</v>
      </c>
      <c r="F320" s="56" t="s">
        <v>74</v>
      </c>
      <c r="G320" s="35" t="s">
        <v>11</v>
      </c>
      <c r="H320" s="35" t="s">
        <v>2</v>
      </c>
      <c r="I320" s="35">
        <v>1988</v>
      </c>
      <c r="J320" s="36" t="s">
        <v>83</v>
      </c>
      <c r="K320" s="57">
        <v>101.8</v>
      </c>
      <c r="L320" s="58">
        <v>103</v>
      </c>
      <c r="M320" s="58">
        <v>123</v>
      </c>
      <c r="N320" s="58">
        <v>226</v>
      </c>
      <c r="O320" s="57">
        <v>27</v>
      </c>
      <c r="P320" s="59" t="s">
        <v>0</v>
      </c>
      <c r="Q320" s="59" t="s">
        <v>0</v>
      </c>
      <c r="R320" s="14"/>
      <c r="S320" s="14"/>
    </row>
    <row r="321" spans="1:19" s="13" customFormat="1" ht="21.2" hidden="1" customHeight="1">
      <c r="A321" s="56" t="s">
        <v>74</v>
      </c>
      <c r="B321" s="35" t="s">
        <v>11</v>
      </c>
      <c r="C321" s="35" t="s">
        <v>73</v>
      </c>
      <c r="D321" s="56" t="s">
        <v>561</v>
      </c>
      <c r="E321" s="56" t="s">
        <v>346</v>
      </c>
      <c r="F321" s="56" t="s">
        <v>74</v>
      </c>
      <c r="G321" s="35" t="s">
        <v>11</v>
      </c>
      <c r="H321" s="35" t="s">
        <v>2</v>
      </c>
      <c r="I321" s="35">
        <v>1981</v>
      </c>
      <c r="J321" s="36">
        <v>77</v>
      </c>
      <c r="K321" s="57" t="s">
        <v>562</v>
      </c>
      <c r="L321" s="58">
        <v>78</v>
      </c>
      <c r="M321" s="58">
        <v>93</v>
      </c>
      <c r="N321" s="58">
        <v>171</v>
      </c>
      <c r="O321" s="57">
        <v>38</v>
      </c>
      <c r="P321" s="59" t="s">
        <v>0</v>
      </c>
      <c r="Q321" s="59" t="s">
        <v>0</v>
      </c>
      <c r="R321" s="14"/>
      <c r="S321" s="14"/>
    </row>
    <row r="322" spans="1:19" s="13" customFormat="1" ht="21.2" hidden="1" customHeight="1">
      <c r="A322" s="56" t="s">
        <v>74</v>
      </c>
      <c r="B322" s="35" t="s">
        <v>11</v>
      </c>
      <c r="C322" s="35" t="s">
        <v>73</v>
      </c>
      <c r="D322" s="56" t="s">
        <v>117</v>
      </c>
      <c r="E322" s="56" t="s">
        <v>116</v>
      </c>
      <c r="F322" s="56" t="s">
        <v>74</v>
      </c>
      <c r="G322" s="35" t="s">
        <v>11</v>
      </c>
      <c r="H322" s="35" t="s">
        <v>2</v>
      </c>
      <c r="I322" s="35">
        <v>1987</v>
      </c>
      <c r="J322" s="36">
        <v>94</v>
      </c>
      <c r="K322" s="57" t="s">
        <v>304</v>
      </c>
      <c r="L322" s="58">
        <v>106</v>
      </c>
      <c r="M322" s="58">
        <v>131</v>
      </c>
      <c r="N322" s="58">
        <v>237</v>
      </c>
      <c r="O322" s="57">
        <v>52.8</v>
      </c>
      <c r="P322" s="59" t="s">
        <v>0</v>
      </c>
      <c r="Q322" s="59" t="s">
        <v>0</v>
      </c>
      <c r="R322" s="14"/>
      <c r="S322" s="14"/>
    </row>
    <row r="323" spans="1:19" s="13" customFormat="1" ht="21.2" hidden="1" customHeight="1">
      <c r="A323" s="56" t="s">
        <v>74</v>
      </c>
      <c r="B323" s="35" t="s">
        <v>11</v>
      </c>
      <c r="C323" s="35" t="s">
        <v>73</v>
      </c>
      <c r="D323" s="56" t="s">
        <v>563</v>
      </c>
      <c r="E323" s="56" t="s">
        <v>120</v>
      </c>
      <c r="F323" s="56" t="s">
        <v>74</v>
      </c>
      <c r="G323" s="35" t="s">
        <v>11</v>
      </c>
      <c r="H323" s="35" t="s">
        <v>2</v>
      </c>
      <c r="I323" s="35">
        <v>1982</v>
      </c>
      <c r="J323" s="36">
        <v>85</v>
      </c>
      <c r="K323" s="57" t="s">
        <v>564</v>
      </c>
      <c r="L323" s="58">
        <v>68</v>
      </c>
      <c r="M323" s="58">
        <v>90</v>
      </c>
      <c r="N323" s="58">
        <v>158</v>
      </c>
      <c r="O323" s="57">
        <v>10.9</v>
      </c>
      <c r="P323" s="59" t="s">
        <v>0</v>
      </c>
      <c r="Q323" s="59" t="s">
        <v>0</v>
      </c>
      <c r="R323" s="14"/>
      <c r="S323" s="14"/>
    </row>
    <row r="324" spans="1:19" s="13" customFormat="1" ht="21.2" hidden="1" customHeight="1">
      <c r="A324" s="56" t="s">
        <v>74</v>
      </c>
      <c r="B324" s="35" t="s">
        <v>480</v>
      </c>
      <c r="C324" s="35" t="s">
        <v>73</v>
      </c>
      <c r="D324" s="56" t="s">
        <v>450</v>
      </c>
      <c r="E324" s="56" t="s">
        <v>70</v>
      </c>
      <c r="F324" s="56" t="s">
        <v>74</v>
      </c>
      <c r="G324" s="35" t="s">
        <v>480</v>
      </c>
      <c r="H324" s="35" t="s">
        <v>2</v>
      </c>
      <c r="I324" s="35">
        <v>1977</v>
      </c>
      <c r="J324" s="36" t="s">
        <v>8</v>
      </c>
      <c r="K324" s="57">
        <v>84.1</v>
      </c>
      <c r="L324" s="58">
        <v>106</v>
      </c>
      <c r="M324" s="58">
        <v>120</v>
      </c>
      <c r="N324" s="58">
        <v>226</v>
      </c>
      <c r="O324" s="57">
        <v>57.8</v>
      </c>
      <c r="P324" s="59">
        <v>298.67</v>
      </c>
      <c r="Q324" s="59" t="s">
        <v>0</v>
      </c>
      <c r="R324" s="14"/>
      <c r="S324" s="14"/>
    </row>
    <row r="325" spans="1:19" s="13" customFormat="1" ht="21.2" hidden="1" customHeight="1">
      <c r="A325" s="56" t="s">
        <v>74</v>
      </c>
      <c r="B325" s="35" t="s">
        <v>460</v>
      </c>
      <c r="C325" s="35" t="s">
        <v>73</v>
      </c>
      <c r="D325" s="56" t="s">
        <v>475</v>
      </c>
      <c r="E325" s="56" t="s">
        <v>474</v>
      </c>
      <c r="F325" s="56" t="s">
        <v>74</v>
      </c>
      <c r="G325" s="35" t="s">
        <v>460</v>
      </c>
      <c r="H325" s="35" t="s">
        <v>2</v>
      </c>
      <c r="I325" s="35">
        <v>1971</v>
      </c>
      <c r="J325" s="36">
        <v>77</v>
      </c>
      <c r="K325" s="57" t="s">
        <v>567</v>
      </c>
      <c r="L325" s="58">
        <v>73</v>
      </c>
      <c r="M325" s="58">
        <v>96</v>
      </c>
      <c r="N325" s="58">
        <v>169</v>
      </c>
      <c r="O325" s="57">
        <v>30</v>
      </c>
      <c r="P325" s="59">
        <v>260.12400000000002</v>
      </c>
      <c r="Q325" s="59" t="s">
        <v>0</v>
      </c>
      <c r="R325" s="14"/>
      <c r="S325" s="14"/>
    </row>
    <row r="326" spans="1:19" s="13" customFormat="1" ht="21.2" hidden="1" customHeight="1">
      <c r="A326" s="56" t="s">
        <v>74</v>
      </c>
      <c r="B326" s="35" t="s">
        <v>440</v>
      </c>
      <c r="C326" s="35" t="s">
        <v>73</v>
      </c>
      <c r="D326" s="56" t="s">
        <v>450</v>
      </c>
      <c r="E326" s="56" t="s">
        <v>192</v>
      </c>
      <c r="F326" s="56" t="s">
        <v>74</v>
      </c>
      <c r="G326" s="35" t="s">
        <v>440</v>
      </c>
      <c r="H326" s="35" t="s">
        <v>2</v>
      </c>
      <c r="I326" s="35">
        <v>1968</v>
      </c>
      <c r="J326" s="36" t="s">
        <v>1</v>
      </c>
      <c r="K326" s="57">
        <v>88.8</v>
      </c>
      <c r="L326" s="58">
        <v>98</v>
      </c>
      <c r="M326" s="58">
        <v>120</v>
      </c>
      <c r="N326" s="58">
        <v>218</v>
      </c>
      <c r="O326" s="57">
        <v>40.4</v>
      </c>
      <c r="P326" s="59">
        <v>307.89999999999998</v>
      </c>
      <c r="Q326" s="59" t="s">
        <v>0</v>
      </c>
      <c r="R326" s="14"/>
      <c r="S326" s="14"/>
    </row>
    <row r="327" spans="1:19" s="13" customFormat="1" ht="21.2" hidden="1" customHeight="1">
      <c r="A327" s="52" t="s">
        <v>74</v>
      </c>
      <c r="B327" s="39" t="s">
        <v>440</v>
      </c>
      <c r="C327" s="39" t="s">
        <v>73</v>
      </c>
      <c r="D327" s="52" t="s">
        <v>463</v>
      </c>
      <c r="E327" s="52" t="s">
        <v>462</v>
      </c>
      <c r="F327" s="52" t="s">
        <v>74</v>
      </c>
      <c r="G327" s="39" t="s">
        <v>440</v>
      </c>
      <c r="H327" s="39" t="s">
        <v>13</v>
      </c>
      <c r="I327" s="39">
        <v>1969</v>
      </c>
      <c r="J327" s="40" t="s">
        <v>934</v>
      </c>
      <c r="K327" s="53">
        <v>71.8</v>
      </c>
      <c r="L327" s="54">
        <v>60</v>
      </c>
      <c r="M327" s="54">
        <v>70</v>
      </c>
      <c r="N327" s="54">
        <v>130</v>
      </c>
      <c r="O327" s="53">
        <v>54</v>
      </c>
      <c r="P327" s="55">
        <v>190.5</v>
      </c>
      <c r="Q327" s="55" t="s">
        <v>0</v>
      </c>
      <c r="R327" s="14"/>
      <c r="S327" s="14"/>
    </row>
    <row r="328" spans="1:19" s="13" customFormat="1" ht="21.2" hidden="1" customHeight="1">
      <c r="A328" s="56" t="s">
        <v>74</v>
      </c>
      <c r="B328" s="35" t="s">
        <v>373</v>
      </c>
      <c r="C328" s="35" t="s">
        <v>73</v>
      </c>
      <c r="D328" s="56" t="s">
        <v>374</v>
      </c>
      <c r="E328" s="56" t="s">
        <v>368</v>
      </c>
      <c r="F328" s="56" t="s">
        <v>74</v>
      </c>
      <c r="G328" s="35" t="s">
        <v>373</v>
      </c>
      <c r="H328" s="35" t="s">
        <v>2</v>
      </c>
      <c r="I328" s="35">
        <v>1946</v>
      </c>
      <c r="J328" s="36" t="s">
        <v>1</v>
      </c>
      <c r="K328" s="57">
        <v>93.5</v>
      </c>
      <c r="L328" s="58">
        <v>64</v>
      </c>
      <c r="M328" s="58">
        <v>84</v>
      </c>
      <c r="N328" s="58">
        <v>148</v>
      </c>
      <c r="O328" s="57" t="s">
        <v>0</v>
      </c>
      <c r="P328" s="59">
        <v>301.57</v>
      </c>
      <c r="Q328" s="59" t="s">
        <v>0</v>
      </c>
      <c r="R328" s="14"/>
      <c r="S328" s="14"/>
    </row>
    <row r="329" spans="1:19" s="13" customFormat="1" ht="21.2" hidden="1" customHeight="1">
      <c r="A329" s="8" t="s">
        <v>382</v>
      </c>
      <c r="B329" s="35" t="s">
        <v>258</v>
      </c>
      <c r="C329" s="35" t="s">
        <v>73</v>
      </c>
      <c r="D329" s="56" t="s">
        <v>795</v>
      </c>
      <c r="E329" s="56" t="s">
        <v>796</v>
      </c>
      <c r="F329" s="56" t="s">
        <v>382</v>
      </c>
      <c r="G329" s="35" t="s">
        <v>258</v>
      </c>
      <c r="H329" s="35" t="s">
        <v>2</v>
      </c>
      <c r="I329" s="35">
        <v>2002</v>
      </c>
      <c r="J329" s="36" t="s">
        <v>251</v>
      </c>
      <c r="K329" s="57" t="s">
        <v>797</v>
      </c>
      <c r="L329" s="58">
        <v>18</v>
      </c>
      <c r="M329" s="58">
        <v>25</v>
      </c>
      <c r="N329" s="58">
        <v>43</v>
      </c>
      <c r="O329" s="57" t="s">
        <v>0</v>
      </c>
      <c r="P329" s="59" t="s">
        <v>0</v>
      </c>
      <c r="Q329" s="59" t="s">
        <v>798</v>
      </c>
      <c r="R329" s="14"/>
      <c r="S329" s="14"/>
    </row>
    <row r="330" spans="1:19" s="13" customFormat="1" ht="21.2" hidden="1" customHeight="1">
      <c r="A330" s="8" t="s">
        <v>382</v>
      </c>
      <c r="B330" s="39" t="s">
        <v>258</v>
      </c>
      <c r="C330" s="39" t="s">
        <v>73</v>
      </c>
      <c r="D330" s="52" t="s">
        <v>253</v>
      </c>
      <c r="E330" s="52" t="s">
        <v>72</v>
      </c>
      <c r="F330" s="52" t="s">
        <v>382</v>
      </c>
      <c r="G330" s="39" t="s">
        <v>258</v>
      </c>
      <c r="H330" s="39" t="s">
        <v>13</v>
      </c>
      <c r="I330" s="39">
        <v>2003</v>
      </c>
      <c r="J330" s="40" t="s">
        <v>255</v>
      </c>
      <c r="K330" s="53" t="s">
        <v>641</v>
      </c>
      <c r="L330" s="54">
        <v>19</v>
      </c>
      <c r="M330" s="54">
        <v>25</v>
      </c>
      <c r="N330" s="54">
        <v>44</v>
      </c>
      <c r="O330" s="53" t="s">
        <v>0</v>
      </c>
      <c r="P330" s="55" t="s">
        <v>0</v>
      </c>
      <c r="Q330" s="55">
        <v>272.92</v>
      </c>
      <c r="R330" s="14"/>
      <c r="S330" s="14"/>
    </row>
    <row r="331" spans="1:19" s="13" customFormat="1" ht="21.2" hidden="1" customHeight="1">
      <c r="A331" s="8" t="s">
        <v>382</v>
      </c>
      <c r="B331" s="35" t="s">
        <v>258</v>
      </c>
      <c r="C331" s="35" t="s">
        <v>73</v>
      </c>
      <c r="D331" s="56" t="s">
        <v>253</v>
      </c>
      <c r="E331" s="56" t="s">
        <v>155</v>
      </c>
      <c r="F331" s="56" t="s">
        <v>382</v>
      </c>
      <c r="G331" s="35" t="s">
        <v>258</v>
      </c>
      <c r="H331" s="35" t="s">
        <v>2</v>
      </c>
      <c r="I331" s="35">
        <v>2006</v>
      </c>
      <c r="J331" s="36" t="s">
        <v>251</v>
      </c>
      <c r="K331" s="57" t="s">
        <v>794</v>
      </c>
      <c r="L331" s="58">
        <v>11</v>
      </c>
      <c r="M331" s="58">
        <v>14</v>
      </c>
      <c r="N331" s="58">
        <v>25</v>
      </c>
      <c r="O331" s="57" t="s">
        <v>0</v>
      </c>
      <c r="P331" s="59" t="s">
        <v>0</v>
      </c>
      <c r="Q331" s="59">
        <v>274.41000000000003</v>
      </c>
      <c r="R331" s="14"/>
      <c r="S331" s="14"/>
    </row>
    <row r="332" spans="1:19" s="13" customFormat="1" ht="21.2" hidden="1" customHeight="1">
      <c r="A332" s="8" t="s">
        <v>382</v>
      </c>
      <c r="B332" s="35" t="s">
        <v>216</v>
      </c>
      <c r="C332" s="35" t="s">
        <v>73</v>
      </c>
      <c r="D332" s="56" t="s">
        <v>799</v>
      </c>
      <c r="E332" s="56" t="s">
        <v>69</v>
      </c>
      <c r="F332" s="56" t="s">
        <v>382</v>
      </c>
      <c r="G332" s="35" t="s">
        <v>216</v>
      </c>
      <c r="H332" s="35" t="s">
        <v>2</v>
      </c>
      <c r="I332" s="35">
        <v>2001</v>
      </c>
      <c r="J332" s="36" t="s">
        <v>251</v>
      </c>
      <c r="K332" s="57" t="s">
        <v>800</v>
      </c>
      <c r="L332" s="58">
        <v>15</v>
      </c>
      <c r="M332" s="58">
        <v>22</v>
      </c>
      <c r="N332" s="58">
        <v>37</v>
      </c>
      <c r="O332" s="57" t="s">
        <v>0</v>
      </c>
      <c r="P332" s="59" t="s">
        <v>0</v>
      </c>
      <c r="Q332" s="59">
        <v>336.24</v>
      </c>
      <c r="R332" s="14"/>
      <c r="S332" s="14"/>
    </row>
    <row r="333" spans="1:19" s="13" customFormat="1" ht="21.2" hidden="1" customHeight="1">
      <c r="A333" s="8" t="s">
        <v>382</v>
      </c>
      <c r="B333" s="35" t="s">
        <v>381</v>
      </c>
      <c r="C333" s="35" t="s">
        <v>73</v>
      </c>
      <c r="D333" s="56" t="s">
        <v>380</v>
      </c>
      <c r="E333" s="56" t="s">
        <v>55</v>
      </c>
      <c r="F333" s="56" t="s">
        <v>382</v>
      </c>
      <c r="G333" s="35" t="s">
        <v>381</v>
      </c>
      <c r="H333" s="35" t="s">
        <v>2</v>
      </c>
      <c r="I333" s="35">
        <v>1953</v>
      </c>
      <c r="J333" s="36" t="s">
        <v>83</v>
      </c>
      <c r="K333" s="57" t="s">
        <v>793</v>
      </c>
      <c r="L333" s="58">
        <v>70</v>
      </c>
      <c r="M333" s="58">
        <v>105</v>
      </c>
      <c r="N333" s="58">
        <f>L333+M333</f>
        <v>175</v>
      </c>
      <c r="O333" s="57">
        <v>4.5</v>
      </c>
      <c r="P333" s="59">
        <v>296</v>
      </c>
      <c r="Q333" s="59" t="s">
        <v>0</v>
      </c>
      <c r="R333" s="14"/>
      <c r="S333" s="14"/>
    </row>
    <row r="334" spans="1:19" s="291" customFormat="1" ht="21.2" hidden="1" customHeight="1">
      <c r="A334" s="284"/>
      <c r="B334" s="285"/>
      <c r="C334" s="285"/>
      <c r="D334" s="284"/>
      <c r="E334" s="284"/>
      <c r="F334" s="284"/>
      <c r="G334" s="285"/>
      <c r="H334" s="285"/>
      <c r="I334" s="285"/>
      <c r="J334" s="286"/>
      <c r="K334" s="287"/>
      <c r="L334" s="288"/>
      <c r="M334" s="288"/>
      <c r="N334" s="288"/>
      <c r="O334" s="287"/>
      <c r="P334" s="289"/>
      <c r="Q334" s="289"/>
      <c r="R334" s="290"/>
      <c r="S334" s="290"/>
    </row>
    <row r="335" spans="1:19" s="13" customFormat="1" ht="21.2" hidden="1" customHeight="1">
      <c r="A335" s="8" t="s">
        <v>128</v>
      </c>
      <c r="B335" s="35" t="s">
        <v>6</v>
      </c>
      <c r="C335" s="35" t="s">
        <v>5</v>
      </c>
      <c r="D335" s="56" t="s">
        <v>296</v>
      </c>
      <c r="E335" s="56" t="s">
        <v>94</v>
      </c>
      <c r="F335" s="56" t="s">
        <v>128</v>
      </c>
      <c r="G335" s="35" t="s">
        <v>6</v>
      </c>
      <c r="H335" s="35" t="s">
        <v>2</v>
      </c>
      <c r="I335" s="35">
        <v>1995</v>
      </c>
      <c r="J335" s="36">
        <v>105</v>
      </c>
      <c r="K335" s="57" t="s">
        <v>418</v>
      </c>
      <c r="L335" s="58">
        <v>85</v>
      </c>
      <c r="M335" s="58">
        <v>95</v>
      </c>
      <c r="N335" s="58">
        <v>180</v>
      </c>
      <c r="O335" s="57">
        <v>0</v>
      </c>
      <c r="P335" s="59">
        <v>201.852</v>
      </c>
      <c r="Q335" s="59" t="s">
        <v>0</v>
      </c>
      <c r="R335" s="14"/>
      <c r="S335" s="14"/>
    </row>
    <row r="336" spans="1:19" s="13" customFormat="1" ht="21.2" hidden="1" customHeight="1">
      <c r="A336" s="8" t="s">
        <v>128</v>
      </c>
      <c r="B336" s="35" t="s">
        <v>11</v>
      </c>
      <c r="C336" s="35" t="s">
        <v>5</v>
      </c>
      <c r="D336" s="56" t="s">
        <v>657</v>
      </c>
      <c r="E336" s="56" t="s">
        <v>236</v>
      </c>
      <c r="F336" s="56" t="s">
        <v>128</v>
      </c>
      <c r="G336" s="35" t="s">
        <v>11</v>
      </c>
      <c r="H336" s="35" t="s">
        <v>2</v>
      </c>
      <c r="I336" s="35">
        <v>1993</v>
      </c>
      <c r="J336" s="36">
        <v>77</v>
      </c>
      <c r="K336" s="57" t="s">
        <v>194</v>
      </c>
      <c r="L336" s="58">
        <v>67</v>
      </c>
      <c r="M336" s="58">
        <v>83</v>
      </c>
      <c r="N336" s="58">
        <v>150</v>
      </c>
      <c r="O336" s="57">
        <v>9</v>
      </c>
      <c r="P336" s="59">
        <v>235.053</v>
      </c>
      <c r="Q336" s="59" t="s">
        <v>0</v>
      </c>
      <c r="R336" s="14"/>
      <c r="S336" s="14"/>
    </row>
    <row r="337" spans="1:19" s="13" customFormat="1" ht="21.2" hidden="1" customHeight="1">
      <c r="A337" s="8" t="s">
        <v>128</v>
      </c>
      <c r="B337" s="35" t="s">
        <v>11</v>
      </c>
      <c r="C337" s="35" t="s">
        <v>5</v>
      </c>
      <c r="D337" s="56" t="s">
        <v>314</v>
      </c>
      <c r="E337" s="56" t="s">
        <v>309</v>
      </c>
      <c r="F337" s="56" t="s">
        <v>128</v>
      </c>
      <c r="G337" s="35" t="s">
        <v>11</v>
      </c>
      <c r="H337" s="35" t="s">
        <v>2</v>
      </c>
      <c r="I337" s="35">
        <v>1993</v>
      </c>
      <c r="J337" s="36">
        <v>85</v>
      </c>
      <c r="K337" s="57" t="s">
        <v>658</v>
      </c>
      <c r="L337" s="58">
        <v>90</v>
      </c>
      <c r="M337" s="58">
        <v>115</v>
      </c>
      <c r="N337" s="58">
        <v>205</v>
      </c>
      <c r="O337" s="57">
        <v>41</v>
      </c>
      <c r="P337" s="59">
        <v>249.51</v>
      </c>
      <c r="Q337" s="59" t="s">
        <v>0</v>
      </c>
      <c r="R337" s="14"/>
      <c r="S337" s="14"/>
    </row>
    <row r="338" spans="1:19" s="13" customFormat="1" ht="21.2" hidden="1" customHeight="1">
      <c r="A338" s="8" t="s">
        <v>128</v>
      </c>
      <c r="B338" s="35" t="s">
        <v>11</v>
      </c>
      <c r="C338" s="35" t="s">
        <v>5</v>
      </c>
      <c r="D338" s="56" t="s">
        <v>127</v>
      </c>
      <c r="E338" s="56" t="s">
        <v>126</v>
      </c>
      <c r="F338" s="56" t="s">
        <v>128</v>
      </c>
      <c r="G338" s="35" t="s">
        <v>11</v>
      </c>
      <c r="H338" s="35" t="s">
        <v>2</v>
      </c>
      <c r="I338" s="35">
        <v>1992</v>
      </c>
      <c r="J338" s="36">
        <v>85</v>
      </c>
      <c r="K338" s="57" t="s">
        <v>157</v>
      </c>
      <c r="L338" s="58">
        <v>81</v>
      </c>
      <c r="M338" s="58">
        <v>108</v>
      </c>
      <c r="N338" s="58">
        <v>189</v>
      </c>
      <c r="O338" s="57">
        <v>23.4</v>
      </c>
      <c r="P338" s="59">
        <v>226.38399999999999</v>
      </c>
      <c r="Q338" s="59" t="s">
        <v>0</v>
      </c>
      <c r="R338" s="14"/>
      <c r="S338" s="14"/>
    </row>
    <row r="339" spans="1:19" s="13" customFormat="1" ht="21.2" hidden="1" customHeight="1">
      <c r="A339" s="8" t="s">
        <v>128</v>
      </c>
      <c r="B339" s="35" t="s">
        <v>480</v>
      </c>
      <c r="C339" s="35" t="s">
        <v>5</v>
      </c>
      <c r="D339" s="56" t="s">
        <v>191</v>
      </c>
      <c r="E339" s="56" t="s">
        <v>190</v>
      </c>
      <c r="F339" s="56" t="s">
        <v>128</v>
      </c>
      <c r="G339" s="35" t="s">
        <v>480</v>
      </c>
      <c r="H339" s="35" t="s">
        <v>2</v>
      </c>
      <c r="I339" s="35">
        <v>1979</v>
      </c>
      <c r="J339" s="36">
        <v>77</v>
      </c>
      <c r="K339" s="57" t="s">
        <v>371</v>
      </c>
      <c r="L339" s="58">
        <v>65</v>
      </c>
      <c r="M339" s="58">
        <v>84</v>
      </c>
      <c r="N339" s="58">
        <v>149</v>
      </c>
      <c r="O339" s="57">
        <v>12.5</v>
      </c>
      <c r="P339" s="59">
        <v>193.089</v>
      </c>
      <c r="Q339" s="59" t="s">
        <v>0</v>
      </c>
      <c r="R339" s="14"/>
      <c r="S339" s="14"/>
    </row>
    <row r="340" spans="1:19" s="13" customFormat="1" ht="21.2" hidden="1" customHeight="1">
      <c r="A340" s="8" t="s">
        <v>128</v>
      </c>
      <c r="B340" s="39" t="s">
        <v>480</v>
      </c>
      <c r="C340" s="39" t="s">
        <v>5</v>
      </c>
      <c r="D340" s="52" t="s">
        <v>483</v>
      </c>
      <c r="E340" s="52" t="s">
        <v>482</v>
      </c>
      <c r="F340" s="52" t="s">
        <v>128</v>
      </c>
      <c r="G340" s="39" t="s">
        <v>480</v>
      </c>
      <c r="H340" s="39" t="s">
        <v>13</v>
      </c>
      <c r="I340" s="39">
        <v>1975</v>
      </c>
      <c r="J340" s="40">
        <v>58</v>
      </c>
      <c r="K340" s="53" t="s">
        <v>329</v>
      </c>
      <c r="L340" s="54">
        <v>35</v>
      </c>
      <c r="M340" s="54">
        <v>47</v>
      </c>
      <c r="N340" s="54">
        <v>82</v>
      </c>
      <c r="O340" s="53">
        <v>41</v>
      </c>
      <c r="P340" s="55">
        <v>133.66999999999999</v>
      </c>
      <c r="Q340" s="55" t="s">
        <v>0</v>
      </c>
      <c r="R340" s="14"/>
      <c r="S340" s="14"/>
    </row>
    <row r="341" spans="1:19" s="13" customFormat="1" ht="21.2" hidden="1" customHeight="1">
      <c r="A341" s="8" t="s">
        <v>128</v>
      </c>
      <c r="B341" s="35" t="s">
        <v>480</v>
      </c>
      <c r="C341" s="35" t="s">
        <v>5</v>
      </c>
      <c r="D341" s="56" t="s">
        <v>484</v>
      </c>
      <c r="E341" s="56" t="s">
        <v>493</v>
      </c>
      <c r="F341" s="56" t="s">
        <v>128</v>
      </c>
      <c r="G341" s="35" t="s">
        <v>480</v>
      </c>
      <c r="H341" s="35" t="s">
        <v>2</v>
      </c>
      <c r="I341" s="35">
        <v>1976</v>
      </c>
      <c r="J341" s="36">
        <v>94</v>
      </c>
      <c r="K341" s="57" t="s">
        <v>661</v>
      </c>
      <c r="L341" s="58">
        <v>90</v>
      </c>
      <c r="M341" s="58">
        <v>115</v>
      </c>
      <c r="N341" s="58">
        <v>205</v>
      </c>
      <c r="O341" s="57">
        <v>22.1</v>
      </c>
      <c r="P341" s="59">
        <v>261.61399999999998</v>
      </c>
      <c r="Q341" s="59" t="s">
        <v>0</v>
      </c>
      <c r="R341" s="14"/>
      <c r="S341" s="14"/>
    </row>
    <row r="342" spans="1:19" s="13" customFormat="1" ht="21.2" hidden="1" customHeight="1">
      <c r="A342" s="8" t="s">
        <v>128</v>
      </c>
      <c r="B342" s="39" t="s">
        <v>480</v>
      </c>
      <c r="C342" s="39" t="s">
        <v>5</v>
      </c>
      <c r="D342" s="52" t="s">
        <v>484</v>
      </c>
      <c r="E342" s="52" t="s">
        <v>18</v>
      </c>
      <c r="F342" s="52" t="s">
        <v>128</v>
      </c>
      <c r="G342" s="39" t="s">
        <v>480</v>
      </c>
      <c r="H342" s="39" t="s">
        <v>13</v>
      </c>
      <c r="I342" s="39">
        <v>1977</v>
      </c>
      <c r="J342" s="40">
        <v>48</v>
      </c>
      <c r="K342" s="53" t="s">
        <v>659</v>
      </c>
      <c r="L342" s="54">
        <v>47</v>
      </c>
      <c r="M342" s="54">
        <v>58</v>
      </c>
      <c r="N342" s="54">
        <v>105</v>
      </c>
      <c r="O342" s="53">
        <v>75</v>
      </c>
      <c r="P342" s="55">
        <v>190.37899999999999</v>
      </c>
      <c r="Q342" s="55" t="s">
        <v>0</v>
      </c>
      <c r="R342" s="14"/>
      <c r="S342" s="14"/>
    </row>
    <row r="343" spans="1:19" s="13" customFormat="1" ht="21.2" hidden="1" customHeight="1">
      <c r="A343" s="8" t="s">
        <v>128</v>
      </c>
      <c r="B343" s="35" t="s">
        <v>460</v>
      </c>
      <c r="C343" s="35" t="s">
        <v>5</v>
      </c>
      <c r="D343" s="56" t="s">
        <v>471</v>
      </c>
      <c r="E343" s="56" t="s">
        <v>337</v>
      </c>
      <c r="F343" s="56" t="s">
        <v>128</v>
      </c>
      <c r="G343" s="35" t="s">
        <v>460</v>
      </c>
      <c r="H343" s="35" t="s">
        <v>2</v>
      </c>
      <c r="I343" s="35">
        <v>1973</v>
      </c>
      <c r="J343" s="36">
        <v>77</v>
      </c>
      <c r="K343" s="57" t="s">
        <v>662</v>
      </c>
      <c r="L343" s="58">
        <v>70</v>
      </c>
      <c r="M343" s="58">
        <v>102</v>
      </c>
      <c r="N343" s="58">
        <v>172</v>
      </c>
      <c r="O343" s="57">
        <v>28</v>
      </c>
      <c r="P343" s="59">
        <v>251.06399999999999</v>
      </c>
      <c r="Q343" s="59" t="s">
        <v>0</v>
      </c>
      <c r="R343" s="14"/>
      <c r="S343" s="14"/>
    </row>
    <row r="344" spans="1:19" s="13" customFormat="1" ht="21.2" hidden="1" customHeight="1">
      <c r="A344" s="8" t="s">
        <v>128</v>
      </c>
      <c r="B344" s="35" t="s">
        <v>440</v>
      </c>
      <c r="C344" s="35" t="s">
        <v>5</v>
      </c>
      <c r="D344" s="56" t="s">
        <v>453</v>
      </c>
      <c r="E344" s="56" t="s">
        <v>452</v>
      </c>
      <c r="F344" s="56" t="s">
        <v>128</v>
      </c>
      <c r="G344" s="35" t="s">
        <v>440</v>
      </c>
      <c r="H344" s="35" t="s">
        <v>2</v>
      </c>
      <c r="I344" s="35">
        <v>1967</v>
      </c>
      <c r="J344" s="36">
        <v>94</v>
      </c>
      <c r="K344" s="57" t="s">
        <v>303</v>
      </c>
      <c r="L344" s="58">
        <v>95</v>
      </c>
      <c r="M344" s="58">
        <v>110</v>
      </c>
      <c r="N344" s="58">
        <v>205</v>
      </c>
      <c r="O344" s="57">
        <v>19.600000000000001</v>
      </c>
      <c r="P344" s="59">
        <v>286.334</v>
      </c>
      <c r="Q344" s="59" t="s">
        <v>0</v>
      </c>
      <c r="R344" s="14"/>
      <c r="S344" s="14"/>
    </row>
    <row r="345" spans="1:19" s="13" customFormat="1" ht="21.2" hidden="1" customHeight="1">
      <c r="A345" s="8" t="s">
        <v>128</v>
      </c>
      <c r="B345" s="35" t="s">
        <v>440</v>
      </c>
      <c r="C345" s="35" t="s">
        <v>5</v>
      </c>
      <c r="D345" s="56" t="s">
        <v>454</v>
      </c>
      <c r="E345" s="56" t="s">
        <v>109</v>
      </c>
      <c r="F345" s="56" t="s">
        <v>128</v>
      </c>
      <c r="G345" s="35" t="s">
        <v>440</v>
      </c>
      <c r="H345" s="35" t="s">
        <v>2</v>
      </c>
      <c r="I345" s="35">
        <v>1968</v>
      </c>
      <c r="J345" s="36">
        <v>94</v>
      </c>
      <c r="K345" s="57" t="s">
        <v>303</v>
      </c>
      <c r="L345" s="58">
        <v>73</v>
      </c>
      <c r="M345" s="58">
        <v>92</v>
      </c>
      <c r="N345" s="58">
        <v>165</v>
      </c>
      <c r="O345" s="57">
        <v>0</v>
      </c>
      <c r="P345" s="59">
        <v>228.57</v>
      </c>
      <c r="Q345" s="59" t="s">
        <v>0</v>
      </c>
      <c r="R345" s="14"/>
      <c r="S345" s="14"/>
    </row>
    <row r="346" spans="1:19" s="13" customFormat="1" ht="21.2" hidden="1" customHeight="1">
      <c r="A346" s="8" t="s">
        <v>128</v>
      </c>
      <c r="B346" s="39" t="s">
        <v>440</v>
      </c>
      <c r="C346" s="39" t="s">
        <v>5</v>
      </c>
      <c r="D346" s="52" t="s">
        <v>253</v>
      </c>
      <c r="E346" s="52" t="s">
        <v>439</v>
      </c>
      <c r="F346" s="52" t="s">
        <v>128</v>
      </c>
      <c r="G346" s="39" t="s">
        <v>440</v>
      </c>
      <c r="H346" s="39" t="s">
        <v>13</v>
      </c>
      <c r="I346" s="39">
        <v>1967</v>
      </c>
      <c r="J346" s="40">
        <v>58</v>
      </c>
      <c r="K346" s="53" t="s">
        <v>481</v>
      </c>
      <c r="L346" s="54">
        <v>35</v>
      </c>
      <c r="M346" s="54">
        <v>43</v>
      </c>
      <c r="N346" s="54">
        <v>78</v>
      </c>
      <c r="O346" s="53">
        <v>35</v>
      </c>
      <c r="P346" s="55">
        <v>136.99700000000001</v>
      </c>
      <c r="Q346" s="55" t="s">
        <v>0</v>
      </c>
      <c r="R346" s="14"/>
      <c r="S346" s="14"/>
    </row>
    <row r="347" spans="1:19" s="13" customFormat="1" ht="21.2" hidden="1" customHeight="1">
      <c r="A347" s="8" t="s">
        <v>128</v>
      </c>
      <c r="B347" s="35" t="s">
        <v>417</v>
      </c>
      <c r="C347" s="35" t="s">
        <v>5</v>
      </c>
      <c r="D347" s="56" t="s">
        <v>666</v>
      </c>
      <c r="E347" s="56" t="s">
        <v>435</v>
      </c>
      <c r="F347" s="56" t="s">
        <v>128</v>
      </c>
      <c r="G347" s="35" t="s">
        <v>417</v>
      </c>
      <c r="H347" s="35" t="s">
        <v>2</v>
      </c>
      <c r="I347" s="35">
        <v>1961</v>
      </c>
      <c r="J347" s="36" t="s">
        <v>59</v>
      </c>
      <c r="K347" s="57" t="s">
        <v>667</v>
      </c>
      <c r="L347" s="58">
        <v>75</v>
      </c>
      <c r="M347" s="58">
        <v>101</v>
      </c>
      <c r="N347" s="58">
        <v>176</v>
      </c>
      <c r="O347" s="57">
        <v>0</v>
      </c>
      <c r="P347" s="59">
        <v>243.703</v>
      </c>
      <c r="Q347" s="59" t="s">
        <v>0</v>
      </c>
      <c r="R347" s="14"/>
      <c r="S347" s="14"/>
    </row>
    <row r="348" spans="1:19" s="13" customFormat="1" ht="21.2" hidden="1" customHeight="1">
      <c r="A348" s="8" t="s">
        <v>128</v>
      </c>
      <c r="B348" s="35" t="s">
        <v>417</v>
      </c>
      <c r="C348" s="35" t="s">
        <v>5</v>
      </c>
      <c r="D348" s="56" t="s">
        <v>436</v>
      </c>
      <c r="E348" s="56" t="s">
        <v>435</v>
      </c>
      <c r="F348" s="56" t="s">
        <v>128</v>
      </c>
      <c r="G348" s="35" t="s">
        <v>417</v>
      </c>
      <c r="H348" s="35" t="s">
        <v>2</v>
      </c>
      <c r="I348" s="35">
        <v>1963</v>
      </c>
      <c r="J348" s="36">
        <v>62</v>
      </c>
      <c r="K348" s="57" t="s">
        <v>664</v>
      </c>
      <c r="L348" s="58">
        <v>50</v>
      </c>
      <c r="M348" s="58">
        <v>65</v>
      </c>
      <c r="N348" s="58">
        <v>115</v>
      </c>
      <c r="O348" s="57">
        <v>13</v>
      </c>
      <c r="P348" s="59">
        <v>212.96600000000001</v>
      </c>
      <c r="Q348" s="59" t="s">
        <v>0</v>
      </c>
      <c r="R348" s="14"/>
      <c r="S348" s="14"/>
    </row>
    <row r="349" spans="1:19" s="13" customFormat="1" ht="21.2" hidden="1" customHeight="1">
      <c r="A349" s="8" t="s">
        <v>128</v>
      </c>
      <c r="B349" s="35" t="s">
        <v>417</v>
      </c>
      <c r="C349" s="35" t="s">
        <v>5</v>
      </c>
      <c r="D349" s="56" t="s">
        <v>421</v>
      </c>
      <c r="E349" s="56" t="s">
        <v>192</v>
      </c>
      <c r="F349" s="56" t="s">
        <v>128</v>
      </c>
      <c r="G349" s="35" t="s">
        <v>417</v>
      </c>
      <c r="H349" s="35" t="s">
        <v>2</v>
      </c>
      <c r="I349" s="35">
        <v>1961</v>
      </c>
      <c r="J349" s="36">
        <v>85</v>
      </c>
      <c r="K349" s="57" t="s">
        <v>150</v>
      </c>
      <c r="L349" s="58">
        <v>87</v>
      </c>
      <c r="M349" s="58">
        <v>114</v>
      </c>
      <c r="N349" s="58">
        <v>201</v>
      </c>
      <c r="O349" s="57">
        <v>34</v>
      </c>
      <c r="P349" s="59">
        <v>313.37900000000002</v>
      </c>
      <c r="Q349" s="59" t="s">
        <v>0</v>
      </c>
      <c r="R349" s="14"/>
      <c r="S349" s="14"/>
    </row>
    <row r="350" spans="1:19" s="13" customFormat="1" ht="21.2" hidden="1" customHeight="1">
      <c r="A350" s="8" t="s">
        <v>128</v>
      </c>
      <c r="B350" s="35" t="s">
        <v>400</v>
      </c>
      <c r="C350" s="35" t="s">
        <v>5</v>
      </c>
      <c r="D350" s="56" t="s">
        <v>668</v>
      </c>
      <c r="E350" s="56" t="s">
        <v>408</v>
      </c>
      <c r="F350" s="56" t="s">
        <v>128</v>
      </c>
      <c r="G350" s="35" t="s">
        <v>400</v>
      </c>
      <c r="H350" s="35" t="s">
        <v>2</v>
      </c>
      <c r="I350" s="35">
        <v>1956</v>
      </c>
      <c r="J350" s="36">
        <v>94</v>
      </c>
      <c r="K350" s="57" t="s">
        <v>129</v>
      </c>
      <c r="L350" s="58">
        <v>76</v>
      </c>
      <c r="M350" s="58">
        <v>95</v>
      </c>
      <c r="N350" s="58">
        <v>171</v>
      </c>
      <c r="O350" s="57">
        <v>9.9</v>
      </c>
      <c r="P350" s="59">
        <v>295.92200000000003</v>
      </c>
      <c r="Q350" s="59" t="s">
        <v>0</v>
      </c>
      <c r="R350" s="14"/>
      <c r="S350" s="14"/>
    </row>
    <row r="351" spans="1:19" s="13" customFormat="1" ht="21.2" hidden="1" customHeight="1">
      <c r="A351" s="56" t="s">
        <v>361</v>
      </c>
      <c r="B351" s="35" t="s">
        <v>356</v>
      </c>
      <c r="C351" s="35" t="s">
        <v>5</v>
      </c>
      <c r="D351" s="56" t="s">
        <v>360</v>
      </c>
      <c r="E351" s="56" t="s">
        <v>359</v>
      </c>
      <c r="F351" s="56" t="s">
        <v>361</v>
      </c>
      <c r="G351" s="35" t="s">
        <v>356</v>
      </c>
      <c r="H351" s="35" t="s">
        <v>2</v>
      </c>
      <c r="I351" s="35">
        <v>1935</v>
      </c>
      <c r="J351" s="36" t="s">
        <v>8</v>
      </c>
      <c r="K351" s="57" t="s">
        <v>162</v>
      </c>
      <c r="L351" s="58">
        <v>56</v>
      </c>
      <c r="M351" s="58">
        <v>70</v>
      </c>
      <c r="N351" s="58">
        <v>126</v>
      </c>
      <c r="O351" s="57">
        <v>0</v>
      </c>
      <c r="P351" s="59">
        <v>389.2</v>
      </c>
      <c r="Q351" s="59" t="s">
        <v>0</v>
      </c>
      <c r="R351" s="14"/>
      <c r="S351" s="14"/>
    </row>
    <row r="352" spans="1:19" s="13" customFormat="1" ht="21.2" customHeight="1">
      <c r="A352" s="8" t="s">
        <v>728</v>
      </c>
      <c r="B352" s="39" t="s">
        <v>258</v>
      </c>
      <c r="C352" s="39" t="s">
        <v>5</v>
      </c>
      <c r="D352" s="52" t="s">
        <v>729</v>
      </c>
      <c r="E352" s="52" t="s">
        <v>730</v>
      </c>
      <c r="F352" s="52" t="s">
        <v>728</v>
      </c>
      <c r="G352" s="39" t="s">
        <v>258</v>
      </c>
      <c r="H352" s="39" t="s">
        <v>13</v>
      </c>
      <c r="I352" s="39">
        <v>2004</v>
      </c>
      <c r="J352" s="40" t="s">
        <v>748</v>
      </c>
      <c r="K352" s="53">
        <v>43.3</v>
      </c>
      <c r="L352" s="54">
        <v>16</v>
      </c>
      <c r="M352" s="54">
        <v>22</v>
      </c>
      <c r="N352" s="54">
        <v>38</v>
      </c>
      <c r="O352" s="53">
        <v>11</v>
      </c>
      <c r="P352" s="55" t="s">
        <v>0</v>
      </c>
      <c r="Q352" s="55">
        <v>343.41</v>
      </c>
      <c r="R352" s="14"/>
      <c r="S352" s="14"/>
    </row>
    <row r="353" spans="1:19" s="13" customFormat="1" ht="21.2" customHeight="1">
      <c r="A353" s="8" t="s">
        <v>728</v>
      </c>
      <c r="B353" s="39" t="s">
        <v>258</v>
      </c>
      <c r="C353" s="39" t="s">
        <v>5</v>
      </c>
      <c r="D353" s="52" t="s">
        <v>477</v>
      </c>
      <c r="E353" s="52" t="s">
        <v>731</v>
      </c>
      <c r="F353" s="52" t="s">
        <v>728</v>
      </c>
      <c r="G353" s="39" t="s">
        <v>258</v>
      </c>
      <c r="H353" s="39" t="s">
        <v>13</v>
      </c>
      <c r="I353" s="39">
        <v>2004</v>
      </c>
      <c r="J353" s="40">
        <v>40</v>
      </c>
      <c r="K353" s="53">
        <v>38.4</v>
      </c>
      <c r="L353" s="54">
        <v>16</v>
      </c>
      <c r="M353" s="54">
        <v>22</v>
      </c>
      <c r="N353" s="54">
        <v>38</v>
      </c>
      <c r="O353" s="53">
        <v>13</v>
      </c>
      <c r="P353" s="55" t="s">
        <v>0</v>
      </c>
      <c r="Q353" s="55">
        <v>417.82</v>
      </c>
      <c r="R353" s="14"/>
      <c r="S353" s="14"/>
    </row>
    <row r="354" spans="1:19" s="13" customFormat="1" ht="21.2" customHeight="1">
      <c r="A354" s="8" t="s">
        <v>728</v>
      </c>
      <c r="B354" s="35" t="s">
        <v>258</v>
      </c>
      <c r="C354" s="35" t="s">
        <v>5</v>
      </c>
      <c r="D354" s="56" t="s">
        <v>732</v>
      </c>
      <c r="E354" s="56" t="s">
        <v>733</v>
      </c>
      <c r="F354" s="56" t="s">
        <v>728</v>
      </c>
      <c r="G354" s="35" t="s">
        <v>258</v>
      </c>
      <c r="H354" s="35" t="s">
        <v>2</v>
      </c>
      <c r="I354" s="35">
        <v>2004</v>
      </c>
      <c r="J354" s="36">
        <v>50</v>
      </c>
      <c r="K354" s="57">
        <v>48.2</v>
      </c>
      <c r="L354" s="58">
        <v>17</v>
      </c>
      <c r="M354" s="58">
        <v>22</v>
      </c>
      <c r="N354" s="58">
        <v>39</v>
      </c>
      <c r="O354" s="57">
        <v>0</v>
      </c>
      <c r="P354" s="59" t="s">
        <v>0</v>
      </c>
      <c r="Q354" s="59">
        <v>340.67</v>
      </c>
      <c r="R354" s="14"/>
      <c r="S354" s="14"/>
    </row>
    <row r="355" spans="1:19" s="13" customFormat="1" ht="21.2" customHeight="1">
      <c r="A355" s="8" t="s">
        <v>728</v>
      </c>
      <c r="B355" s="35" t="s">
        <v>6</v>
      </c>
      <c r="C355" s="35" t="s">
        <v>5</v>
      </c>
      <c r="D355" s="56" t="s">
        <v>736</v>
      </c>
      <c r="E355" s="56" t="s">
        <v>252</v>
      </c>
      <c r="F355" s="56" t="s">
        <v>728</v>
      </c>
      <c r="G355" s="35" t="s">
        <v>6</v>
      </c>
      <c r="H355" s="35" t="s">
        <v>2</v>
      </c>
      <c r="I355" s="35">
        <v>1996</v>
      </c>
      <c r="J355" s="36" t="s">
        <v>213</v>
      </c>
      <c r="K355" s="57">
        <v>67.7</v>
      </c>
      <c r="L355" s="58">
        <v>63</v>
      </c>
      <c r="M355" s="58">
        <v>74</v>
      </c>
      <c r="N355" s="58">
        <v>137</v>
      </c>
      <c r="O355" s="57">
        <v>10.5</v>
      </c>
      <c r="P355" s="59" t="s">
        <v>0</v>
      </c>
      <c r="Q355" s="59" t="s">
        <v>0</v>
      </c>
      <c r="R355" s="14"/>
      <c r="S355" s="14"/>
    </row>
    <row r="356" spans="1:19" s="13" customFormat="1" ht="21.2" customHeight="1">
      <c r="A356" s="8" t="s">
        <v>728</v>
      </c>
      <c r="B356" s="35" t="s">
        <v>6</v>
      </c>
      <c r="C356" s="35" t="s">
        <v>5</v>
      </c>
      <c r="D356" s="56" t="s">
        <v>737</v>
      </c>
      <c r="E356" s="56" t="s">
        <v>738</v>
      </c>
      <c r="F356" s="56" t="s">
        <v>728</v>
      </c>
      <c r="G356" s="35" t="s">
        <v>6</v>
      </c>
      <c r="H356" s="35" t="s">
        <v>2</v>
      </c>
      <c r="I356" s="35">
        <v>1996</v>
      </c>
      <c r="J356" s="36" t="s">
        <v>1</v>
      </c>
      <c r="K356" s="57">
        <v>92.4</v>
      </c>
      <c r="L356" s="58">
        <v>67</v>
      </c>
      <c r="M356" s="58">
        <v>81</v>
      </c>
      <c r="N356" s="58">
        <v>148</v>
      </c>
      <c r="O356" s="57">
        <v>0</v>
      </c>
      <c r="P356" s="59" t="s">
        <v>0</v>
      </c>
      <c r="Q356" s="59" t="s">
        <v>0</v>
      </c>
      <c r="R356" s="14"/>
      <c r="S356" s="14"/>
    </row>
    <row r="357" spans="1:19" s="13" customFormat="1" ht="21.2" customHeight="1">
      <c r="A357" s="8" t="s">
        <v>728</v>
      </c>
      <c r="B357" s="35" t="s">
        <v>11</v>
      </c>
      <c r="C357" s="35" t="s">
        <v>5</v>
      </c>
      <c r="D357" s="56" t="s">
        <v>54</v>
      </c>
      <c r="E357" s="56" t="s">
        <v>133</v>
      </c>
      <c r="F357" s="56" t="s">
        <v>728</v>
      </c>
      <c r="G357" s="35" t="s">
        <v>11</v>
      </c>
      <c r="H357" s="35" t="s">
        <v>2</v>
      </c>
      <c r="I357" s="35">
        <v>1987</v>
      </c>
      <c r="J357" s="36" t="s">
        <v>8</v>
      </c>
      <c r="K357" s="57">
        <v>80.5</v>
      </c>
      <c r="L357" s="58">
        <v>108</v>
      </c>
      <c r="M357" s="58">
        <v>138</v>
      </c>
      <c r="N357" s="58">
        <v>246</v>
      </c>
      <c r="O357" s="57">
        <v>85</v>
      </c>
      <c r="P357" s="59" t="s">
        <v>0</v>
      </c>
      <c r="Q357" s="59" t="s">
        <v>0</v>
      </c>
      <c r="R357" s="14"/>
      <c r="S357" s="14"/>
    </row>
    <row r="358" spans="1:19" s="13" customFormat="1" ht="21.2" customHeight="1">
      <c r="A358" s="8" t="s">
        <v>728</v>
      </c>
      <c r="B358" s="35" t="s">
        <v>11</v>
      </c>
      <c r="C358" s="35" t="s">
        <v>5</v>
      </c>
      <c r="D358" s="56" t="s">
        <v>163</v>
      </c>
      <c r="E358" s="56" t="s">
        <v>126</v>
      </c>
      <c r="F358" s="56" t="s">
        <v>728</v>
      </c>
      <c r="G358" s="35" t="s">
        <v>11</v>
      </c>
      <c r="H358" s="35" t="s">
        <v>2</v>
      </c>
      <c r="I358" s="35">
        <v>1984</v>
      </c>
      <c r="J358" s="36" t="s">
        <v>8</v>
      </c>
      <c r="K358" s="57">
        <v>84.4</v>
      </c>
      <c r="L358" s="58">
        <v>95</v>
      </c>
      <c r="M358" s="58">
        <v>113</v>
      </c>
      <c r="N358" s="58">
        <v>205</v>
      </c>
      <c r="O358" s="57">
        <v>36.200000000000003</v>
      </c>
      <c r="P358" s="59" t="s">
        <v>0</v>
      </c>
      <c r="Q358" s="59" t="s">
        <v>0</v>
      </c>
      <c r="R358" s="14"/>
      <c r="S358" s="14"/>
    </row>
    <row r="359" spans="1:19" s="13" customFormat="1" ht="21.2" customHeight="1">
      <c r="A359" s="8" t="s">
        <v>728</v>
      </c>
      <c r="B359" s="35" t="s">
        <v>11</v>
      </c>
      <c r="C359" s="35" t="s">
        <v>5</v>
      </c>
      <c r="D359" s="56" t="s">
        <v>193</v>
      </c>
      <c r="E359" s="56" t="s">
        <v>192</v>
      </c>
      <c r="F359" s="56" t="s">
        <v>728</v>
      </c>
      <c r="G359" s="35" t="s">
        <v>11</v>
      </c>
      <c r="H359" s="35" t="s">
        <v>2</v>
      </c>
      <c r="I359" s="35">
        <v>1981</v>
      </c>
      <c r="J359" s="36" t="s">
        <v>178</v>
      </c>
      <c r="K359" s="57">
        <v>71.3</v>
      </c>
      <c r="L359" s="58">
        <v>90</v>
      </c>
      <c r="M359" s="58">
        <v>109</v>
      </c>
      <c r="N359" s="58">
        <v>197</v>
      </c>
      <c r="O359" s="57">
        <v>58</v>
      </c>
      <c r="P359" s="59" t="s">
        <v>0</v>
      </c>
      <c r="Q359" s="59" t="s">
        <v>0</v>
      </c>
      <c r="R359" s="14"/>
      <c r="S359" s="14"/>
    </row>
    <row r="360" spans="1:19" s="13" customFormat="1" ht="21.2" customHeight="1">
      <c r="A360" s="8" t="s">
        <v>728</v>
      </c>
      <c r="B360" s="39" t="s">
        <v>11</v>
      </c>
      <c r="C360" s="39" t="s">
        <v>5</v>
      </c>
      <c r="D360" s="52" t="s">
        <v>734</v>
      </c>
      <c r="E360" s="52" t="s">
        <v>735</v>
      </c>
      <c r="F360" s="52" t="s">
        <v>728</v>
      </c>
      <c r="G360" s="39" t="s">
        <v>11</v>
      </c>
      <c r="H360" s="39" t="s">
        <v>13</v>
      </c>
      <c r="I360" s="39">
        <v>1985</v>
      </c>
      <c r="J360" s="40" t="s">
        <v>38</v>
      </c>
      <c r="K360" s="53">
        <v>61.8</v>
      </c>
      <c r="L360" s="54">
        <v>52</v>
      </c>
      <c r="M360" s="54">
        <v>65</v>
      </c>
      <c r="N360" s="54">
        <v>116</v>
      </c>
      <c r="O360" s="53">
        <v>61</v>
      </c>
      <c r="P360" s="55" t="s">
        <v>0</v>
      </c>
      <c r="Q360" s="55" t="s">
        <v>0</v>
      </c>
      <c r="R360" s="14"/>
      <c r="S360" s="14"/>
    </row>
    <row r="361" spans="1:19" s="13" customFormat="1" ht="21.2" customHeight="1">
      <c r="A361" s="8" t="s">
        <v>728</v>
      </c>
      <c r="B361" s="35" t="s">
        <v>11</v>
      </c>
      <c r="C361" s="35" t="s">
        <v>5</v>
      </c>
      <c r="D361" s="56" t="s">
        <v>10</v>
      </c>
      <c r="E361" s="56" t="s">
        <v>9</v>
      </c>
      <c r="F361" s="56" t="s">
        <v>728</v>
      </c>
      <c r="G361" s="35" t="s">
        <v>11</v>
      </c>
      <c r="H361" s="35" t="s">
        <v>2</v>
      </c>
      <c r="I361" s="35">
        <v>1991</v>
      </c>
      <c r="J361" s="36" t="s">
        <v>8</v>
      </c>
      <c r="K361" s="57">
        <v>82.4</v>
      </c>
      <c r="L361" s="58">
        <v>126</v>
      </c>
      <c r="M361" s="58">
        <v>156</v>
      </c>
      <c r="N361" s="58">
        <v>282</v>
      </c>
      <c r="O361" s="57">
        <v>117.2</v>
      </c>
      <c r="P361" s="59" t="s">
        <v>0</v>
      </c>
      <c r="Q361" s="59" t="s">
        <v>0</v>
      </c>
      <c r="R361" s="14"/>
      <c r="S361" s="14"/>
    </row>
    <row r="362" spans="1:19" s="13" customFormat="1" ht="21.2" customHeight="1">
      <c r="A362" s="8" t="s">
        <v>728</v>
      </c>
      <c r="B362" s="35" t="s">
        <v>11</v>
      </c>
      <c r="C362" s="35" t="s">
        <v>5</v>
      </c>
      <c r="D362" s="56" t="s">
        <v>10</v>
      </c>
      <c r="E362" s="56" t="s">
        <v>165</v>
      </c>
      <c r="F362" s="56" t="s">
        <v>728</v>
      </c>
      <c r="G362" s="35" t="s">
        <v>11</v>
      </c>
      <c r="H362" s="35" t="s">
        <v>2</v>
      </c>
      <c r="I362" s="35">
        <v>1990</v>
      </c>
      <c r="J362" s="36" t="s">
        <v>8</v>
      </c>
      <c r="K362" s="57">
        <v>80.7</v>
      </c>
      <c r="L362" s="58">
        <v>99</v>
      </c>
      <c r="M362" s="58">
        <v>126</v>
      </c>
      <c r="N362" s="58">
        <v>233</v>
      </c>
      <c r="O362" s="57">
        <v>71.599999999999994</v>
      </c>
      <c r="P362" s="59" t="s">
        <v>0</v>
      </c>
      <c r="Q362" s="59" t="s">
        <v>0</v>
      </c>
      <c r="R362" s="14"/>
      <c r="S362" s="14"/>
    </row>
    <row r="363" spans="1:19" s="13" customFormat="1" ht="21.2" customHeight="1">
      <c r="A363" s="8" t="s">
        <v>728</v>
      </c>
      <c r="B363" s="35" t="s">
        <v>11</v>
      </c>
      <c r="C363" s="35" t="s">
        <v>5</v>
      </c>
      <c r="D363" s="56" t="s">
        <v>131</v>
      </c>
      <c r="E363" s="56" t="s">
        <v>130</v>
      </c>
      <c r="F363" s="56" t="s">
        <v>728</v>
      </c>
      <c r="G363" s="35" t="s">
        <v>11</v>
      </c>
      <c r="H363" s="35" t="s">
        <v>2</v>
      </c>
      <c r="I363" s="35">
        <v>1985</v>
      </c>
      <c r="J363" s="36" t="s">
        <v>8</v>
      </c>
      <c r="K363" s="57">
        <v>79.400000000000006</v>
      </c>
      <c r="L363" s="58">
        <v>115</v>
      </c>
      <c r="M363" s="58">
        <v>145</v>
      </c>
      <c r="N363" s="58">
        <v>260</v>
      </c>
      <c r="O363" s="57">
        <v>101.2</v>
      </c>
      <c r="P363" s="59" t="s">
        <v>0</v>
      </c>
      <c r="Q363" s="59" t="s">
        <v>0</v>
      </c>
      <c r="R363" s="14"/>
      <c r="S363" s="14"/>
    </row>
    <row r="364" spans="1:19" s="13" customFormat="1" ht="21.2" customHeight="1">
      <c r="A364" s="8" t="s">
        <v>728</v>
      </c>
      <c r="B364" s="39" t="s">
        <v>480</v>
      </c>
      <c r="C364" s="39" t="s">
        <v>5</v>
      </c>
      <c r="D364" s="52" t="s">
        <v>742</v>
      </c>
      <c r="E364" s="52" t="s">
        <v>743</v>
      </c>
      <c r="F364" s="52" t="s">
        <v>728</v>
      </c>
      <c r="G364" s="39" t="s">
        <v>480</v>
      </c>
      <c r="H364" s="39" t="s">
        <v>13</v>
      </c>
      <c r="I364" s="39">
        <v>1975</v>
      </c>
      <c r="J364" s="40" t="s">
        <v>213</v>
      </c>
      <c r="K364" s="53">
        <v>68.8</v>
      </c>
      <c r="L364" s="54">
        <v>37</v>
      </c>
      <c r="M364" s="54">
        <v>48</v>
      </c>
      <c r="N364" s="54">
        <v>85</v>
      </c>
      <c r="O364" s="53">
        <v>15</v>
      </c>
      <c r="P364" s="55">
        <v>212.7</v>
      </c>
      <c r="Q364" s="55" t="s">
        <v>0</v>
      </c>
      <c r="R364" s="14"/>
      <c r="S364" s="14"/>
    </row>
    <row r="365" spans="1:19" s="13" customFormat="1" ht="21.2" customHeight="1">
      <c r="A365" s="8" t="s">
        <v>728</v>
      </c>
      <c r="B365" s="35" t="s">
        <v>460</v>
      </c>
      <c r="C365" s="35" t="s">
        <v>5</v>
      </c>
      <c r="D365" s="56" t="s">
        <v>741</v>
      </c>
      <c r="E365" s="56" t="s">
        <v>91</v>
      </c>
      <c r="F365" s="56" t="s">
        <v>728</v>
      </c>
      <c r="G365" s="35" t="s">
        <v>460</v>
      </c>
      <c r="H365" s="35" t="s">
        <v>2</v>
      </c>
      <c r="I365" s="35">
        <v>1971</v>
      </c>
      <c r="J365" s="36" t="s">
        <v>235</v>
      </c>
      <c r="K365" s="57">
        <v>61.7</v>
      </c>
      <c r="L365" s="58">
        <v>65</v>
      </c>
      <c r="M365" s="58">
        <v>77</v>
      </c>
      <c r="N365" s="58">
        <v>142</v>
      </c>
      <c r="O365" s="57">
        <v>34</v>
      </c>
      <c r="P365" s="59">
        <v>239.7</v>
      </c>
      <c r="Q365" s="59" t="s">
        <v>0</v>
      </c>
      <c r="R365" s="14"/>
      <c r="S365" s="14"/>
    </row>
    <row r="366" spans="1:19" s="13" customFormat="1" ht="21.2" customHeight="1">
      <c r="A366" s="8" t="s">
        <v>728</v>
      </c>
      <c r="B366" s="35" t="s">
        <v>460</v>
      </c>
      <c r="C366" s="35" t="s">
        <v>5</v>
      </c>
      <c r="D366" s="56" t="s">
        <v>477</v>
      </c>
      <c r="E366" s="56" t="s">
        <v>91</v>
      </c>
      <c r="F366" s="56" t="s">
        <v>728</v>
      </c>
      <c r="G366" s="35" t="s">
        <v>460</v>
      </c>
      <c r="H366" s="35" t="s">
        <v>2</v>
      </c>
      <c r="I366" s="35">
        <v>1973</v>
      </c>
      <c r="J366" s="36" t="s">
        <v>213</v>
      </c>
      <c r="K366" s="57">
        <v>67.400000000000006</v>
      </c>
      <c r="L366" s="58">
        <v>71</v>
      </c>
      <c r="M366" s="58">
        <v>91</v>
      </c>
      <c r="N366" s="58">
        <v>162</v>
      </c>
      <c r="O366" s="57">
        <v>35</v>
      </c>
      <c r="P366" s="59">
        <v>253.8</v>
      </c>
      <c r="Q366" s="59" t="s">
        <v>0</v>
      </c>
      <c r="R366" s="14"/>
      <c r="S366" s="14"/>
    </row>
    <row r="367" spans="1:19" s="13" customFormat="1" ht="21.2" customHeight="1">
      <c r="A367" s="8" t="s">
        <v>728</v>
      </c>
      <c r="B367" s="35" t="s">
        <v>417</v>
      </c>
      <c r="C367" s="35" t="s">
        <v>5</v>
      </c>
      <c r="D367" s="56" t="s">
        <v>739</v>
      </c>
      <c r="E367" s="56" t="s">
        <v>740</v>
      </c>
      <c r="F367" s="56" t="s">
        <v>728</v>
      </c>
      <c r="G367" s="35" t="s">
        <v>417</v>
      </c>
      <c r="H367" s="35" t="s">
        <v>2</v>
      </c>
      <c r="I367" s="35">
        <v>1962</v>
      </c>
      <c r="J367" s="36" t="s">
        <v>213</v>
      </c>
      <c r="K367" s="57">
        <v>68</v>
      </c>
      <c r="L367" s="58">
        <v>63</v>
      </c>
      <c r="M367" s="58">
        <v>70</v>
      </c>
      <c r="N367" s="58">
        <v>133</v>
      </c>
      <c r="O367" s="57">
        <v>6.5</v>
      </c>
      <c r="P367" s="59" t="s">
        <v>0</v>
      </c>
      <c r="Q367" s="59" t="s">
        <v>0</v>
      </c>
      <c r="R367" s="14"/>
      <c r="S367" s="14"/>
    </row>
    <row r="368" spans="1:19" s="13" customFormat="1" ht="21.2" customHeight="1">
      <c r="A368" s="8" t="s">
        <v>728</v>
      </c>
      <c r="B368" s="35" t="s">
        <v>381</v>
      </c>
      <c r="C368" s="35" t="s">
        <v>5</v>
      </c>
      <c r="D368" s="56" t="s">
        <v>394</v>
      </c>
      <c r="E368" s="56" t="s">
        <v>393</v>
      </c>
      <c r="F368" s="56" t="s">
        <v>728</v>
      </c>
      <c r="G368" s="35" t="s">
        <v>381</v>
      </c>
      <c r="H368" s="35" t="s">
        <v>2</v>
      </c>
      <c r="I368" s="35">
        <v>1951</v>
      </c>
      <c r="J368" s="36" t="s">
        <v>178</v>
      </c>
      <c r="K368" s="57">
        <v>71.2</v>
      </c>
      <c r="L368" s="58">
        <v>57</v>
      </c>
      <c r="M368" s="58">
        <v>77</v>
      </c>
      <c r="N368" s="58">
        <v>134</v>
      </c>
      <c r="O368" s="57">
        <v>7.5</v>
      </c>
      <c r="P368" s="59">
        <v>255.3</v>
      </c>
      <c r="Q368" s="59" t="s">
        <v>0</v>
      </c>
      <c r="R368" s="14"/>
      <c r="S368" s="14"/>
    </row>
    <row r="369" ht="21.2" customHeight="1"/>
    <row r="370" ht="21.2" customHeight="1"/>
    <row r="371" ht="21.2" customHeight="1"/>
    <row r="372" ht="21.2" customHeight="1"/>
    <row r="373" ht="21.2" customHeight="1"/>
    <row r="374" ht="21.2" customHeight="1"/>
    <row r="375" ht="21.2" customHeight="1"/>
    <row r="376" ht="21.2" customHeight="1"/>
    <row r="377" ht="21.2" customHeight="1"/>
    <row r="378" ht="21.2" customHeight="1"/>
    <row r="379" ht="21.2" customHeight="1"/>
    <row r="380" ht="21.2" customHeight="1"/>
    <row r="381" ht="21.2" customHeight="1"/>
    <row r="382" ht="21.2" customHeight="1"/>
    <row r="383" ht="21.2" customHeight="1"/>
    <row r="384" ht="21.2" customHeight="1"/>
    <row r="385" ht="21.2" customHeight="1"/>
    <row r="386" ht="21.2" customHeight="1"/>
    <row r="387" ht="21.2" customHeight="1"/>
    <row r="388" ht="21.2" customHeight="1"/>
    <row r="389" ht="21.2" customHeight="1"/>
    <row r="390" ht="21.2" customHeight="1"/>
    <row r="391" ht="21.2" customHeight="1"/>
    <row r="392" ht="21.2" customHeight="1"/>
    <row r="393" ht="21.2" customHeight="1"/>
    <row r="394" ht="21.2" customHeight="1"/>
    <row r="395" ht="21.2" customHeight="1"/>
    <row r="396" ht="21.2" customHeight="1"/>
    <row r="397" ht="21.2" customHeight="1"/>
    <row r="398" ht="21.2" customHeight="1"/>
    <row r="399" ht="21.2" customHeight="1"/>
    <row r="400" ht="21.2" customHeight="1"/>
    <row r="401" ht="21.2" customHeight="1"/>
    <row r="402" ht="21.2" customHeight="1"/>
    <row r="403" ht="21.2" customHeight="1"/>
    <row r="404" ht="21.2" customHeight="1"/>
    <row r="405" ht="21.2" customHeight="1"/>
    <row r="406" ht="21.2" customHeight="1"/>
    <row r="407" ht="21.2" customHeight="1"/>
    <row r="408" ht="21.2" customHeight="1"/>
    <row r="409" ht="21.2" customHeight="1"/>
    <row r="410" ht="21.2" customHeight="1"/>
    <row r="411" ht="21.2" customHeight="1"/>
    <row r="412" ht="21.2" customHeight="1"/>
    <row r="413" ht="21.2" customHeight="1"/>
    <row r="414" ht="21.2" customHeight="1"/>
    <row r="415" ht="21.2" customHeight="1"/>
    <row r="416" ht="21.2" customHeight="1"/>
    <row r="417" ht="21.2" customHeight="1"/>
    <row r="418" ht="21.2" customHeight="1"/>
    <row r="419" ht="21.2" customHeight="1"/>
    <row r="420" ht="21.2" customHeight="1"/>
    <row r="421" ht="21.2" customHeight="1"/>
    <row r="422" ht="21.2" customHeight="1"/>
    <row r="423" ht="21.2" customHeight="1"/>
    <row r="424" ht="21.2" customHeight="1"/>
    <row r="425" ht="21.2" customHeight="1"/>
    <row r="426" ht="21.2" customHeight="1"/>
    <row r="427" ht="21.2" customHeight="1"/>
    <row r="428" ht="21.2" customHeight="1"/>
    <row r="429" ht="21.2" customHeight="1"/>
    <row r="430" ht="21.2" customHeight="1"/>
    <row r="431" ht="21.2" customHeight="1"/>
    <row r="432" ht="21.2" customHeight="1"/>
    <row r="433" ht="21.2" customHeight="1"/>
    <row r="434" ht="21.2" customHeight="1"/>
    <row r="435" ht="21.2" customHeight="1"/>
    <row r="436" ht="21.2" customHeight="1"/>
    <row r="437" ht="21.2" customHeight="1"/>
    <row r="438" ht="21.2" customHeight="1"/>
    <row r="439" ht="21.2" customHeight="1"/>
    <row r="440" ht="21.2" customHeight="1"/>
    <row r="441" ht="21.2" customHeight="1"/>
    <row r="442" ht="21.2" customHeight="1"/>
    <row r="443" ht="21.2" customHeight="1"/>
    <row r="444" ht="21.2" customHeight="1"/>
    <row r="445" ht="21.2" customHeight="1"/>
    <row r="446" ht="21.2" customHeight="1"/>
    <row r="447" ht="21.2" customHeight="1"/>
    <row r="448" ht="21.2" customHeight="1"/>
    <row r="449" ht="21.2" customHeight="1"/>
    <row r="450" ht="21.2" customHeight="1"/>
    <row r="451" ht="21.2" customHeight="1"/>
    <row r="452" ht="21.2" customHeight="1"/>
    <row r="453" ht="21.2" customHeight="1"/>
    <row r="454" ht="21.2" customHeight="1"/>
    <row r="455" ht="21.2" customHeight="1"/>
    <row r="456" ht="21.2" customHeight="1"/>
    <row r="457" ht="21.2" customHeight="1"/>
    <row r="458" ht="21.2" customHeight="1"/>
    <row r="459" ht="21.2" customHeight="1"/>
    <row r="460" ht="21.2" customHeight="1"/>
    <row r="461" ht="21.2" customHeight="1"/>
    <row r="462" ht="21.2" customHeight="1"/>
    <row r="463" ht="21.2" customHeight="1"/>
    <row r="464" ht="21.2" customHeight="1"/>
    <row r="465" ht="21.2" customHeight="1"/>
    <row r="466" ht="21.2" customHeight="1"/>
    <row r="467" ht="21.2" customHeight="1"/>
    <row r="468" ht="21.2" customHeight="1"/>
    <row r="469" ht="21.2" customHeight="1"/>
    <row r="470" ht="21.2" customHeight="1"/>
    <row r="471" ht="21.2" customHeight="1"/>
    <row r="472" ht="21.2" customHeight="1"/>
    <row r="473" ht="21.2" customHeight="1"/>
    <row r="474" ht="21.2" customHeight="1"/>
    <row r="475" ht="21.2" customHeight="1"/>
    <row r="476" ht="21.2" customHeight="1"/>
    <row r="477" ht="21.2" customHeight="1"/>
    <row r="478" ht="21.2" customHeight="1"/>
    <row r="479" ht="21.2" customHeight="1"/>
    <row r="480" ht="21.2" customHeight="1"/>
    <row r="481" ht="21.2" customHeight="1"/>
    <row r="482" ht="21.2" customHeight="1"/>
    <row r="483" ht="21.2" customHeight="1"/>
    <row r="484" ht="21.2" customHeight="1"/>
    <row r="485" ht="21.2" customHeight="1"/>
    <row r="486" ht="21.2" customHeight="1"/>
    <row r="487" ht="21.2" customHeight="1"/>
    <row r="488" ht="21.2" customHeight="1"/>
    <row r="489" ht="21.2" customHeight="1"/>
    <row r="490" ht="21.2" customHeight="1"/>
    <row r="491" ht="21.2" customHeight="1"/>
    <row r="492" ht="21.2" customHeight="1"/>
    <row r="493" ht="21.2" customHeight="1"/>
    <row r="494" ht="21.2" customHeight="1"/>
    <row r="495" ht="21.2" customHeight="1"/>
    <row r="496" ht="21.2" customHeight="1"/>
    <row r="497" ht="21.2" customHeight="1"/>
    <row r="498" ht="21.2" customHeight="1"/>
    <row r="499" ht="21.2" customHeight="1"/>
    <row r="500" ht="21.2" customHeight="1"/>
    <row r="501" ht="21.2" customHeight="1"/>
    <row r="502" ht="21.2" customHeight="1"/>
    <row r="503" ht="21.2" customHeight="1"/>
    <row r="504" ht="21.2" customHeight="1"/>
    <row r="505" ht="21.2" customHeight="1"/>
    <row r="506" ht="21.2" customHeight="1"/>
    <row r="507" ht="21.2" customHeight="1"/>
    <row r="508" ht="21.2" customHeight="1"/>
    <row r="509" ht="21.2" customHeight="1"/>
    <row r="510" ht="21.2" customHeight="1"/>
    <row r="511" ht="21.2" customHeight="1"/>
    <row r="512" ht="21.2" customHeight="1"/>
    <row r="513" ht="21.2" customHeight="1"/>
    <row r="514" ht="21.2" customHeight="1"/>
    <row r="515" ht="21.2" customHeight="1"/>
    <row r="516" ht="21.2" customHeight="1"/>
    <row r="517" ht="21.2" customHeight="1"/>
    <row r="518" ht="21.2" customHeight="1"/>
    <row r="519" ht="21.2" customHeight="1"/>
    <row r="520" ht="21.2" customHeight="1"/>
    <row r="521" ht="21.2" customHeight="1"/>
    <row r="522" ht="21.2" customHeight="1"/>
    <row r="523" ht="21.2" customHeight="1"/>
    <row r="524" ht="21.2" customHeight="1"/>
    <row r="525" ht="21.2" customHeight="1"/>
    <row r="526" ht="21.2" customHeight="1"/>
    <row r="527" ht="21.2" customHeight="1"/>
    <row r="528" ht="21.2" customHeight="1"/>
    <row r="529" ht="21.2" customHeight="1"/>
    <row r="530" ht="21.2" customHeight="1"/>
    <row r="531" ht="21.2" customHeight="1"/>
    <row r="532" ht="21.2" customHeight="1"/>
    <row r="533" ht="21.2" customHeight="1"/>
    <row r="534" ht="21.2" customHeight="1"/>
    <row r="535" ht="21.2" customHeight="1"/>
    <row r="536" ht="21.2" customHeight="1"/>
    <row r="537" ht="21.2" customHeight="1"/>
    <row r="538" ht="21.2" customHeight="1"/>
    <row r="539" ht="21.2" customHeight="1"/>
    <row r="540" ht="21.2" customHeight="1"/>
    <row r="541" ht="21.2" customHeight="1"/>
    <row r="542" ht="21.2" customHeight="1"/>
    <row r="543" ht="21.2" customHeight="1"/>
    <row r="544" ht="21.2" customHeight="1"/>
    <row r="545" ht="21.2" customHeight="1"/>
    <row r="546" ht="21.2" customHeight="1"/>
    <row r="547" ht="21.2" customHeight="1"/>
    <row r="548" ht="21.2" customHeight="1"/>
    <row r="549" ht="21.2" customHeight="1"/>
    <row r="550" ht="21.2" customHeight="1"/>
    <row r="551" ht="21.2" customHeight="1"/>
    <row r="552" ht="21.2" customHeight="1"/>
    <row r="553" ht="21.2" customHeight="1"/>
    <row r="554" ht="21.2" customHeight="1"/>
    <row r="555" ht="21.2" customHeight="1"/>
    <row r="556" ht="21.2" customHeight="1"/>
    <row r="557" ht="21.2" customHeight="1"/>
    <row r="558" ht="21.2" customHeight="1"/>
    <row r="559" ht="21.2" customHeight="1"/>
    <row r="560" ht="21.2" customHeight="1"/>
    <row r="561" ht="21.2" customHeight="1"/>
    <row r="562" ht="21.2" customHeight="1"/>
    <row r="563" ht="21.2" customHeight="1"/>
    <row r="564" ht="21.2" customHeight="1"/>
    <row r="565" ht="21.2" customHeight="1"/>
    <row r="566" ht="21.2" customHeight="1"/>
    <row r="567" ht="21.2" customHeight="1"/>
    <row r="568" ht="21.2" customHeight="1"/>
    <row r="569" ht="21.2" customHeight="1"/>
    <row r="570" ht="21.2" customHeight="1"/>
    <row r="571" ht="21.2" customHeight="1"/>
    <row r="572" ht="21.2" customHeight="1"/>
    <row r="573" ht="21.2" customHeight="1"/>
    <row r="574" ht="21.2" customHeight="1"/>
    <row r="575" ht="21.2" customHeight="1"/>
    <row r="576" ht="21.2" customHeight="1"/>
    <row r="577" ht="21.2" customHeight="1"/>
    <row r="578" ht="21.2" customHeight="1"/>
    <row r="579" ht="21.2" customHeight="1"/>
    <row r="580" ht="21.2" customHeight="1"/>
    <row r="581" ht="21.2" customHeight="1"/>
    <row r="582" ht="21.2" customHeight="1"/>
    <row r="583" ht="21.2" customHeight="1"/>
    <row r="584" ht="21.2" customHeight="1"/>
    <row r="585" ht="21.2" customHeight="1"/>
    <row r="586" ht="21.2" customHeight="1"/>
    <row r="587" ht="21.2" customHeight="1"/>
    <row r="588" ht="21.2" customHeight="1"/>
    <row r="589" ht="21.2" customHeight="1"/>
    <row r="590" ht="21.2" customHeight="1"/>
    <row r="591" ht="21.2" customHeight="1"/>
    <row r="592" ht="21.2" customHeight="1"/>
    <row r="593" ht="21.2" customHeight="1"/>
    <row r="594" ht="21.2" customHeight="1"/>
    <row r="595" ht="21.2" customHeight="1"/>
    <row r="596" ht="21.2" customHeight="1"/>
    <row r="597" ht="21.2" customHeight="1"/>
    <row r="598" ht="21.2" customHeight="1"/>
    <row r="599" ht="21.2" customHeight="1"/>
    <row r="600" ht="21.2" customHeight="1"/>
    <row r="601" ht="21.2" customHeight="1"/>
    <row r="602" ht="21.2" customHeight="1"/>
    <row r="603" ht="21.2" customHeight="1"/>
    <row r="604" ht="21.2" customHeight="1"/>
    <row r="605" ht="21.2" customHeight="1"/>
    <row r="606" ht="21.2" customHeight="1"/>
    <row r="607" ht="21.2" customHeight="1"/>
    <row r="608" ht="21.2" customHeight="1"/>
    <row r="609" ht="21.2" customHeight="1"/>
    <row r="610" ht="21.2" customHeight="1"/>
    <row r="611" ht="21.2" customHeight="1"/>
    <row r="612" ht="21.2" customHeight="1"/>
    <row r="613" ht="21.2" customHeight="1"/>
    <row r="614" ht="21.2" customHeight="1"/>
    <row r="615" ht="21.2" customHeight="1"/>
    <row r="616" ht="21.2" customHeight="1"/>
    <row r="617" ht="21.2" customHeight="1"/>
    <row r="618" ht="21.2" customHeight="1"/>
    <row r="619" ht="21.2" customHeight="1"/>
    <row r="620" ht="21.2" customHeight="1"/>
    <row r="621" ht="21.2" customHeight="1"/>
    <row r="622" ht="21.2" customHeight="1"/>
    <row r="623" ht="21.2" customHeight="1"/>
    <row r="624" ht="21.2" customHeight="1"/>
    <row r="625" ht="21.2" customHeight="1"/>
    <row r="626" ht="21.2" customHeight="1"/>
    <row r="627" ht="21.2" customHeight="1"/>
    <row r="628" ht="21.2" customHeight="1"/>
    <row r="629" ht="21.2" customHeight="1"/>
    <row r="630" ht="21.2" customHeight="1"/>
    <row r="631" ht="21.2" customHeight="1"/>
    <row r="632" ht="21.2" customHeight="1"/>
    <row r="633" ht="21.2" customHeight="1"/>
    <row r="634" ht="21.2" customHeight="1"/>
    <row r="635" ht="21.2" customHeight="1"/>
    <row r="636" ht="21.2" customHeight="1"/>
    <row r="637" ht="21.2" customHeight="1"/>
    <row r="638" ht="21.2" customHeight="1"/>
    <row r="639" ht="21.2" customHeight="1"/>
    <row r="640" ht="21.2" customHeight="1"/>
    <row r="641" ht="21.2" customHeight="1"/>
    <row r="642" ht="21.2" customHeight="1"/>
    <row r="643" ht="21.2" customHeight="1"/>
    <row r="644" ht="21.2" customHeight="1"/>
    <row r="645" ht="21.2" customHeight="1"/>
    <row r="646" ht="21.2" customHeight="1"/>
    <row r="647" ht="21.2" customHeight="1"/>
    <row r="648" ht="21.2" customHeight="1"/>
    <row r="649" ht="21.2" customHeight="1"/>
    <row r="650" ht="21.2" customHeight="1"/>
    <row r="651" ht="21.2" customHeight="1"/>
    <row r="652" ht="21.2" customHeight="1"/>
    <row r="653" ht="21.2" customHeight="1"/>
    <row r="654" ht="21.2" customHeight="1"/>
    <row r="655" ht="21.2" customHeight="1"/>
    <row r="656" ht="21.2" customHeight="1"/>
    <row r="657" ht="21.2" customHeight="1"/>
    <row r="658" ht="21.2" customHeight="1"/>
    <row r="659" ht="21.2" customHeight="1"/>
    <row r="660" ht="21.2" customHeight="1"/>
    <row r="661" ht="21.2" customHeight="1"/>
    <row r="662" ht="21.2" customHeight="1"/>
    <row r="663" ht="21.2" customHeight="1"/>
    <row r="664" ht="21.2" customHeight="1"/>
    <row r="665" ht="21.2" customHeight="1"/>
    <row r="666" ht="21.2" customHeight="1"/>
    <row r="667" ht="21.2" customHeight="1"/>
    <row r="668" ht="21.2" customHeight="1"/>
    <row r="669" ht="21.2" customHeight="1"/>
    <row r="670" ht="21.2" customHeight="1"/>
    <row r="671" ht="21.2" customHeight="1"/>
    <row r="672" ht="21.2" customHeight="1"/>
    <row r="673" ht="21.2" customHeight="1"/>
  </sheetData>
  <mergeCells count="8">
    <mergeCell ref="G1:G2"/>
    <mergeCell ref="L1:Q1"/>
    <mergeCell ref="A1:A2"/>
    <mergeCell ref="B1:B2"/>
    <mergeCell ref="C1:C2"/>
    <mergeCell ref="D1:D2"/>
    <mergeCell ref="E1:E2"/>
    <mergeCell ref="F1:F2"/>
  </mergeCells>
  <pageMargins left="0.78740157480314965" right="0.39370078740157483" top="1.6535433070866143" bottom="0.19685039370078741" header="0.31496062992125984" footer="0.31496062992125984"/>
  <pageSetup paperSize="9" scale="64" orientation="portrait" r:id="rId1"/>
  <headerFooter differentOddEven="1" differentFirst="1">
    <firstHeader>&amp;L&amp;"Arial,Fett"&amp;22&amp;K002060Bayerischer Gewichtheber- und Kraftsportverband e.V.&amp;"Arial,Standard"&amp;20
Gewichtheben&amp;"-,Standard"&amp;11&amp;K01+000
&amp;R&amp;G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14</vt:i4>
      </vt:variant>
    </vt:vector>
  </HeadingPairs>
  <TitlesOfParts>
    <vt:vector size="34" baseType="lpstr">
      <vt:lpstr>Athleten aufbereitet 14</vt:lpstr>
      <vt:lpstr>Vereins_Bezirksübersicht 14</vt:lpstr>
      <vt:lpstr>Bestenliste Relativ gesamt</vt:lpstr>
      <vt:lpstr>Bestenliste Relativ weiblich</vt:lpstr>
      <vt:lpstr>Bestenliste Relativ männlich</vt:lpstr>
      <vt:lpstr>Bestenliste Relativ Junioren</vt:lpstr>
      <vt:lpstr>Bestenliste Relativ Jugend</vt:lpstr>
      <vt:lpstr>Bestenliste Relativ AK1bis10</vt:lpstr>
      <vt:lpstr>Athleten aufbereitet 2</vt:lpstr>
      <vt:lpstr>Athleten aufbereitet 1</vt:lpstr>
      <vt:lpstr>Bestenliste Sin_Mel AK1bis10</vt:lpstr>
      <vt:lpstr>Bestenliste MKP Kinder_Schüler</vt:lpstr>
      <vt:lpstr>Kinder ZWK</vt:lpstr>
      <vt:lpstr>Schüler ZWK</vt:lpstr>
      <vt:lpstr>Jugend ZWK</vt:lpstr>
      <vt:lpstr>Junioren ZWK</vt:lpstr>
      <vt:lpstr>Senioren ZWK</vt:lpstr>
      <vt:lpstr>Masters ZWK</vt:lpstr>
      <vt:lpstr>Mannschaften 14</vt:lpstr>
      <vt:lpstr>Athleten original 14</vt:lpstr>
      <vt:lpstr>'Bestenliste Relativ Jugend'!Druckbereich</vt:lpstr>
      <vt:lpstr>'Bestenliste Relativ Junioren'!Druckbereich</vt:lpstr>
      <vt:lpstr>'Bestenliste Relativ männlich'!Druckbereich</vt:lpstr>
      <vt:lpstr>'Bestenliste Relativ weiblich'!Druckbereich</vt:lpstr>
      <vt:lpstr>'Bestenliste MKP Kinder_Schüler'!Drucktitel</vt:lpstr>
      <vt:lpstr>'Bestenliste Relativ AK1bis10'!Drucktitel</vt:lpstr>
      <vt:lpstr>'Bestenliste Relativ gesamt'!Drucktitel</vt:lpstr>
      <vt:lpstr>'Bestenliste Relativ männlich'!Drucktitel</vt:lpstr>
      <vt:lpstr>'Bestenliste Relativ weiblich'!Drucktitel</vt:lpstr>
      <vt:lpstr>'Bestenliste Sin_Mel AK1bis10'!Drucktitel</vt:lpstr>
      <vt:lpstr>'Kinder ZWK'!Drucktitel</vt:lpstr>
      <vt:lpstr>'Masters ZWK'!Drucktitel</vt:lpstr>
      <vt:lpstr>'Senioren ZWK'!Drucktitel</vt:lpstr>
      <vt:lpstr>'Vereins_Bezirksübersicht 14'!Drucktitel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Sauf</dc:creator>
  <cp:lastModifiedBy>Harald Sauf</cp:lastModifiedBy>
  <cp:lastPrinted>2015-02-04T10:29:00Z</cp:lastPrinted>
  <dcterms:created xsi:type="dcterms:W3CDTF">2015-01-08T17:12:33Z</dcterms:created>
  <dcterms:modified xsi:type="dcterms:W3CDTF">2015-02-04T10:29:19Z</dcterms:modified>
</cp:coreProperties>
</file>